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stimate Times" sheetId="1" r:id="rId1"/>
    <sheet name="distances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<sst xmlns="http://schemas.openxmlformats.org/spreadsheetml/2006/main" count="40" uniqueCount="31">
  <si>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Milngavie</t>
  </si>
  <si>
    <t>Drymen</t>
  </si>
  <si>
    <t>Balmaha</t>
  </si>
  <si>
    <t>Inversnaid</t>
  </si>
  <si>
    <t>Fort William</t>
  </si>
  <si>
    <t>Miles</t>
  </si>
  <si>
    <t>Beinglas Farm</t>
  </si>
  <si>
    <t>Rowardennan CP</t>
  </si>
  <si>
    <t>Auchtertyre CP</t>
  </si>
  <si>
    <t>Bridge of Orchy CP</t>
  </si>
  <si>
    <t>Kingshouse CP</t>
  </si>
  <si>
    <t>Kinlochleven CP</t>
  </si>
  <si>
    <t>Lundavra CP</t>
  </si>
  <si>
    <t>leg</t>
  </si>
  <si>
    <t>Overall</t>
  </si>
  <si>
    <t>Actual times 2008</t>
  </si>
  <si>
    <t>Pace</t>
  </si>
  <si>
    <t>m/mile</t>
  </si>
  <si>
    <t>Time</t>
  </si>
  <si>
    <t xml:space="preserve">Leg </t>
  </si>
  <si>
    <t>Rowardennan</t>
  </si>
  <si>
    <t>Auchtertyre</t>
  </si>
  <si>
    <t>Bridge of Orchy</t>
  </si>
  <si>
    <t>Kingshouse</t>
  </si>
  <si>
    <t>Kinlochleven</t>
  </si>
  <si>
    <t>Lundavra</t>
  </si>
  <si>
    <t>Leg</t>
  </si>
  <si>
    <t>WEST HIGHLAND WAY DISTANCES</t>
  </si>
  <si>
    <t>(in miles)</t>
  </si>
  <si>
    <t>measured using a garmin 101 during whw 08 race</t>
  </si>
  <si>
    <t>West Highland Way Race 2008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</si>
</sst>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h:mm"/>
    <numFmt numFmtId="167" formatCode="mm"/>
    <numFmt numFmtId="168" formatCode="h:mm:ss"/>
    <numFmt numFmtId="169" formatCode="m:ss"/>
  </numFmts>
  <fonts count="42">
    <font>
      <sz val="10"/>
      <name val="Arial"/>
      <family val="0"/>
    </font>
    <font>
      <sz val="12"/>
      <name val="Maiandra G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aiandra GD"/>
      <family val="2"/>
    </font>
    <font>
      <sz val="14"/>
      <name val="Maiandra GD"/>
      <family val="2"/>
    </font>
    <font>
      <sz val="10"/>
      <name val="Maiandra G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4" fontId="6" fillId="33" borderId="10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1" fontId="6" fillId="0" borderId="13" xfId="0" applyNumberFormat="1" applyFont="1" applyFill="1" applyBorder="1" applyAlignment="1">
      <alignment horizontal="center"/>
    </xf>
    <xf numFmtId="21" fontId="6" fillId="0" borderId="14" xfId="0" applyNumberFormat="1" applyFont="1" applyFill="1" applyBorder="1" applyAlignment="1">
      <alignment horizontal="center"/>
    </xf>
    <xf numFmtId="21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/>
    </xf>
    <xf numFmtId="21" fontId="6" fillId="0" borderId="15" xfId="0" applyNumberFormat="1" applyFont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6" fillId="0" borderId="17" xfId="0" applyNumberFormat="1" applyFont="1" applyFill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0" fontId="6" fillId="33" borderId="22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20" fontId="6" fillId="33" borderId="23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left" vertical="center"/>
    </xf>
    <xf numFmtId="164" fontId="6" fillId="33" borderId="14" xfId="0" applyNumberFormat="1" applyFont="1" applyFill="1" applyBorder="1" applyAlignment="1">
      <alignment horizontal="left" vertical="center"/>
    </xf>
    <xf numFmtId="164" fontId="5" fillId="33" borderId="13" xfId="0" applyNumberFormat="1" applyFont="1" applyFill="1" applyBorder="1" applyAlignment="1">
      <alignment horizontal="left" vertical="center"/>
    </xf>
    <xf numFmtId="164" fontId="5" fillId="33" borderId="14" xfId="0" applyNumberFormat="1" applyFont="1" applyFill="1" applyBorder="1" applyAlignment="1">
      <alignment horizontal="left" vertical="center"/>
    </xf>
    <xf numFmtId="2" fontId="6" fillId="0" borderId="27" xfId="0" applyNumberFormat="1" applyFont="1" applyBorder="1" applyAlignment="1">
      <alignment horizontal="center" vertical="center"/>
    </xf>
    <xf numFmtId="2" fontId="6" fillId="33" borderId="24" xfId="0" applyNumberFormat="1" applyFont="1" applyFill="1" applyBorder="1" applyAlignment="1">
      <alignment horizontal="center"/>
    </xf>
    <xf numFmtId="2" fontId="6" fillId="33" borderId="25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164" fontId="1" fillId="33" borderId="13" xfId="0" applyNumberFormat="1" applyFont="1" applyFill="1" applyBorder="1" applyAlignment="1">
      <alignment horizontal="left" vertical="center"/>
    </xf>
    <xf numFmtId="164" fontId="1" fillId="33" borderId="14" xfId="0" applyNumberFormat="1" applyFont="1" applyFill="1" applyBorder="1" applyAlignment="1">
      <alignment horizontal="left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64" fontId="1" fillId="33" borderId="31" xfId="0" applyNumberFormat="1" applyFont="1" applyFill="1" applyBorder="1" applyAlignment="1">
      <alignment horizontal="left" vertical="center"/>
    </xf>
    <xf numFmtId="164" fontId="1" fillId="33" borderId="32" xfId="0" applyNumberFormat="1" applyFont="1" applyFill="1" applyBorder="1" applyAlignment="1">
      <alignment horizontal="left" vertical="center"/>
    </xf>
    <xf numFmtId="2" fontId="1" fillId="33" borderId="33" xfId="0" applyNumberFormat="1" applyFont="1" applyFill="1" applyBorder="1" applyAlignment="1">
      <alignment horizontal="center" vertical="center"/>
    </xf>
    <xf numFmtId="2" fontId="1" fillId="33" borderId="3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33" borderId="35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164" fontId="6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26.57421875" style="1" customWidth="1"/>
    <col min="2" max="3" width="10.7109375" style="2" customWidth="1"/>
    <col min="4" max="4" width="12.57421875" style="1" customWidth="1"/>
    <col min="5" max="5" width="13.00390625" style="1" customWidth="1"/>
    <col min="6" max="6" width="10.8515625" style="63" customWidth="1"/>
    <col min="7" max="16384" width="9.140625" style="1" customWidth="1"/>
  </cols>
  <sheetData>
    <row r="1" spans="1:5" ht="18.75" thickBot="1">
      <c r="A1" s="4" t="s">
        <v>30</v>
      </c>
      <c r="B1" s="5"/>
      <c r="C1" s="6"/>
      <c r="D1" s="7"/>
      <c r="E1" s="7"/>
    </row>
    <row r="2" spans="1:5" ht="18.75" thickBot="1">
      <c r="A2" s="11"/>
      <c r="B2" s="35" t="s">
        <v>5</v>
      </c>
      <c r="C2" s="36"/>
      <c r="D2" s="7"/>
      <c r="E2" s="7"/>
    </row>
    <row r="3" spans="1:6" ht="18.75" thickBot="1">
      <c r="A3" s="68"/>
      <c r="B3" s="21" t="s">
        <v>13</v>
      </c>
      <c r="C3" s="20" t="s">
        <v>14</v>
      </c>
      <c r="D3" s="37" t="s">
        <v>15</v>
      </c>
      <c r="E3" s="38"/>
      <c r="F3" s="39"/>
    </row>
    <row r="4" spans="1:6" ht="18">
      <c r="A4" s="32" t="s">
        <v>0</v>
      </c>
      <c r="B4" s="40"/>
      <c r="C4" s="41"/>
      <c r="D4" s="24" t="s">
        <v>14</v>
      </c>
      <c r="E4" s="22" t="s">
        <v>19</v>
      </c>
      <c r="F4" s="64" t="s">
        <v>16</v>
      </c>
    </row>
    <row r="5" spans="1:6" ht="18.75" thickBot="1">
      <c r="A5" s="33"/>
      <c r="B5" s="27"/>
      <c r="C5" s="42"/>
      <c r="D5" s="25" t="s">
        <v>18</v>
      </c>
      <c r="E5" s="23" t="s">
        <v>18</v>
      </c>
      <c r="F5" s="65" t="s">
        <v>17</v>
      </c>
    </row>
    <row r="6" spans="1:6" ht="18">
      <c r="A6" s="30" t="s">
        <v>1</v>
      </c>
      <c r="B6" s="26">
        <v>12.19</v>
      </c>
      <c r="C6" s="28">
        <v>12.19</v>
      </c>
      <c r="D6" s="13">
        <v>0.08142361111111111</v>
      </c>
      <c r="E6" s="16">
        <v>0.08142361111111111</v>
      </c>
      <c r="F6" s="66">
        <v>9.44</v>
      </c>
    </row>
    <row r="7" spans="1:6" ht="18.75" thickBot="1">
      <c r="A7" s="31"/>
      <c r="B7" s="27"/>
      <c r="C7" s="29"/>
      <c r="D7" s="14">
        <v>0.08366898148148148</v>
      </c>
      <c r="E7" s="19">
        <v>0.0022453703703703702</v>
      </c>
      <c r="F7" s="67"/>
    </row>
    <row r="8" spans="1:6" ht="18">
      <c r="A8" s="30" t="s">
        <v>2</v>
      </c>
      <c r="B8" s="26">
        <v>7</v>
      </c>
      <c r="C8" s="28">
        <f>SUM(C6+B8)</f>
        <v>19.189999999999998</v>
      </c>
      <c r="D8" s="15">
        <f>SUM(D7+E8)</f>
        <v>0.13914351851851853</v>
      </c>
      <c r="E8" s="17">
        <v>0.05547453703703704</v>
      </c>
      <c r="F8" s="66">
        <v>11.46</v>
      </c>
    </row>
    <row r="9" spans="1:6" ht="18.75" thickBot="1">
      <c r="A9" s="31"/>
      <c r="B9" s="27"/>
      <c r="C9" s="29"/>
      <c r="D9" s="14">
        <f>SUM(D8+E9)</f>
        <v>0.1407175925925926</v>
      </c>
      <c r="E9" s="19">
        <v>0.001574074074074074</v>
      </c>
      <c r="F9" s="67"/>
    </row>
    <row r="10" spans="1:6" ht="18">
      <c r="A10" s="32" t="s">
        <v>7</v>
      </c>
      <c r="B10" s="26">
        <v>7.72</v>
      </c>
      <c r="C10" s="28">
        <f>SUM(C8+B10)</f>
        <v>26.909999999999997</v>
      </c>
      <c r="D10" s="13">
        <f aca="true" t="shared" si="0" ref="D10:D26">SUM(D9+E10)</f>
        <v>0.20287037037037037</v>
      </c>
      <c r="E10" s="17">
        <v>0.06215277777777778</v>
      </c>
      <c r="F10" s="66">
        <v>10.33</v>
      </c>
    </row>
    <row r="11" spans="1:6" ht="18.75" thickBot="1">
      <c r="A11" s="31"/>
      <c r="B11" s="27"/>
      <c r="C11" s="29"/>
      <c r="D11" s="14">
        <f t="shared" si="0"/>
        <v>0.2068287037037037</v>
      </c>
      <c r="E11" s="19">
        <v>0.003958333333333334</v>
      </c>
      <c r="F11" s="67"/>
    </row>
    <row r="12" spans="1:6" ht="18">
      <c r="A12" s="30" t="s">
        <v>3</v>
      </c>
      <c r="B12" s="26">
        <v>7.11</v>
      </c>
      <c r="C12" s="28">
        <f>SUM(C10+B12)</f>
        <v>34.019999999999996</v>
      </c>
      <c r="D12" s="13">
        <f t="shared" si="0"/>
        <v>0.26180555555555557</v>
      </c>
      <c r="E12" s="17">
        <v>0.05497685185185185</v>
      </c>
      <c r="F12" s="66">
        <v>11.05</v>
      </c>
    </row>
    <row r="13" spans="1:6" ht="18.75" thickBot="1">
      <c r="A13" s="31"/>
      <c r="B13" s="27"/>
      <c r="C13" s="29"/>
      <c r="D13" s="14">
        <f t="shared" si="0"/>
        <v>0.2630092592592593</v>
      </c>
      <c r="E13" s="19">
        <v>0.0012037037037037038</v>
      </c>
      <c r="F13" s="67"/>
    </row>
    <row r="14" spans="1:6" ht="18">
      <c r="A14" s="30" t="s">
        <v>6</v>
      </c>
      <c r="B14" s="26">
        <v>6.51</v>
      </c>
      <c r="C14" s="28">
        <f>SUM(C12+B14)</f>
        <v>40.529999999999994</v>
      </c>
      <c r="D14" s="13">
        <f t="shared" si="0"/>
        <v>0.32592592592592595</v>
      </c>
      <c r="E14" s="17">
        <v>0.06291666666666666</v>
      </c>
      <c r="F14" s="66">
        <v>14</v>
      </c>
    </row>
    <row r="15" spans="1:7" ht="18.75" thickBot="1">
      <c r="A15" s="31"/>
      <c r="B15" s="27"/>
      <c r="C15" s="29"/>
      <c r="D15" s="14">
        <f t="shared" si="0"/>
        <v>0.32959490740740743</v>
      </c>
      <c r="E15" s="19">
        <v>0.0036689814814814814</v>
      </c>
      <c r="F15" s="67"/>
      <c r="G15" s="3"/>
    </row>
    <row r="16" spans="1:6" ht="18">
      <c r="A16" s="32" t="s">
        <v>8</v>
      </c>
      <c r="B16" s="26">
        <v>9.59</v>
      </c>
      <c r="C16" s="28">
        <f>SUM(C14+B16)</f>
        <v>50.11999999999999</v>
      </c>
      <c r="D16" s="13">
        <f t="shared" si="0"/>
        <v>0.4085648148148148</v>
      </c>
      <c r="E16" s="17">
        <v>0.0789699074074074</v>
      </c>
      <c r="F16" s="66">
        <v>11.5</v>
      </c>
    </row>
    <row r="17" spans="1:6" ht="18.75" thickBot="1">
      <c r="A17" s="33"/>
      <c r="B17" s="34"/>
      <c r="C17" s="29"/>
      <c r="D17" s="14">
        <f t="shared" si="0"/>
        <v>0.4124537037037037</v>
      </c>
      <c r="E17" s="19">
        <v>0.0038888888888888883</v>
      </c>
      <c r="F17" s="67"/>
    </row>
    <row r="18" spans="1:6" ht="18">
      <c r="A18" s="32" t="s">
        <v>9</v>
      </c>
      <c r="B18" s="26">
        <v>9.22</v>
      </c>
      <c r="C18" s="28">
        <f>SUM(C16+B18)</f>
        <v>59.33999999999999</v>
      </c>
      <c r="D18" s="8">
        <f t="shared" si="0"/>
        <v>0.48673611111111115</v>
      </c>
      <c r="E18" s="17">
        <v>0.07428240740740741</v>
      </c>
      <c r="F18" s="66">
        <v>11.39</v>
      </c>
    </row>
    <row r="19" spans="1:6" ht="18.75" thickBot="1">
      <c r="A19" s="33"/>
      <c r="B19" s="27"/>
      <c r="C19" s="29"/>
      <c r="D19" s="9">
        <f t="shared" si="0"/>
        <v>0.4899305555555556</v>
      </c>
      <c r="E19" s="19">
        <v>0.003194444444444444</v>
      </c>
      <c r="F19" s="67"/>
    </row>
    <row r="20" spans="1:6" ht="18">
      <c r="A20" s="32" t="s">
        <v>10</v>
      </c>
      <c r="B20" s="26">
        <v>12.03</v>
      </c>
      <c r="C20" s="28">
        <f>SUM(C18+B20)</f>
        <v>71.36999999999999</v>
      </c>
      <c r="D20" s="8">
        <f t="shared" si="0"/>
        <v>0.5962037037037038</v>
      </c>
      <c r="E20" s="17">
        <v>0.10627314814814814</v>
      </c>
      <c r="F20" s="66">
        <v>12.47</v>
      </c>
    </row>
    <row r="21" spans="1:6" ht="18.75" thickBot="1">
      <c r="A21" s="33"/>
      <c r="B21" s="27"/>
      <c r="C21" s="29"/>
      <c r="D21" s="9">
        <f t="shared" si="0"/>
        <v>0.6000115740740741</v>
      </c>
      <c r="E21" s="19">
        <v>0.0038078703703703707</v>
      </c>
      <c r="F21" s="67"/>
    </row>
    <row r="22" spans="1:6" ht="18">
      <c r="A22" s="32" t="s">
        <v>11</v>
      </c>
      <c r="B22" s="26">
        <v>9.11</v>
      </c>
      <c r="C22" s="28">
        <f>SUM(C20+B22)</f>
        <v>80.47999999999999</v>
      </c>
      <c r="D22" s="8">
        <f t="shared" si="0"/>
        <v>0.6925694444444445</v>
      </c>
      <c r="E22" s="17">
        <v>0.09255787037037037</v>
      </c>
      <c r="F22" s="66">
        <v>14.37</v>
      </c>
    </row>
    <row r="23" spans="1:6" ht="18.75" thickBot="1">
      <c r="A23" s="33"/>
      <c r="B23" s="27"/>
      <c r="C23" s="29"/>
      <c r="D23" s="9">
        <f t="shared" si="0"/>
        <v>0.6955787037037037</v>
      </c>
      <c r="E23" s="19">
        <v>0.003009259259259259</v>
      </c>
      <c r="F23" s="67"/>
    </row>
    <row r="24" spans="1:6" ht="18">
      <c r="A24" s="32" t="s">
        <v>12</v>
      </c>
      <c r="B24" s="26">
        <v>7.46</v>
      </c>
      <c r="C24" s="28">
        <f>SUM(C22+B24)</f>
        <v>87.93999999999998</v>
      </c>
      <c r="D24" s="8">
        <f t="shared" si="0"/>
        <v>0.7742824074074074</v>
      </c>
      <c r="E24" s="17">
        <v>0.0787037037037037</v>
      </c>
      <c r="F24" s="66">
        <v>15.1</v>
      </c>
    </row>
    <row r="25" spans="1:6" ht="18.75" thickBot="1">
      <c r="A25" s="33"/>
      <c r="B25" s="27"/>
      <c r="C25" s="29"/>
      <c r="D25" s="9">
        <f t="shared" si="0"/>
        <v>0.7742824074074074</v>
      </c>
      <c r="E25" s="19">
        <v>0</v>
      </c>
      <c r="F25" s="67"/>
    </row>
    <row r="26" spans="1:6" ht="18">
      <c r="A26" s="32" t="s">
        <v>4</v>
      </c>
      <c r="B26" s="26">
        <v>6.93</v>
      </c>
      <c r="C26" s="28">
        <f>SUM(C24+B26)</f>
        <v>94.86999999999998</v>
      </c>
      <c r="D26" s="8">
        <f t="shared" si="0"/>
        <v>0.8330208333333333</v>
      </c>
      <c r="E26" s="18">
        <v>0.05873842592592593</v>
      </c>
      <c r="F26" s="66">
        <v>11.39</v>
      </c>
    </row>
    <row r="27" spans="1:6" ht="18.75" thickBot="1">
      <c r="A27" s="33"/>
      <c r="B27" s="27"/>
      <c r="C27" s="29"/>
      <c r="D27" s="10"/>
      <c r="E27" s="12"/>
      <c r="F27" s="67"/>
    </row>
  </sheetData>
  <sheetProtection/>
  <mergeCells count="49">
    <mergeCell ref="F20:F21"/>
    <mergeCell ref="F22:F23"/>
    <mergeCell ref="F24:F25"/>
    <mergeCell ref="F26:F27"/>
    <mergeCell ref="F14:F15"/>
    <mergeCell ref="F16:F17"/>
    <mergeCell ref="F18:F19"/>
    <mergeCell ref="F6:F7"/>
    <mergeCell ref="F8:F9"/>
    <mergeCell ref="F10:F11"/>
    <mergeCell ref="F12:F13"/>
    <mergeCell ref="B2:C2"/>
    <mergeCell ref="D3:F3"/>
    <mergeCell ref="C26:C27"/>
    <mergeCell ref="C8:C9"/>
    <mergeCell ref="B4:B5"/>
    <mergeCell ref="C4:C5"/>
    <mergeCell ref="B22:B23"/>
    <mergeCell ref="B24:B25"/>
    <mergeCell ref="B26:B27"/>
    <mergeCell ref="C12:C13"/>
    <mergeCell ref="B12:B13"/>
    <mergeCell ref="C16:C17"/>
    <mergeCell ref="C18:C19"/>
    <mergeCell ref="C20:C21"/>
    <mergeCell ref="C22:C23"/>
    <mergeCell ref="B14:B15"/>
    <mergeCell ref="B16:B17"/>
    <mergeCell ref="B18:B19"/>
    <mergeCell ref="B20:B21"/>
    <mergeCell ref="A26:A27"/>
    <mergeCell ref="A20:A21"/>
    <mergeCell ref="C14:C15"/>
    <mergeCell ref="C24:C25"/>
    <mergeCell ref="A4:A5"/>
    <mergeCell ref="A22:A23"/>
    <mergeCell ref="A24:A25"/>
    <mergeCell ref="A12:A13"/>
    <mergeCell ref="A14:A15"/>
    <mergeCell ref="A16:A17"/>
    <mergeCell ref="A18:A19"/>
    <mergeCell ref="B6:B7"/>
    <mergeCell ref="C6:C7"/>
    <mergeCell ref="B8:B9"/>
    <mergeCell ref="A6:A7"/>
    <mergeCell ref="A8:A9"/>
    <mergeCell ref="A10:A11"/>
    <mergeCell ref="B10:B11"/>
    <mergeCell ref="C10:C11"/>
  </mergeCells>
  <printOptions/>
  <pageMargins left="0.53" right="0.5" top="0.47" bottom="0.8" header="0.2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7.421875" style="0" customWidth="1"/>
    <col min="2" max="2" width="10.7109375" style="0" customWidth="1"/>
    <col min="3" max="3" width="11.8515625" style="0" customWidth="1"/>
  </cols>
  <sheetData>
    <row r="1" spans="1:3" ht="18.75" thickBot="1">
      <c r="A1" s="43" t="s">
        <v>27</v>
      </c>
      <c r="B1" s="44"/>
      <c r="C1" s="45"/>
    </row>
    <row r="2" spans="2:3" ht="13.5" thickBot="1">
      <c r="B2" s="46" t="s">
        <v>28</v>
      </c>
      <c r="C2" s="46"/>
    </row>
    <row r="3" spans="1:3" ht="12.75">
      <c r="A3" s="55" t="s">
        <v>0</v>
      </c>
      <c r="B3" s="57" t="s">
        <v>26</v>
      </c>
      <c r="C3" s="59" t="s">
        <v>14</v>
      </c>
    </row>
    <row r="4" spans="1:3" ht="13.5" thickBot="1">
      <c r="A4" s="56"/>
      <c r="B4" s="58"/>
      <c r="C4" s="60"/>
    </row>
    <row r="5" spans="1:3" ht="12.75">
      <c r="A5" s="48" t="s">
        <v>1</v>
      </c>
      <c r="B5" s="61">
        <v>12.19</v>
      </c>
      <c r="C5" s="62">
        <v>12.19</v>
      </c>
    </row>
    <row r="6" spans="1:3" ht="13.5" thickBot="1">
      <c r="A6" s="49"/>
      <c r="B6" s="51"/>
      <c r="C6" s="53"/>
    </row>
    <row r="7" spans="1:3" ht="12.75">
      <c r="A7" s="48" t="s">
        <v>2</v>
      </c>
      <c r="B7" s="50">
        <v>7</v>
      </c>
      <c r="C7" s="52">
        <f>SUM(C5+B7)</f>
        <v>19.189999999999998</v>
      </c>
    </row>
    <row r="8" spans="1:3" ht="13.5" thickBot="1">
      <c r="A8" s="49"/>
      <c r="B8" s="51"/>
      <c r="C8" s="53"/>
    </row>
    <row r="9" spans="1:3" ht="12.75">
      <c r="A9" s="48" t="s">
        <v>20</v>
      </c>
      <c r="B9" s="50">
        <v>7.72</v>
      </c>
      <c r="C9" s="52">
        <f>SUM(C7+B9)</f>
        <v>26.909999999999997</v>
      </c>
    </row>
    <row r="10" spans="1:3" ht="13.5" thickBot="1">
      <c r="A10" s="49"/>
      <c r="B10" s="51"/>
      <c r="C10" s="53"/>
    </row>
    <row r="11" spans="1:3" ht="12.75">
      <c r="A11" s="48" t="s">
        <v>3</v>
      </c>
      <c r="B11" s="50">
        <v>7.11</v>
      </c>
      <c r="C11" s="52">
        <f>SUM(C9+B11)</f>
        <v>34.019999999999996</v>
      </c>
    </row>
    <row r="12" spans="1:3" ht="13.5" thickBot="1">
      <c r="A12" s="49"/>
      <c r="B12" s="51"/>
      <c r="C12" s="53"/>
    </row>
    <row r="13" spans="1:3" ht="12.75">
      <c r="A13" s="48" t="s">
        <v>6</v>
      </c>
      <c r="B13" s="50">
        <v>6.51</v>
      </c>
      <c r="C13" s="52">
        <f>SUM(C11+B13)</f>
        <v>40.529999999999994</v>
      </c>
    </row>
    <row r="14" spans="1:3" ht="13.5" thickBot="1">
      <c r="A14" s="49"/>
      <c r="B14" s="51"/>
      <c r="C14" s="53"/>
    </row>
    <row r="15" spans="1:3" ht="12.75">
      <c r="A15" s="48" t="s">
        <v>21</v>
      </c>
      <c r="B15" s="50">
        <v>9.59</v>
      </c>
      <c r="C15" s="52">
        <f>SUM(C13+B15)</f>
        <v>50.11999999999999</v>
      </c>
    </row>
    <row r="16" spans="1:3" ht="13.5" thickBot="1">
      <c r="A16" s="49"/>
      <c r="B16" s="54"/>
      <c r="C16" s="53"/>
    </row>
    <row r="17" spans="1:3" ht="12.75">
      <c r="A17" s="48" t="s">
        <v>22</v>
      </c>
      <c r="B17" s="50">
        <v>9.22</v>
      </c>
      <c r="C17" s="52">
        <f>SUM(C15+B17)</f>
        <v>59.33999999999999</v>
      </c>
    </row>
    <row r="18" spans="1:3" ht="13.5" thickBot="1">
      <c r="A18" s="49"/>
      <c r="B18" s="51"/>
      <c r="C18" s="53"/>
    </row>
    <row r="19" spans="1:3" ht="12.75">
      <c r="A19" s="48" t="s">
        <v>23</v>
      </c>
      <c r="B19" s="50">
        <v>12.03</v>
      </c>
      <c r="C19" s="52">
        <f>SUM(C17+B19)</f>
        <v>71.36999999999999</v>
      </c>
    </row>
    <row r="20" spans="1:3" ht="13.5" thickBot="1">
      <c r="A20" s="49"/>
      <c r="B20" s="51"/>
      <c r="C20" s="53"/>
    </row>
    <row r="21" spans="1:3" ht="12.75">
      <c r="A21" s="48" t="s">
        <v>24</v>
      </c>
      <c r="B21" s="50">
        <v>9.11</v>
      </c>
      <c r="C21" s="52">
        <f>SUM(C19+B21)</f>
        <v>80.47999999999999</v>
      </c>
    </row>
    <row r="22" spans="1:3" ht="13.5" thickBot="1">
      <c r="A22" s="49"/>
      <c r="B22" s="51"/>
      <c r="C22" s="53"/>
    </row>
    <row r="23" spans="1:3" ht="12.75">
      <c r="A23" s="48" t="s">
        <v>25</v>
      </c>
      <c r="B23" s="50">
        <v>7.46</v>
      </c>
      <c r="C23" s="52">
        <f>SUM(C21+B23)</f>
        <v>87.93999999999998</v>
      </c>
    </row>
    <row r="24" spans="1:3" ht="13.5" thickBot="1">
      <c r="A24" s="49"/>
      <c r="B24" s="51"/>
      <c r="C24" s="53"/>
    </row>
    <row r="25" spans="1:3" ht="12.75">
      <c r="A25" s="48" t="s">
        <v>4</v>
      </c>
      <c r="B25" s="50">
        <v>6.93</v>
      </c>
      <c r="C25" s="52">
        <f>SUM(C23+B25)</f>
        <v>94.86999999999998</v>
      </c>
    </row>
    <row r="26" spans="1:3" ht="13.5" thickBot="1">
      <c r="A26" s="49"/>
      <c r="B26" s="51"/>
      <c r="C26" s="53"/>
    </row>
    <row r="28" spans="1:3" ht="12.75">
      <c r="A28" s="47" t="s">
        <v>29</v>
      </c>
      <c r="B28" s="47"/>
      <c r="C28" s="47"/>
    </row>
  </sheetData>
  <sheetProtection/>
  <mergeCells count="39"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C17:C18"/>
    <mergeCell ref="A11:A12"/>
    <mergeCell ref="B11:B12"/>
    <mergeCell ref="C11:C12"/>
    <mergeCell ref="A13:A14"/>
    <mergeCell ref="B13:B14"/>
    <mergeCell ref="C13:C14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A1:C1"/>
    <mergeCell ref="B2:C2"/>
    <mergeCell ref="A28:C28"/>
    <mergeCell ref="A23:A24"/>
    <mergeCell ref="B23:B24"/>
    <mergeCell ref="C23:C24"/>
    <mergeCell ref="A25:A26"/>
    <mergeCell ref="B25:B26"/>
    <mergeCell ref="C25:C26"/>
    <mergeCell ref="A19:A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2008-09-03T09:18:22Z</cp:lastPrinted>
  <dcterms:created xsi:type="dcterms:W3CDTF">2007-02-08T16:25:35Z</dcterms:created>
  <dcterms:modified xsi:type="dcterms:W3CDTF">2010-06-27T07:03:10Z</dcterms:modified>
  <cp:category/>
  <cp:version/>
  <cp:contentType/>
  <cp:contentStatus/>
</cp:coreProperties>
</file>