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210" yWindow="120" windowWidth="20730" windowHeight="11760" activeTab="1"/>
  </bookViews>
  <sheets>
    <sheet name="All" sheetId="1" r:id="rId1"/>
    <sheet name="Summary" sheetId="14" r:id="rId2"/>
    <sheet name="2017" sheetId="15" r:id="rId3"/>
    <sheet name="2016" sheetId="13" r:id="rId4"/>
    <sheet name="2015" sheetId="12" r:id="rId5"/>
    <sheet name="2014" sheetId="11" r:id="rId6"/>
    <sheet name="2013" sheetId="10" r:id="rId7"/>
    <sheet name="2012" sheetId="9" r:id="rId8"/>
    <sheet name="2011" sheetId="8" r:id="rId9"/>
    <sheet name="2010" sheetId="7" r:id="rId10"/>
    <sheet name="2009" sheetId="5" r:id="rId11"/>
    <sheet name="2008" sheetId="4" r:id="rId12"/>
    <sheet name="2007" sheetId="3" r:id="rId13"/>
    <sheet name="2006" sheetId="2" r:id="rId14"/>
  </sheets>
  <definedNames>
    <definedName name="_xlnm._FilterDatabase" localSheetId="13" hidden="1">'2006'!$A$1:$E$19</definedName>
    <definedName name="_xlnm._FilterDatabase" localSheetId="12" hidden="1">'2007'!$A$1:$N$71</definedName>
    <definedName name="_xlnm._FilterDatabase" localSheetId="11" hidden="1">'2008'!$A$1:$N$120</definedName>
    <definedName name="_xlnm._FilterDatabase" localSheetId="10" hidden="1">'2009'!$A$1:$L$266</definedName>
    <definedName name="_xlnm._FilterDatabase" localSheetId="9" hidden="1">'2010'!$A$1:$N$305</definedName>
    <definedName name="_xlnm._FilterDatabase" localSheetId="8" hidden="1">'2011'!$A$1:$M$379</definedName>
    <definedName name="_xlnm._FilterDatabase" localSheetId="7" hidden="1">'2012'!$A$1:$M$416</definedName>
    <definedName name="_xlnm._FilterDatabase" localSheetId="6" hidden="1">'2013'!$A$1:$M$464</definedName>
    <definedName name="_xlnm._FilterDatabase" localSheetId="5" hidden="1">'2014'!$A$1:$M$625</definedName>
    <definedName name="_xlnm._FilterDatabase" localSheetId="4" hidden="1">'2015'!$A$1:$M$697</definedName>
    <definedName name="_xlnm._FilterDatabase" localSheetId="3" hidden="1">'2016'!$A$1:$L$702</definedName>
    <definedName name="_xlnm._FilterDatabase" localSheetId="2" hidden="1">'2017'!$A$4:$L$720</definedName>
  </definedNames>
  <calcPr calcId="145621"/>
  <extLst/>
</workbook>
</file>

<file path=xl/sharedStrings.xml><?xml version="1.0" encoding="utf-8"?>
<sst xmlns="http://schemas.openxmlformats.org/spreadsheetml/2006/main" count="27241" uniqueCount="8575">
  <si>
    <t>Best</t>
  </si>
  <si>
    <t>Craig</t>
  </si>
  <si>
    <t>Stewart</t>
  </si>
  <si>
    <t>Loehndorf</t>
  </si>
  <si>
    <t>Marco</t>
  </si>
  <si>
    <t>Consani</t>
  </si>
  <si>
    <t>Lucy</t>
  </si>
  <si>
    <t>Colquhoun</t>
  </si>
  <si>
    <t>Kenny</t>
  </si>
  <si>
    <t>Richard</t>
  </si>
  <si>
    <t>Bell</t>
  </si>
  <si>
    <t>John</t>
  </si>
  <si>
    <t>Millen</t>
  </si>
  <si>
    <t>William</t>
  </si>
  <si>
    <t>Charles</t>
  </si>
  <si>
    <t>Alan</t>
  </si>
  <si>
    <t>Lucker</t>
  </si>
  <si>
    <t>Kennedy</t>
  </si>
  <si>
    <t>Peter</t>
  </si>
  <si>
    <t>Buchanan</t>
  </si>
  <si>
    <t>Sandy</t>
  </si>
  <si>
    <t>Humphreys</t>
  </si>
  <si>
    <t>Jeff</t>
  </si>
  <si>
    <t>Andrew</t>
  </si>
  <si>
    <t>Sharon</t>
  </si>
  <si>
    <t>Law</t>
  </si>
  <si>
    <t>Mark</t>
  </si>
  <si>
    <t>Caldwell</t>
  </si>
  <si>
    <t>Ross</t>
  </si>
  <si>
    <t>Moreland</t>
  </si>
  <si>
    <t>David</t>
  </si>
  <si>
    <t>McLaren</t>
  </si>
  <si>
    <t>Bob</t>
  </si>
  <si>
    <t>Steel</t>
  </si>
  <si>
    <t>Debbie</t>
  </si>
  <si>
    <t>Martin-Consani</t>
  </si>
  <si>
    <t>Paul</t>
  </si>
  <si>
    <t>Graham</t>
  </si>
  <si>
    <t>Andy</t>
  </si>
  <si>
    <t>Jamie</t>
  </si>
  <si>
    <t>Stephen</t>
  </si>
  <si>
    <t>Donald</t>
  </si>
  <si>
    <t>Campbell</t>
  </si>
  <si>
    <t>Helen</t>
  </si>
  <si>
    <t>Johnson</t>
  </si>
  <si>
    <t>Dave</t>
  </si>
  <si>
    <t>Troman</t>
  </si>
  <si>
    <t>Tom</t>
  </si>
  <si>
    <t>Keely</t>
  </si>
  <si>
    <t>Iain</t>
  </si>
  <si>
    <t>Fraser</t>
  </si>
  <si>
    <t>Wilson</t>
  </si>
  <si>
    <t>Robert</t>
  </si>
  <si>
    <t>Cole</t>
  </si>
  <si>
    <t>Simon</t>
  </si>
  <si>
    <t>Allison</t>
  </si>
  <si>
    <t>Douglas</t>
  </si>
  <si>
    <t>Kynaston</t>
  </si>
  <si>
    <t>Scott</t>
  </si>
  <si>
    <t>Walker</t>
  </si>
  <si>
    <t>Doug</t>
  </si>
  <si>
    <t>Dale</t>
  </si>
  <si>
    <t>Elaine</t>
  </si>
  <si>
    <t>Calder</t>
  </si>
  <si>
    <t>Rosie</t>
  </si>
  <si>
    <t>Greig</t>
  </si>
  <si>
    <t>Egan</t>
  </si>
  <si>
    <t>Brian</t>
  </si>
  <si>
    <t>Goodwin</t>
  </si>
  <si>
    <t>Appleby</t>
  </si>
  <si>
    <t>Bruce</t>
  </si>
  <si>
    <t>Turner</t>
  </si>
  <si>
    <t>James</t>
  </si>
  <si>
    <t>Martin</t>
  </si>
  <si>
    <t>Gavin</t>
  </si>
  <si>
    <t>McKinlay</t>
  </si>
  <si>
    <t>Tommy</t>
  </si>
  <si>
    <t>Malcolmson</t>
  </si>
  <si>
    <t>Sebastian</t>
  </si>
  <si>
    <t>Pflanz</t>
  </si>
  <si>
    <t>George</t>
  </si>
  <si>
    <t>Graeme</t>
  </si>
  <si>
    <t>Duncan</t>
  </si>
  <si>
    <t>Russell</t>
  </si>
  <si>
    <t>Kilhooley</t>
  </si>
  <si>
    <t>Bill</t>
  </si>
  <si>
    <t>Foreman</t>
  </si>
  <si>
    <t>Johns</t>
  </si>
  <si>
    <t>Claire</t>
  </si>
  <si>
    <t>Shelley</t>
  </si>
  <si>
    <t>Reid</t>
  </si>
  <si>
    <t>Murdoch</t>
  </si>
  <si>
    <t>Morrison</t>
  </si>
  <si>
    <t>Keith</t>
  </si>
  <si>
    <t>Ian</t>
  </si>
  <si>
    <t>Rae</t>
  </si>
  <si>
    <t>Mike</t>
  </si>
  <si>
    <t>Raffan</t>
  </si>
  <si>
    <t>Catherine</t>
  </si>
  <si>
    <t>Sandra</t>
  </si>
  <si>
    <t>McDougall</t>
  </si>
  <si>
    <t>Neil</t>
  </si>
  <si>
    <t>Rutherford</t>
  </si>
  <si>
    <t>Liam</t>
  </si>
  <si>
    <t>McCabe</t>
  </si>
  <si>
    <t>Nash</t>
  </si>
  <si>
    <t>Robertson</t>
  </si>
  <si>
    <t>Ewan</t>
  </si>
  <si>
    <t>Welsh</t>
  </si>
  <si>
    <t>Tony</t>
  </si>
  <si>
    <t>Thistlethwaite</t>
  </si>
  <si>
    <t>Tim</t>
  </si>
  <si>
    <t>Thompson</t>
  </si>
  <si>
    <t>Denise</t>
  </si>
  <si>
    <t>Allan</t>
  </si>
  <si>
    <t>Dirk</t>
  </si>
  <si>
    <t>Verbiest</t>
  </si>
  <si>
    <t>Rob</t>
  </si>
  <si>
    <t>Jane</t>
  </si>
  <si>
    <t>Currie</t>
  </si>
  <si>
    <t>Alyson</t>
  </si>
  <si>
    <t>MacPherson</t>
  </si>
  <si>
    <t>Ward</t>
  </si>
  <si>
    <t>Jonathan</t>
  </si>
  <si>
    <t>Calderwood</t>
  </si>
  <si>
    <t>Forde</t>
  </si>
  <si>
    <t>Barrett</t>
  </si>
  <si>
    <t>King</t>
  </si>
  <si>
    <t>Beattie</t>
  </si>
  <si>
    <t>Frank</t>
  </si>
  <si>
    <t>Skachill</t>
  </si>
  <si>
    <t>Zoltan</t>
  </si>
  <si>
    <t>Kerekgyarto</t>
  </si>
  <si>
    <t>MacKintosh</t>
  </si>
  <si>
    <t>Mary</t>
  </si>
  <si>
    <t>Hunter</t>
  </si>
  <si>
    <t>Karen</t>
  </si>
  <si>
    <t>McIlvenna</t>
  </si>
  <si>
    <t>Kate</t>
  </si>
  <si>
    <t>Cheesewright</t>
  </si>
  <si>
    <t>Ellen</t>
  </si>
  <si>
    <t>McVey</t>
  </si>
  <si>
    <t>Kamphuis</t>
  </si>
  <si>
    <t>Sarah</t>
  </si>
  <si>
    <t>Matthew</t>
  </si>
  <si>
    <t>Wells</t>
  </si>
  <si>
    <t>Downie</t>
  </si>
  <si>
    <t>Conlin</t>
  </si>
  <si>
    <t>Jones</t>
  </si>
  <si>
    <t>Rick</t>
  </si>
  <si>
    <t>Barney</t>
  </si>
  <si>
    <t>Garry</t>
  </si>
  <si>
    <t>Kinnaird</t>
  </si>
  <si>
    <t>Sandeman</t>
  </si>
  <si>
    <t>Gary</t>
  </si>
  <si>
    <t>Andre</t>
  </si>
  <si>
    <t>Des</t>
  </si>
  <si>
    <t>Rhule</t>
  </si>
  <si>
    <t>Donoghue</t>
  </si>
  <si>
    <t>Rachel</t>
  </si>
  <si>
    <t>Stevenson</t>
  </si>
  <si>
    <t>Minty</t>
  </si>
  <si>
    <t>Sophie</t>
  </si>
  <si>
    <t>Dunn</t>
  </si>
  <si>
    <t>Derek</t>
  </si>
  <si>
    <t>Thomson</t>
  </si>
  <si>
    <t>Laing</t>
  </si>
  <si>
    <t>Victoria</t>
  </si>
  <si>
    <t>Shanks</t>
  </si>
  <si>
    <t>Doyle</t>
  </si>
  <si>
    <t>Colin</t>
  </si>
  <si>
    <t>Chris</t>
  </si>
  <si>
    <t>Steve</t>
  </si>
  <si>
    <t>Kiddell</t>
  </si>
  <si>
    <t>McDowall</t>
  </si>
  <si>
    <t>Lorna</t>
  </si>
  <si>
    <t>Masterton</t>
  </si>
  <si>
    <t>Adam</t>
  </si>
  <si>
    <t>Darroch</t>
  </si>
  <si>
    <t>Wardlaw</t>
  </si>
  <si>
    <t>Nichol</t>
  </si>
  <si>
    <t>McHendry</t>
  </si>
  <si>
    <t>Isobel</t>
  </si>
  <si>
    <t>Wilkinson</t>
  </si>
  <si>
    <t>Jim</t>
  </si>
  <si>
    <t>Alexander</t>
  </si>
  <si>
    <t>Hetherington</t>
  </si>
  <si>
    <t>Margaret</t>
  </si>
  <si>
    <t>Bryant</t>
  </si>
  <si>
    <t>Mags</t>
  </si>
  <si>
    <t>Turnbull</t>
  </si>
  <si>
    <t>Elizabeth</t>
  </si>
  <si>
    <t>Tunna</t>
  </si>
  <si>
    <t>Christine</t>
  </si>
  <si>
    <t>Cadogan</t>
  </si>
  <si>
    <t>Alistair</t>
  </si>
  <si>
    <t>Grant</t>
  </si>
  <si>
    <t>Ray</t>
  </si>
  <si>
    <t>McCurdy</t>
  </si>
  <si>
    <t>Foxall</t>
  </si>
  <si>
    <t>Cornall</t>
  </si>
  <si>
    <t>Stuart</t>
  </si>
  <si>
    <t>Matt</t>
  </si>
  <si>
    <t>Sheffield</t>
  </si>
  <si>
    <t>Waterworth</t>
  </si>
  <si>
    <t>Adrian</t>
  </si>
  <si>
    <t>Alasdair</t>
  </si>
  <si>
    <t>Alex</t>
  </si>
  <si>
    <t xml:space="preserve">Allan </t>
  </si>
  <si>
    <t>Smalls</t>
  </si>
  <si>
    <t xml:space="preserve">Andrew </t>
  </si>
  <si>
    <t>Billy</t>
  </si>
  <si>
    <t>Caroline</t>
  </si>
  <si>
    <t xml:space="preserve">David </t>
  </si>
  <si>
    <t xml:space="preserve">Drew </t>
  </si>
  <si>
    <t xml:space="preserve">Duncan </t>
  </si>
  <si>
    <t>McGougan</t>
  </si>
  <si>
    <t>Fletcher</t>
  </si>
  <si>
    <t xml:space="preserve">George </t>
  </si>
  <si>
    <t>Cairns</t>
  </si>
  <si>
    <t xml:space="preserve">Graeme </t>
  </si>
  <si>
    <t xml:space="preserve">Graham </t>
  </si>
  <si>
    <t>Henry</t>
  </si>
  <si>
    <t xml:space="preserve">Iain </t>
  </si>
  <si>
    <t xml:space="preserve">James </t>
  </si>
  <si>
    <t>McKenzie</t>
  </si>
  <si>
    <t>Jez</t>
  </si>
  <si>
    <t>Bragg</t>
  </si>
  <si>
    <t xml:space="preserve">John </t>
  </si>
  <si>
    <t>Taylor</t>
  </si>
  <si>
    <t xml:space="preserve">Jon </t>
  </si>
  <si>
    <t xml:space="preserve">Jonathan </t>
  </si>
  <si>
    <t xml:space="preserve">Kelly </t>
  </si>
  <si>
    <t>Hensler</t>
  </si>
  <si>
    <t>Barnes</t>
  </si>
  <si>
    <t>Cockbain</t>
  </si>
  <si>
    <t>Hamilton</t>
  </si>
  <si>
    <t>Leggett</t>
  </si>
  <si>
    <t>Terry</t>
  </si>
  <si>
    <t>Michael</t>
  </si>
  <si>
    <t>Michelle</t>
  </si>
  <si>
    <t>Fowler</t>
  </si>
  <si>
    <t xml:space="preserve">Nick </t>
  </si>
  <si>
    <t>Ham</t>
  </si>
  <si>
    <t xml:space="preserve">Noel </t>
  </si>
  <si>
    <t>Hogan</t>
  </si>
  <si>
    <t>McLennan</t>
  </si>
  <si>
    <t xml:space="preserve">Paul </t>
  </si>
  <si>
    <t>Wilkins</t>
  </si>
  <si>
    <t xml:space="preserve">Phil </t>
  </si>
  <si>
    <t>Humphries</t>
  </si>
  <si>
    <t>Quintin</t>
  </si>
  <si>
    <t>Wright</t>
  </si>
  <si>
    <t>Rachael</t>
  </si>
  <si>
    <t>Hutchins</t>
  </si>
  <si>
    <t>Dennis</t>
  </si>
  <si>
    <t xml:space="preserve">Rob </t>
  </si>
  <si>
    <t>Peterson</t>
  </si>
  <si>
    <t xml:space="preserve">Roger </t>
  </si>
  <si>
    <t>Marsden</t>
  </si>
  <si>
    <t xml:space="preserve">Ryan </t>
  </si>
  <si>
    <t>MacKenzie</t>
  </si>
  <si>
    <t>Bradley</t>
  </si>
  <si>
    <t>Oakes</t>
  </si>
  <si>
    <t>Sean</t>
  </si>
  <si>
    <t>Shirley</t>
  </si>
  <si>
    <t>Boyce</t>
  </si>
  <si>
    <t xml:space="preserve">Stuart </t>
  </si>
  <si>
    <t>Mills</t>
  </si>
  <si>
    <t xml:space="preserve">Susan </t>
  </si>
  <si>
    <t>Gallacher</t>
  </si>
  <si>
    <t xml:space="preserve">Thomas </t>
  </si>
  <si>
    <t>Norwood</t>
  </si>
  <si>
    <t>First Name</t>
  </si>
  <si>
    <t>Surname</t>
  </si>
  <si>
    <t>Baird</t>
  </si>
  <si>
    <t>Eric</t>
  </si>
  <si>
    <t>Cat</t>
  </si>
  <si>
    <t>No of Flings</t>
  </si>
  <si>
    <t>Column1</t>
  </si>
  <si>
    <t>Column2</t>
  </si>
  <si>
    <t>Column3</t>
  </si>
  <si>
    <t>Column5</t>
  </si>
  <si>
    <t>Column6</t>
  </si>
  <si>
    <t>Column8</t>
  </si>
  <si>
    <t>Column9</t>
  </si>
  <si>
    <t>Column10</t>
  </si>
  <si>
    <t>Column11</t>
  </si>
  <si>
    <t>Column12</t>
  </si>
  <si>
    <t>Column13</t>
  </si>
  <si>
    <t>Rankin</t>
  </si>
  <si>
    <t xml:space="preserve">Donald </t>
  </si>
  <si>
    <t>Naylor</t>
  </si>
  <si>
    <t>Thomas</t>
  </si>
  <si>
    <t>Richie</t>
  </si>
  <si>
    <t>Cunningham</t>
  </si>
  <si>
    <t>Ridgway</t>
  </si>
  <si>
    <t>Ben</t>
  </si>
  <si>
    <t>Kemp</t>
  </si>
  <si>
    <t xml:space="preserve">Steve </t>
  </si>
  <si>
    <t>Lang</t>
  </si>
  <si>
    <t>Norman</t>
  </si>
  <si>
    <t>Harris</t>
  </si>
  <si>
    <t>Bannerman</t>
  </si>
  <si>
    <t>Hart</t>
  </si>
  <si>
    <t xml:space="preserve">Charlie </t>
  </si>
  <si>
    <t xml:space="preserve">Colin </t>
  </si>
  <si>
    <t>Hutt</t>
  </si>
  <si>
    <t>Wouter</t>
  </si>
  <si>
    <t>Hamelinck</t>
  </si>
  <si>
    <t>Phil</t>
  </si>
  <si>
    <t>Williams</t>
  </si>
  <si>
    <t>Aengus</t>
  </si>
  <si>
    <t>McCullough</t>
  </si>
  <si>
    <t xml:space="preserve">Joe </t>
  </si>
  <si>
    <t>Sheridan</t>
  </si>
  <si>
    <t>McLaughlin</t>
  </si>
  <si>
    <t xml:space="preserve">Dave </t>
  </si>
  <si>
    <t>Muir</t>
  </si>
  <si>
    <t>Lamont</t>
  </si>
  <si>
    <t>Kevin</t>
  </si>
  <si>
    <t>MacTavish</t>
  </si>
  <si>
    <t>Hutchinson</t>
  </si>
  <si>
    <t>Roger</t>
  </si>
  <si>
    <t>Greenaway</t>
  </si>
  <si>
    <t>Minto</t>
  </si>
  <si>
    <t>Neal</t>
  </si>
  <si>
    <t>Gibson</t>
  </si>
  <si>
    <t>Dickens</t>
  </si>
  <si>
    <t>Maxwell</t>
  </si>
  <si>
    <t>Valentine</t>
  </si>
  <si>
    <t>Kerr</t>
  </si>
  <si>
    <t>Scholte</t>
  </si>
  <si>
    <t>Alison</t>
  </si>
  <si>
    <t>Owens</t>
  </si>
  <si>
    <t>Lewis</t>
  </si>
  <si>
    <t>Grundy</t>
  </si>
  <si>
    <t>Hugh</t>
  </si>
  <si>
    <t>Walters</t>
  </si>
  <si>
    <t>Neilson</t>
  </si>
  <si>
    <t>Docherty</t>
  </si>
  <si>
    <t>Mestecky</t>
  </si>
  <si>
    <t>McQueen</t>
  </si>
  <si>
    <t xml:space="preserve">Tim </t>
  </si>
  <si>
    <t>Whittaker</t>
  </si>
  <si>
    <t>Murray</t>
  </si>
  <si>
    <t>Atkin</t>
  </si>
  <si>
    <t>Cameron</t>
  </si>
  <si>
    <t>Quigley</t>
  </si>
  <si>
    <t>Morgan</t>
  </si>
  <si>
    <t>Windram-Geddes</t>
  </si>
  <si>
    <t>McLelland</t>
  </si>
  <si>
    <t>Houston</t>
  </si>
  <si>
    <t>Kelly</t>
  </si>
  <si>
    <t>Birnie</t>
  </si>
  <si>
    <t>Aarons</t>
  </si>
  <si>
    <t>Dixon</t>
  </si>
  <si>
    <t>Harcus</t>
  </si>
  <si>
    <t>McIntosh</t>
  </si>
  <si>
    <t>Dallas</t>
  </si>
  <si>
    <t>Alun</t>
  </si>
  <si>
    <t>Morton-Lloyd</t>
  </si>
  <si>
    <t>Brydie</t>
  </si>
  <si>
    <t>Holmes</t>
  </si>
  <si>
    <t>Craig I</t>
  </si>
  <si>
    <t>Alayne</t>
  </si>
  <si>
    <t>Finlay</t>
  </si>
  <si>
    <t>Sinclair</t>
  </si>
  <si>
    <t>Gail</t>
  </si>
  <si>
    <t>Ramon G-C</t>
  </si>
  <si>
    <t>Aileen</t>
  </si>
  <si>
    <t>Green</t>
  </si>
  <si>
    <t>Dietrich</t>
  </si>
  <si>
    <t>Cath</t>
  </si>
  <si>
    <t>Worth</t>
  </si>
  <si>
    <t>Ron</t>
  </si>
  <si>
    <t>McCraw</t>
  </si>
  <si>
    <t>Strachan</t>
  </si>
  <si>
    <t>Mathers</t>
  </si>
  <si>
    <t>Rogers</t>
  </si>
  <si>
    <t>Lynne</t>
  </si>
  <si>
    <t>Kuz</t>
  </si>
  <si>
    <t xml:space="preserve">Stephen </t>
  </si>
  <si>
    <t>Cant</t>
  </si>
  <si>
    <t>Jonas</t>
  </si>
  <si>
    <t>Andersson</t>
  </si>
  <si>
    <t>Pascal</t>
  </si>
  <si>
    <t>Hagenbach</t>
  </si>
  <si>
    <t>Houghton</t>
  </si>
  <si>
    <t>Venables</t>
  </si>
  <si>
    <t xml:space="preserve">Julie </t>
  </si>
  <si>
    <t>Gardner</t>
  </si>
  <si>
    <t>McInroy</t>
  </si>
  <si>
    <t>Will</t>
  </si>
  <si>
    <t>Buckingham-Burr</t>
  </si>
  <si>
    <t>Ali</t>
  </si>
  <si>
    <t>Bryan-Jones</t>
  </si>
  <si>
    <t xml:space="preserve">Keith </t>
  </si>
  <si>
    <t>Hutcheon</t>
  </si>
  <si>
    <t>Liddle</t>
  </si>
  <si>
    <t xml:space="preserve">Debbie </t>
  </si>
  <si>
    <t>Cox</t>
  </si>
  <si>
    <t xml:space="preserve">Iveagh </t>
  </si>
  <si>
    <t>Jameson</t>
  </si>
  <si>
    <t>Lister</t>
  </si>
  <si>
    <t>Hoey</t>
  </si>
  <si>
    <t>Malcolm</t>
  </si>
  <si>
    <t xml:space="preserve">Karen </t>
  </si>
  <si>
    <t>Davison</t>
  </si>
  <si>
    <t>Jo</t>
  </si>
  <si>
    <t>Pulsford</t>
  </si>
  <si>
    <t>Sim</t>
  </si>
  <si>
    <t>Begley</t>
  </si>
  <si>
    <t>Steven</t>
  </si>
  <si>
    <t xml:space="preserve">Glenn </t>
  </si>
  <si>
    <t>MacDonald-Jones</t>
  </si>
  <si>
    <t xml:space="preserve">Lisa </t>
  </si>
  <si>
    <t>Garside</t>
  </si>
  <si>
    <t>Foord</t>
  </si>
  <si>
    <t>McAleer</t>
  </si>
  <si>
    <t>Westaway</t>
  </si>
  <si>
    <t xml:space="preserve">Kendra-Anne </t>
  </si>
  <si>
    <t>White</t>
  </si>
  <si>
    <t>Colhoun</t>
  </si>
  <si>
    <t xml:space="preserve">Russ </t>
  </si>
  <si>
    <t>Ladkin</t>
  </si>
  <si>
    <t>Tipping</t>
  </si>
  <si>
    <t>Kirkpatrick</t>
  </si>
  <si>
    <t>Marc</t>
  </si>
  <si>
    <t>Casey</t>
  </si>
  <si>
    <t>Donnelly</t>
  </si>
  <si>
    <t>Janet</t>
  </si>
  <si>
    <t>McWhinnie</t>
  </si>
  <si>
    <t>Turner Hammond</t>
  </si>
  <si>
    <t>Colley</t>
  </si>
  <si>
    <t>Ratcliffe</t>
  </si>
  <si>
    <t>Bobby</t>
  </si>
  <si>
    <t>Miller</t>
  </si>
  <si>
    <t>Simpson</t>
  </si>
  <si>
    <t>Mandy</t>
  </si>
  <si>
    <t>Clarke</t>
  </si>
  <si>
    <t xml:space="preserve">Nom </t>
  </si>
  <si>
    <t>Cabrelli</t>
  </si>
  <si>
    <t>Mathieson</t>
  </si>
  <si>
    <t>Marian</t>
  </si>
  <si>
    <t>McPhail</t>
  </si>
  <si>
    <t>Hughes</t>
  </si>
  <si>
    <t xml:space="preserve">Jean-Pierre </t>
  </si>
  <si>
    <t>Gendrault</t>
  </si>
  <si>
    <t>Bradshaw</t>
  </si>
  <si>
    <t xml:space="preserve">Charles </t>
  </si>
  <si>
    <t>McCusker</t>
  </si>
  <si>
    <t>Gibbison</t>
  </si>
  <si>
    <t>Roderick</t>
  </si>
  <si>
    <t>Pugh</t>
  </si>
  <si>
    <t xml:space="preserve">Emma </t>
  </si>
  <si>
    <t>Kicks</t>
  </si>
  <si>
    <t xml:space="preserve">Carol </t>
  </si>
  <si>
    <t>Todd</t>
  </si>
  <si>
    <t>Davies</t>
  </si>
  <si>
    <t>Erwin</t>
  </si>
  <si>
    <t>Losekoot</t>
  </si>
  <si>
    <t>Lusby</t>
  </si>
  <si>
    <t>Tetzlaff</t>
  </si>
  <si>
    <t>Trevor</t>
  </si>
  <si>
    <t>Cockerell</t>
  </si>
  <si>
    <t>Ashleigh</t>
  </si>
  <si>
    <t>Jany</t>
  </si>
  <si>
    <t>Tsai</t>
  </si>
  <si>
    <t>Gus</t>
  </si>
  <si>
    <t>Bowman</t>
  </si>
  <si>
    <t>MacIntyre</t>
  </si>
  <si>
    <t>Treweeke</t>
  </si>
  <si>
    <t>MacRitchie</t>
  </si>
  <si>
    <t>Kenneth</t>
  </si>
  <si>
    <t>Ling</t>
  </si>
  <si>
    <t>Gemmell</t>
  </si>
  <si>
    <t>Angus</t>
  </si>
  <si>
    <t>Spiers</t>
  </si>
  <si>
    <t>McGlennon</t>
  </si>
  <si>
    <t>Fabienne</t>
  </si>
  <si>
    <t>Baker</t>
  </si>
  <si>
    <t>Hargrave</t>
  </si>
  <si>
    <t>Bonell</t>
  </si>
  <si>
    <t>Nunney</t>
  </si>
  <si>
    <t xml:space="preserve">Ian </t>
  </si>
  <si>
    <t>Paterson</t>
  </si>
  <si>
    <t>Carrie</t>
  </si>
  <si>
    <t>Barrie</t>
  </si>
  <si>
    <t>Thom</t>
  </si>
  <si>
    <t>Wallis</t>
  </si>
  <si>
    <t>Kirsty</t>
  </si>
  <si>
    <t>Maguire</t>
  </si>
  <si>
    <t>Gall</t>
  </si>
  <si>
    <t>Robbie</t>
  </si>
  <si>
    <t>Helena</t>
  </si>
  <si>
    <t>Vicky</t>
  </si>
  <si>
    <t>Hay</t>
  </si>
  <si>
    <t>McCollum</t>
  </si>
  <si>
    <t xml:space="preserve">Kenneth </t>
  </si>
  <si>
    <t>Wishart</t>
  </si>
  <si>
    <t>Benny</t>
  </si>
  <si>
    <t>Rooney</t>
  </si>
  <si>
    <t>Mitchell</t>
  </si>
  <si>
    <t>Sebastien</t>
  </si>
  <si>
    <t>Penet</t>
  </si>
  <si>
    <t xml:space="preserve">Gavin </t>
  </si>
  <si>
    <t>Melville</t>
  </si>
  <si>
    <t>Smith</t>
  </si>
  <si>
    <t xml:space="preserve">Henk </t>
  </si>
  <si>
    <t>Lenderink</t>
  </si>
  <si>
    <t>Forrest</t>
  </si>
  <si>
    <t>Natalie</t>
  </si>
  <si>
    <t>Pullin</t>
  </si>
  <si>
    <t>Lidsey</t>
  </si>
  <si>
    <t>Brett</t>
  </si>
  <si>
    <t>Harley</t>
  </si>
  <si>
    <t>Clawson</t>
  </si>
  <si>
    <t>Fred</t>
  </si>
  <si>
    <t>Hamond</t>
  </si>
  <si>
    <t>Mair</t>
  </si>
  <si>
    <t>Palmer</t>
  </si>
  <si>
    <t xml:space="preserve">Peter </t>
  </si>
  <si>
    <t>Reed</t>
  </si>
  <si>
    <t>Gerard</t>
  </si>
  <si>
    <t>Watson</t>
  </si>
  <si>
    <t>Brenan</t>
  </si>
  <si>
    <t>Halpin</t>
  </si>
  <si>
    <t>Gaffney</t>
  </si>
  <si>
    <t>McClymont</t>
  </si>
  <si>
    <t>Collins</t>
  </si>
  <si>
    <t>Dean</t>
  </si>
  <si>
    <t>Battle</t>
  </si>
  <si>
    <t>Sarah-Louise</t>
  </si>
  <si>
    <t>Grigor</t>
  </si>
  <si>
    <t>Flip</t>
  </si>
  <si>
    <t>Owen</t>
  </si>
  <si>
    <t>Yule</t>
  </si>
  <si>
    <t>Stan</t>
  </si>
  <si>
    <t>Bland</t>
  </si>
  <si>
    <t>Sclater</t>
  </si>
  <si>
    <t>Philip</t>
  </si>
  <si>
    <t>Scroop</t>
  </si>
  <si>
    <t>Giles</t>
  </si>
  <si>
    <t>Bernard</t>
  </si>
  <si>
    <t>Kivlehan</t>
  </si>
  <si>
    <t xml:space="preserve">Helen </t>
  </si>
  <si>
    <t>Phillips</t>
  </si>
  <si>
    <t>Banks</t>
  </si>
  <si>
    <t>Foley</t>
  </si>
  <si>
    <t>Nicholas</t>
  </si>
  <si>
    <t>Genever</t>
  </si>
  <si>
    <t>Day</t>
  </si>
  <si>
    <t>Jon</t>
  </si>
  <si>
    <t>Henderson</t>
  </si>
  <si>
    <t xml:space="preserve">Alison </t>
  </si>
  <si>
    <t>Brind</t>
  </si>
  <si>
    <t>Alec</t>
  </si>
  <si>
    <t>Erskine</t>
  </si>
  <si>
    <t>McIntyre</t>
  </si>
  <si>
    <t>Nicholl</t>
  </si>
  <si>
    <t>Smart</t>
  </si>
  <si>
    <t>Aaron</t>
  </si>
  <si>
    <t>McKevitt</t>
  </si>
  <si>
    <t>Leigh-Brown</t>
  </si>
  <si>
    <t>Brown</t>
  </si>
  <si>
    <t>Gray</t>
  </si>
  <si>
    <t>Nev</t>
  </si>
  <si>
    <t>Greener</t>
  </si>
  <si>
    <t>Pickard</t>
  </si>
  <si>
    <t>Ann</t>
  </si>
  <si>
    <t>McLachlan</t>
  </si>
  <si>
    <t>Geraldine</t>
  </si>
  <si>
    <t xml:space="preserve">Dinah </t>
  </si>
  <si>
    <t>Bosomworth</t>
  </si>
  <si>
    <t>Teape</t>
  </si>
  <si>
    <t>Nisbet</t>
  </si>
  <si>
    <t xml:space="preserve">Russell </t>
  </si>
  <si>
    <t>McCoull</t>
  </si>
  <si>
    <t>Hennessey</t>
  </si>
  <si>
    <t>Prentice</t>
  </si>
  <si>
    <t>Boom</t>
  </si>
  <si>
    <t>Hall</t>
  </si>
  <si>
    <t>Skeoch</t>
  </si>
  <si>
    <t>Johnston</t>
  </si>
  <si>
    <t xml:space="preserve">Dominic </t>
  </si>
  <si>
    <t>Porter</t>
  </si>
  <si>
    <t>Coull</t>
  </si>
  <si>
    <t xml:space="preserve">Derek </t>
  </si>
  <si>
    <t>Cummings</t>
  </si>
  <si>
    <t>Ledlie</t>
  </si>
  <si>
    <t>Donaghue</t>
  </si>
  <si>
    <t>Knox</t>
  </si>
  <si>
    <t>Broome</t>
  </si>
  <si>
    <t>Mee</t>
  </si>
  <si>
    <t>Paula</t>
  </si>
  <si>
    <t>Redmond</t>
  </si>
  <si>
    <t>O'Connor</t>
  </si>
  <si>
    <t>Sam</t>
  </si>
  <si>
    <t>Nelson</t>
  </si>
  <si>
    <t>Chalmers</t>
  </si>
  <si>
    <t>Bridget</t>
  </si>
  <si>
    <t>Halewood</t>
  </si>
  <si>
    <t>Robington</t>
  </si>
  <si>
    <t>Shepherd</t>
  </si>
  <si>
    <t>Grahame</t>
  </si>
  <si>
    <t xml:space="preserve">Deborah </t>
  </si>
  <si>
    <t>MacDonald</t>
  </si>
  <si>
    <t>Jeanie</t>
  </si>
  <si>
    <t>Boother</t>
  </si>
  <si>
    <t>Hudson</t>
  </si>
  <si>
    <t>Anna</t>
  </si>
  <si>
    <t>Gilmore</t>
  </si>
  <si>
    <t>Silke</t>
  </si>
  <si>
    <t xml:space="preserve">Andy </t>
  </si>
  <si>
    <t>North</t>
  </si>
  <si>
    <t>Heirs</t>
  </si>
  <si>
    <t>McDonald</t>
  </si>
  <si>
    <t>McGregor</t>
  </si>
  <si>
    <t>Lynan</t>
  </si>
  <si>
    <t>Fitzsimmons</t>
  </si>
  <si>
    <t>Moore</t>
  </si>
  <si>
    <t>Deans</t>
  </si>
  <si>
    <t>Oliver</t>
  </si>
  <si>
    <t>Jill</t>
  </si>
  <si>
    <t>Holliday</t>
  </si>
  <si>
    <t>Alcock</t>
  </si>
  <si>
    <t>Sime</t>
  </si>
  <si>
    <t>O'Reilly</t>
  </si>
  <si>
    <t>Jen</t>
  </si>
  <si>
    <t>Jackson</t>
  </si>
  <si>
    <t>Shield</t>
  </si>
  <si>
    <t>Drummond</t>
  </si>
  <si>
    <t>Jorgensen</t>
  </si>
  <si>
    <t>Hamish</t>
  </si>
  <si>
    <t xml:space="preserve">Gary </t>
  </si>
  <si>
    <t>Dowling</t>
  </si>
  <si>
    <t xml:space="preserve">Christopher </t>
  </si>
  <si>
    <t>Hever</t>
  </si>
  <si>
    <t>Toby</t>
  </si>
  <si>
    <t>Lill</t>
  </si>
  <si>
    <t>Tomo</t>
  </si>
  <si>
    <t>Joan</t>
  </si>
  <si>
    <t>Fyffe</t>
  </si>
  <si>
    <t>Marion</t>
  </si>
  <si>
    <t>Summers</t>
  </si>
  <si>
    <t>Ritchie</t>
  </si>
  <si>
    <t>McLeod</t>
  </si>
  <si>
    <t xml:space="preserve">Clive </t>
  </si>
  <si>
    <t>Holloway</t>
  </si>
  <si>
    <t xml:space="preserve">Andree </t>
  </si>
  <si>
    <t>Lyon</t>
  </si>
  <si>
    <t>Coyne</t>
  </si>
  <si>
    <t>Julian</t>
  </si>
  <si>
    <t>Rendall</t>
  </si>
  <si>
    <t>Williamson</t>
  </si>
  <si>
    <t>Conway</t>
  </si>
  <si>
    <t>Symington</t>
  </si>
  <si>
    <t>Giblin</t>
  </si>
  <si>
    <t>Daniel</t>
  </si>
  <si>
    <t>Gay</t>
  </si>
  <si>
    <t>Mattocks</t>
  </si>
  <si>
    <t>Leitchman</t>
  </si>
  <si>
    <t>Versteeg</t>
  </si>
  <si>
    <t>McInnes</t>
  </si>
  <si>
    <t>Souter</t>
  </si>
  <si>
    <t>Jenkins</t>
  </si>
  <si>
    <t>Leitch</t>
  </si>
  <si>
    <t>MacLeod</t>
  </si>
  <si>
    <t>Davis</t>
  </si>
  <si>
    <t>Webster</t>
  </si>
  <si>
    <t>Heather</t>
  </si>
  <si>
    <t>Caulderwood</t>
  </si>
  <si>
    <t>MacNicol</t>
  </si>
  <si>
    <t>Wild</t>
  </si>
  <si>
    <t>Ellis</t>
  </si>
  <si>
    <t>Lees</t>
  </si>
  <si>
    <t>Duggan</t>
  </si>
  <si>
    <t>Nick</t>
  </si>
  <si>
    <t>Greene</t>
  </si>
  <si>
    <t>Mick</t>
  </si>
  <si>
    <t>Cottam</t>
  </si>
  <si>
    <t>O'Neil</t>
  </si>
  <si>
    <t>Darren</t>
  </si>
  <si>
    <t>Tagg</t>
  </si>
  <si>
    <t>Telfer</t>
  </si>
  <si>
    <t>Walton</t>
  </si>
  <si>
    <t>Brendan</t>
  </si>
  <si>
    <t>Moriarty</t>
  </si>
  <si>
    <t>Jamieson</t>
  </si>
  <si>
    <t>Hewitson</t>
  </si>
  <si>
    <t>Collinson</t>
  </si>
  <si>
    <t>Hodge</t>
  </si>
  <si>
    <t>Rowland</t>
  </si>
  <si>
    <t>Hammond</t>
  </si>
  <si>
    <t>Webb</t>
  </si>
  <si>
    <t>McKay</t>
  </si>
  <si>
    <t>Montgomery</t>
  </si>
  <si>
    <t>Gregory</t>
  </si>
  <si>
    <t>Crowley</t>
  </si>
  <si>
    <t>Elder</t>
  </si>
  <si>
    <t>Judith</t>
  </si>
  <si>
    <t>Dobson</t>
  </si>
  <si>
    <t>Fionna</t>
  </si>
  <si>
    <t>Lawson</t>
  </si>
  <si>
    <t>Tranter</t>
  </si>
  <si>
    <t>Brooks</t>
  </si>
  <si>
    <t>Myles</t>
  </si>
  <si>
    <t>Jayne</t>
  </si>
  <si>
    <t>Angilley</t>
  </si>
  <si>
    <t>Ruairidh</t>
  </si>
  <si>
    <t>Scally</t>
  </si>
  <si>
    <t>Imrie</t>
  </si>
  <si>
    <t>Merrett</t>
  </si>
  <si>
    <t>Gareth</t>
  </si>
  <si>
    <t>McDade</t>
  </si>
  <si>
    <t>Saxton</t>
  </si>
  <si>
    <t>Wiseman</t>
  </si>
  <si>
    <t>Antonia</t>
  </si>
  <si>
    <t>Dan</t>
  </si>
  <si>
    <t>Annie</t>
  </si>
  <si>
    <t>Baumber</t>
  </si>
  <si>
    <t>MacPhee</t>
  </si>
  <si>
    <t>Wallace</t>
  </si>
  <si>
    <t>Ledingham</t>
  </si>
  <si>
    <t>Fiona</t>
  </si>
  <si>
    <t>Jeremy</t>
  </si>
  <si>
    <t>Justin</t>
  </si>
  <si>
    <t>Eveleigh</t>
  </si>
  <si>
    <t>Dow</t>
  </si>
  <si>
    <t>Howard</t>
  </si>
  <si>
    <t>Elliot</t>
  </si>
  <si>
    <t>Addison</t>
  </si>
  <si>
    <t>Arthur</t>
  </si>
  <si>
    <t>Elliott</t>
  </si>
  <si>
    <t>Noriko</t>
  </si>
  <si>
    <t>Sugiyama</t>
  </si>
  <si>
    <t>Norry</t>
  </si>
  <si>
    <t>McNeill</t>
  </si>
  <si>
    <t>Jeroen</t>
  </si>
  <si>
    <t>Renes</t>
  </si>
  <si>
    <t>Mould</t>
  </si>
  <si>
    <t>Hazel</t>
  </si>
  <si>
    <t>Anne</t>
  </si>
  <si>
    <t>Lee</t>
  </si>
  <si>
    <t>Abercrombie</t>
  </si>
  <si>
    <t>Julie</t>
  </si>
  <si>
    <t>MacKay</t>
  </si>
  <si>
    <t>Sue</t>
  </si>
  <si>
    <t>Anderson</t>
  </si>
  <si>
    <t>Mackin</t>
  </si>
  <si>
    <t>Frances</t>
  </si>
  <si>
    <t>Britain</t>
  </si>
  <si>
    <t>Steele</t>
  </si>
  <si>
    <t>Gerry</t>
  </si>
  <si>
    <t>McGuire</t>
  </si>
  <si>
    <t>Kettirck</t>
  </si>
  <si>
    <t>Ryan</t>
  </si>
  <si>
    <t>Elspeth</t>
  </si>
  <si>
    <t>Luke</t>
  </si>
  <si>
    <t>Singleton</t>
  </si>
  <si>
    <t>Torrance</t>
  </si>
  <si>
    <t>Louise</t>
  </si>
  <si>
    <t>Jonathon</t>
  </si>
  <si>
    <t>Bellarby</t>
  </si>
  <si>
    <t>Slessor</t>
  </si>
  <si>
    <t>Durston</t>
  </si>
  <si>
    <t>Murray-John</t>
  </si>
  <si>
    <t>Nigel</t>
  </si>
  <si>
    <t>Glaze</t>
  </si>
  <si>
    <t>Saran</t>
  </si>
  <si>
    <t>Ferguson</t>
  </si>
  <si>
    <t>Corson</t>
  </si>
  <si>
    <t>Hill</t>
  </si>
  <si>
    <t>Josephine</t>
  </si>
  <si>
    <t>Ada</t>
  </si>
  <si>
    <t>Bloxham</t>
  </si>
  <si>
    <t>Kay</t>
  </si>
  <si>
    <t>Hardie</t>
  </si>
  <si>
    <t>Carol</t>
  </si>
  <si>
    <t>Cumming</t>
  </si>
  <si>
    <t>Howlett</t>
  </si>
  <si>
    <t>Linda</t>
  </si>
  <si>
    <t>Dewar</t>
  </si>
  <si>
    <t>Gow</t>
  </si>
  <si>
    <t>Unsworth</t>
  </si>
  <si>
    <t>Jean-Pierre</t>
  </si>
  <si>
    <t>Charon</t>
  </si>
  <si>
    <t>Goodall</t>
  </si>
  <si>
    <t>Gillian</t>
  </si>
  <si>
    <t>Lopez</t>
  </si>
  <si>
    <t>Francoise</t>
  </si>
  <si>
    <t>Therin</t>
  </si>
  <si>
    <t>Maley</t>
  </si>
  <si>
    <t>Moira</t>
  </si>
  <si>
    <t>Raymond</t>
  </si>
  <si>
    <t>Buchan</t>
  </si>
  <si>
    <t>Ivan</t>
  </si>
  <si>
    <t>Bertram</t>
  </si>
  <si>
    <t>Aine</t>
  </si>
  <si>
    <t>Murphy</t>
  </si>
  <si>
    <t>Crawford</t>
  </si>
  <si>
    <t>Jimmy</t>
  </si>
  <si>
    <t>Hartwell</t>
  </si>
  <si>
    <t>McNelis</t>
  </si>
  <si>
    <t>Maurice</t>
  </si>
  <si>
    <t>Koree</t>
  </si>
  <si>
    <t>Gordon</t>
  </si>
  <si>
    <t>Karl</t>
  </si>
  <si>
    <t>Wait</t>
  </si>
  <si>
    <t>Meath</t>
  </si>
  <si>
    <t>Salvage</t>
  </si>
  <si>
    <t>Nairns</t>
  </si>
  <si>
    <t>Ronald</t>
  </si>
  <si>
    <t>Milne</t>
  </si>
  <si>
    <t>Keddie</t>
  </si>
  <si>
    <t>Rennie</t>
  </si>
  <si>
    <t>Connolly</t>
  </si>
  <si>
    <t>Morris</t>
  </si>
  <si>
    <t>Peebles</t>
  </si>
  <si>
    <t>Rebecca</t>
  </si>
  <si>
    <t>Munro</t>
  </si>
  <si>
    <t>Carla</t>
  </si>
  <si>
    <t>Cesaroni</t>
  </si>
  <si>
    <t>Robin</t>
  </si>
  <si>
    <t>Wombill.</t>
  </si>
  <si>
    <t>Anthony</t>
  </si>
  <si>
    <t>Morley</t>
  </si>
  <si>
    <t>Diane</t>
  </si>
  <si>
    <t>Alldritt</t>
  </si>
  <si>
    <t>Nicola</t>
  </si>
  <si>
    <t>Rhind</t>
  </si>
  <si>
    <t>Pickering</t>
  </si>
  <si>
    <t>Chamberlain</t>
  </si>
  <si>
    <t xml:space="preserve">Pos </t>
  </si>
  <si>
    <t>Highland Fling Records</t>
  </si>
  <si>
    <t>Please note that from 2010 the finish was moved to By The Way Hostel (approx 0.3mile shorter)</t>
  </si>
  <si>
    <t>Column7</t>
  </si>
  <si>
    <t>Ludo</t>
  </si>
  <si>
    <t>Pommeret</t>
  </si>
  <si>
    <t>Gardiner</t>
  </si>
  <si>
    <t>Emma</t>
  </si>
  <si>
    <t>Roca</t>
  </si>
  <si>
    <t>Mayze</t>
  </si>
  <si>
    <t>Joachim</t>
  </si>
  <si>
    <t>Kempf</t>
  </si>
  <si>
    <t>Donnie</t>
  </si>
  <si>
    <t>Trimble</t>
  </si>
  <si>
    <t>Richardson</t>
  </si>
  <si>
    <t>Bennett</t>
  </si>
  <si>
    <t>Harvie</t>
  </si>
  <si>
    <t>Joel Jaile</t>
  </si>
  <si>
    <t>Casademont</t>
  </si>
  <si>
    <t>Maja</t>
  </si>
  <si>
    <t>Rysnik</t>
  </si>
  <si>
    <t>Carolyn</t>
  </si>
  <si>
    <t>Kirby</t>
  </si>
  <si>
    <t>Du Plessis</t>
  </si>
  <si>
    <t>Jacob</t>
  </si>
  <si>
    <t>Tangey</t>
  </si>
  <si>
    <t>Elson</t>
  </si>
  <si>
    <t>Susan</t>
  </si>
  <si>
    <t>McCartney</t>
  </si>
  <si>
    <t>De Krijger</t>
  </si>
  <si>
    <t>Burt</t>
  </si>
  <si>
    <t>Coleman</t>
  </si>
  <si>
    <t>Zeiner</t>
  </si>
  <si>
    <t>Curtis</t>
  </si>
  <si>
    <t>Coopland</t>
  </si>
  <si>
    <t>Gildea</t>
  </si>
  <si>
    <t>Cooper</t>
  </si>
  <si>
    <t>Tweddell</t>
  </si>
  <si>
    <t>Sadlier</t>
  </si>
  <si>
    <t>Fodor</t>
  </si>
  <si>
    <t>Moroz</t>
  </si>
  <si>
    <t>McMillan</t>
  </si>
  <si>
    <t>Les</t>
  </si>
  <si>
    <t>Cotterill</t>
  </si>
  <si>
    <t>Millard</t>
  </si>
  <si>
    <t>Meek</t>
  </si>
  <si>
    <t>Doidge-Harrison</t>
  </si>
  <si>
    <t>Whitaker</t>
  </si>
  <si>
    <t>Roland</t>
  </si>
  <si>
    <t>Coombs</t>
  </si>
  <si>
    <t>Jarlath</t>
  </si>
  <si>
    <t>Hynes</t>
  </si>
  <si>
    <t>Chynoweth-Smith</t>
  </si>
  <si>
    <t>Burton</t>
  </si>
  <si>
    <t>Mcanespie</t>
  </si>
  <si>
    <t>Willie</t>
  </si>
  <si>
    <t>Osfield</t>
  </si>
  <si>
    <t>Staton</t>
  </si>
  <si>
    <t>Gilbert</t>
  </si>
  <si>
    <t>McLure</t>
  </si>
  <si>
    <t>Sweeney</t>
  </si>
  <si>
    <t>Fox</t>
  </si>
  <si>
    <t>Geraint</t>
  </si>
  <si>
    <t>Evans</t>
  </si>
  <si>
    <t>Pete</t>
  </si>
  <si>
    <t>Chapman</t>
  </si>
  <si>
    <t>Eamonn</t>
  </si>
  <si>
    <t>Rab</t>
  </si>
  <si>
    <t>Osman</t>
  </si>
  <si>
    <t>McKechnie</t>
  </si>
  <si>
    <t>Morrow</t>
  </si>
  <si>
    <t>O'Hagan</t>
  </si>
  <si>
    <t>Anil</t>
  </si>
  <si>
    <t>Nayar</t>
  </si>
  <si>
    <t>Burbury</t>
  </si>
  <si>
    <t>Blair</t>
  </si>
  <si>
    <t>Laird</t>
  </si>
  <si>
    <t>Gregor</t>
  </si>
  <si>
    <t>Heron</t>
  </si>
  <si>
    <t>Lall</t>
  </si>
  <si>
    <t>Maclean</t>
  </si>
  <si>
    <t>Clive</t>
  </si>
  <si>
    <t>Steffen</t>
  </si>
  <si>
    <t>Foster</t>
  </si>
  <si>
    <t>Pam</t>
  </si>
  <si>
    <t>Farmer</t>
  </si>
  <si>
    <t>Cronin</t>
  </si>
  <si>
    <t>Sohail</t>
  </si>
  <si>
    <t>Ahmad</t>
  </si>
  <si>
    <t>Hannah</t>
  </si>
  <si>
    <t>Ainslie</t>
  </si>
  <si>
    <t>Nairn</t>
  </si>
  <si>
    <t>Peberdy</t>
  </si>
  <si>
    <t>Bisby</t>
  </si>
  <si>
    <t>Christopher</t>
  </si>
  <si>
    <t>McKiddie</t>
  </si>
  <si>
    <t>Davie</t>
  </si>
  <si>
    <t>Rice</t>
  </si>
  <si>
    <t>Urquhart</t>
  </si>
  <si>
    <t>Calum</t>
  </si>
  <si>
    <t>Danny</t>
  </si>
  <si>
    <t>Clifford</t>
  </si>
  <si>
    <t>Levine</t>
  </si>
  <si>
    <t>Kerry</t>
  </si>
  <si>
    <t>Rhian</t>
  </si>
  <si>
    <t>Petty</t>
  </si>
  <si>
    <t>Tomlinson</t>
  </si>
  <si>
    <t>Purdy</t>
  </si>
  <si>
    <t>Wheatley</t>
  </si>
  <si>
    <t>Julien</t>
  </si>
  <si>
    <t>Spina</t>
  </si>
  <si>
    <t>Patrick P.</t>
  </si>
  <si>
    <t>Lynch</t>
  </si>
  <si>
    <t>McKerral</t>
  </si>
  <si>
    <t>Antony</t>
  </si>
  <si>
    <t>Bishop</t>
  </si>
  <si>
    <t>Willington</t>
  </si>
  <si>
    <t>Dougall</t>
  </si>
  <si>
    <t>Fokker</t>
  </si>
  <si>
    <t>Dunk</t>
  </si>
  <si>
    <t>Keough</t>
  </si>
  <si>
    <t>Firth</t>
  </si>
  <si>
    <t>Jenny</t>
  </si>
  <si>
    <t>Gibbs</t>
  </si>
  <si>
    <t>Price</t>
  </si>
  <si>
    <t>Norrie</t>
  </si>
  <si>
    <t>Swan</t>
  </si>
  <si>
    <t>Katrina</t>
  </si>
  <si>
    <t>Eleanor</t>
  </si>
  <si>
    <t>Greg</t>
  </si>
  <si>
    <t>McEwan</t>
  </si>
  <si>
    <t>Damon</t>
  </si>
  <si>
    <t>Hoad</t>
  </si>
  <si>
    <t>Burnside</t>
  </si>
  <si>
    <t>Garland</t>
  </si>
  <si>
    <t>Verbrugge</t>
  </si>
  <si>
    <t>Fawthrop</t>
  </si>
  <si>
    <t>Solley</t>
  </si>
  <si>
    <t>Donny</t>
  </si>
  <si>
    <t>Harkins</t>
  </si>
  <si>
    <t>Judd</t>
  </si>
  <si>
    <t>Gooch</t>
  </si>
  <si>
    <t>Arran</t>
  </si>
  <si>
    <t>McNab</t>
  </si>
  <si>
    <t>Wiley</t>
  </si>
  <si>
    <t>Frost</t>
  </si>
  <si>
    <t>Horne</t>
  </si>
  <si>
    <t>McNee</t>
  </si>
  <si>
    <t>Jordan</t>
  </si>
  <si>
    <t>Charlotte</t>
  </si>
  <si>
    <t>Bainbridge</t>
  </si>
  <si>
    <t>Dawn</t>
  </si>
  <si>
    <t>Macfarlane</t>
  </si>
  <si>
    <t>Gillespie</t>
  </si>
  <si>
    <t>Joyce</t>
  </si>
  <si>
    <t>Pauline</t>
  </si>
  <si>
    <t>Leila</t>
  </si>
  <si>
    <t>Rose</t>
  </si>
  <si>
    <t>Whitty</t>
  </si>
  <si>
    <t>Fegan</t>
  </si>
  <si>
    <t>Robins</t>
  </si>
  <si>
    <t>Joanna</t>
  </si>
  <si>
    <t>Grace</t>
  </si>
  <si>
    <t>Fensome</t>
  </si>
  <si>
    <t>Norma</t>
  </si>
  <si>
    <t>Bone</t>
  </si>
  <si>
    <t>Carr</t>
  </si>
  <si>
    <t>Frew</t>
  </si>
  <si>
    <t>Wilde</t>
  </si>
  <si>
    <t>Frits</t>
  </si>
  <si>
    <t>Van Der Lubben</t>
  </si>
  <si>
    <t>Atkinson</t>
  </si>
  <si>
    <t>Robb</t>
  </si>
  <si>
    <t>Jason</t>
  </si>
  <si>
    <t>Kaushal</t>
  </si>
  <si>
    <t>Lesley</t>
  </si>
  <si>
    <t>Paddy</t>
  </si>
  <si>
    <t>Corney</t>
  </si>
  <si>
    <t>Briggs</t>
  </si>
  <si>
    <t>Nina</t>
  </si>
  <si>
    <t>Tomlin</t>
  </si>
  <si>
    <t>Bollen</t>
  </si>
  <si>
    <t>Bertil</t>
  </si>
  <si>
    <t>Larsson</t>
  </si>
  <si>
    <t>Krister</t>
  </si>
  <si>
    <t>Karlsson</t>
  </si>
  <si>
    <t>Sanderson</t>
  </si>
  <si>
    <t>Column62</t>
  </si>
  <si>
    <t>Ricky</t>
  </si>
  <si>
    <t>Lightfoot</t>
  </si>
  <si>
    <t>Fernandez</t>
  </si>
  <si>
    <t>Charlie</t>
  </si>
  <si>
    <t>Sharpe</t>
  </si>
  <si>
    <t>Darmody</t>
  </si>
  <si>
    <t>O'Donoghue</t>
  </si>
  <si>
    <t>Tracy</t>
  </si>
  <si>
    <t>Murdock</t>
  </si>
  <si>
    <t>Byrne</t>
  </si>
  <si>
    <t>Bowers</t>
  </si>
  <si>
    <t>Timothy</t>
  </si>
  <si>
    <t>Cooke</t>
  </si>
  <si>
    <t>Butters</t>
  </si>
  <si>
    <t>Alicia</t>
  </si>
  <si>
    <t>Hudelson</t>
  </si>
  <si>
    <t>Benjamin</t>
  </si>
  <si>
    <t>Jude</t>
  </si>
  <si>
    <t>Boulton</t>
  </si>
  <si>
    <t>Halliday</t>
  </si>
  <si>
    <t>Thornton</t>
  </si>
  <si>
    <t>Bo</t>
  </si>
  <si>
    <t>Andersen</t>
  </si>
  <si>
    <t>Kingston</t>
  </si>
  <si>
    <t>Kitchin</t>
  </si>
  <si>
    <t>Craighead</t>
  </si>
  <si>
    <t>Cowan</t>
  </si>
  <si>
    <t>Gatherer</t>
  </si>
  <si>
    <t>Macdonald</t>
  </si>
  <si>
    <t>Campbell Price</t>
  </si>
  <si>
    <t>Mercier</t>
  </si>
  <si>
    <t>Michel</t>
  </si>
  <si>
    <t>Kathy</t>
  </si>
  <si>
    <t>Grieve</t>
  </si>
  <si>
    <t>Nunan</t>
  </si>
  <si>
    <t>Macleod</t>
  </si>
  <si>
    <t>Bloy</t>
  </si>
  <si>
    <t>Murdo</t>
  </si>
  <si>
    <t>Wilmshurst</t>
  </si>
  <si>
    <t>Dunbar</t>
  </si>
  <si>
    <t>Giovannangelo</t>
  </si>
  <si>
    <t>Alain</t>
  </si>
  <si>
    <t>Piacentini</t>
  </si>
  <si>
    <t>Chinnery</t>
  </si>
  <si>
    <t>Garner</t>
  </si>
  <si>
    <t>Farrer</t>
  </si>
  <si>
    <t>Barry</t>
  </si>
  <si>
    <t>Duddy</t>
  </si>
  <si>
    <t>Melanie</t>
  </si>
  <si>
    <t>Parker</t>
  </si>
  <si>
    <t>Dujacquier</t>
  </si>
  <si>
    <t>Magali</t>
  </si>
  <si>
    <t>Lawrie</t>
  </si>
  <si>
    <t>Amy</t>
  </si>
  <si>
    <t>Thorpe</t>
  </si>
  <si>
    <t>Lennon</t>
  </si>
  <si>
    <t>Kurt</t>
  </si>
  <si>
    <t>Dusterhoff</t>
  </si>
  <si>
    <t>Dominic</t>
  </si>
  <si>
    <t>McInerney</t>
  </si>
  <si>
    <t>Costello</t>
  </si>
  <si>
    <t>Piccinni</t>
  </si>
  <si>
    <t>Giuseppe</t>
  </si>
  <si>
    <t>Winter</t>
  </si>
  <si>
    <t>Brupbacher</t>
  </si>
  <si>
    <t>Ally</t>
  </si>
  <si>
    <t>Perkins</t>
  </si>
  <si>
    <t>Mackay</t>
  </si>
  <si>
    <t>Metcalfe</t>
  </si>
  <si>
    <t>Sneddon</t>
  </si>
  <si>
    <t>Mairi</t>
  </si>
  <si>
    <t>Struthers</t>
  </si>
  <si>
    <t>Napier</t>
  </si>
  <si>
    <t>Carpentier</t>
  </si>
  <si>
    <t>Patrick</t>
  </si>
  <si>
    <t>Eriksen</t>
  </si>
  <si>
    <t>Moffat</t>
  </si>
  <si>
    <t>Black</t>
  </si>
  <si>
    <t>Tetlow</t>
  </si>
  <si>
    <t>Joanne</t>
  </si>
  <si>
    <t>Curran</t>
  </si>
  <si>
    <t>Fiser</t>
  </si>
  <si>
    <t>Mccoull</t>
  </si>
  <si>
    <t>Orr</t>
  </si>
  <si>
    <t>Callum</t>
  </si>
  <si>
    <t>Mo</t>
  </si>
  <si>
    <t>Overfield</t>
  </si>
  <si>
    <t>Pierre</t>
  </si>
  <si>
    <t>Pelletier</t>
  </si>
  <si>
    <t>Johan</t>
  </si>
  <si>
    <t>Meintjies</t>
  </si>
  <si>
    <t>Marcus</t>
  </si>
  <si>
    <t>Kenyon</t>
  </si>
  <si>
    <t>Kevan</t>
  </si>
  <si>
    <t>Slimmon</t>
  </si>
  <si>
    <t>Noanie</t>
  </si>
  <si>
    <t>Heffron</t>
  </si>
  <si>
    <t>Maessen</t>
  </si>
  <si>
    <t>Penny</t>
  </si>
  <si>
    <t>Attwood</t>
  </si>
  <si>
    <t>Lavagnini</t>
  </si>
  <si>
    <t>Seratenschii</t>
  </si>
  <si>
    <t>Guillaume</t>
  </si>
  <si>
    <t>Loic</t>
  </si>
  <si>
    <t>Chausse</t>
  </si>
  <si>
    <t>Noble</t>
  </si>
  <si>
    <t>Jennifer</t>
  </si>
  <si>
    <t>Leslie</t>
  </si>
  <si>
    <t>Rona</t>
  </si>
  <si>
    <t>Amanda</t>
  </si>
  <si>
    <t>Loombe</t>
  </si>
  <si>
    <t>Magee</t>
  </si>
  <si>
    <t>Yeats</t>
  </si>
  <si>
    <t>Keziah</t>
  </si>
  <si>
    <t>Higgins</t>
  </si>
  <si>
    <t>Dinnett</t>
  </si>
  <si>
    <t>Jan</t>
  </si>
  <si>
    <t>Soderkvist</t>
  </si>
  <si>
    <t>Mabbott</t>
  </si>
  <si>
    <t>Kasia</t>
  </si>
  <si>
    <t>Czaplewska</t>
  </si>
  <si>
    <t>McMinn</t>
  </si>
  <si>
    <t>Laura</t>
  </si>
  <si>
    <t>Tait</t>
  </si>
  <si>
    <t>Mooney</t>
  </si>
  <si>
    <t>Brougher</t>
  </si>
  <si>
    <t>Tierney</t>
  </si>
  <si>
    <t>Leon</t>
  </si>
  <si>
    <t>Provis</t>
  </si>
  <si>
    <t>Third</t>
  </si>
  <si>
    <t>Roy</t>
  </si>
  <si>
    <t>Baxter</t>
  </si>
  <si>
    <t>Creagh</t>
  </si>
  <si>
    <t>Dooner</t>
  </si>
  <si>
    <t>Singer</t>
  </si>
  <si>
    <t>Susanne</t>
  </si>
  <si>
    <t>Paulus</t>
  </si>
  <si>
    <t>Euan</t>
  </si>
  <si>
    <t>Mardall</t>
  </si>
  <si>
    <t>Macpherson</t>
  </si>
  <si>
    <t>Hine</t>
  </si>
  <si>
    <t>Goodship</t>
  </si>
  <si>
    <t>May</t>
  </si>
  <si>
    <t>Rhoda</t>
  </si>
  <si>
    <t>Hawkins</t>
  </si>
  <si>
    <t>Travis</t>
  </si>
  <si>
    <t>Watt</t>
  </si>
  <si>
    <t>Jonny</t>
  </si>
  <si>
    <t>Rowan</t>
  </si>
  <si>
    <t>Marshall</t>
  </si>
  <si>
    <t>Moles</t>
  </si>
  <si>
    <t>Willem</t>
  </si>
  <si>
    <t>Aangeenbrug</t>
  </si>
  <si>
    <t>Dumont</t>
  </si>
  <si>
    <t>Olivier</t>
  </si>
  <si>
    <t>Beswick</t>
  </si>
  <si>
    <t>Procter</t>
  </si>
  <si>
    <t>Peachey</t>
  </si>
  <si>
    <t>Yates</t>
  </si>
  <si>
    <t>Rodwell</t>
  </si>
  <si>
    <t>Sonny</t>
  </si>
  <si>
    <t>Winston</t>
  </si>
  <si>
    <t>Flowerday</t>
  </si>
  <si>
    <t>Hossack</t>
  </si>
  <si>
    <t>Mccrindle</t>
  </si>
  <si>
    <t>Rhona</t>
  </si>
  <si>
    <t>Middleton</t>
  </si>
  <si>
    <t>Reynolds</t>
  </si>
  <si>
    <t>Harry</t>
  </si>
  <si>
    <t>Wylie</t>
  </si>
  <si>
    <t>Colm</t>
  </si>
  <si>
    <t>Petrie</t>
  </si>
  <si>
    <t>Spencer</t>
  </si>
  <si>
    <t>Waterman</t>
  </si>
  <si>
    <t>Alastair</t>
  </si>
  <si>
    <t>Davidson</t>
  </si>
  <si>
    <t>Anitelea</t>
  </si>
  <si>
    <t>Lois</t>
  </si>
  <si>
    <t>Hogg</t>
  </si>
  <si>
    <t>Young</t>
  </si>
  <si>
    <t>Searil</t>
  </si>
  <si>
    <t>Miguel</t>
  </si>
  <si>
    <t>Balala</t>
  </si>
  <si>
    <t>Michele</t>
  </si>
  <si>
    <t>Stephenson</t>
  </si>
  <si>
    <t>McBride</t>
  </si>
  <si>
    <t>Camlin</t>
  </si>
  <si>
    <t>McAlinden</t>
  </si>
  <si>
    <t>Amin</t>
  </si>
  <si>
    <t>Amiri</t>
  </si>
  <si>
    <t>Diggle</t>
  </si>
  <si>
    <t>Georges</t>
  </si>
  <si>
    <t>Mossino</t>
  </si>
  <si>
    <t>I'Anson</t>
  </si>
  <si>
    <t>Sigrid</t>
  </si>
  <si>
    <t>Jahn</t>
  </si>
  <si>
    <t>Blythe</t>
  </si>
  <si>
    <t>Surgeon</t>
  </si>
  <si>
    <t>Nowicki</t>
  </si>
  <si>
    <t>Buckley</t>
  </si>
  <si>
    <t>Kent</t>
  </si>
  <si>
    <t>Dickson</t>
  </si>
  <si>
    <t>Lappin</t>
  </si>
  <si>
    <t>Ville</t>
  </si>
  <si>
    <t>Syrja</t>
  </si>
  <si>
    <t>Jussi</t>
  </si>
  <si>
    <t>Kallioniemi</t>
  </si>
  <si>
    <t>Macaigne</t>
  </si>
  <si>
    <t>Philippe</t>
  </si>
  <si>
    <t>Woodham</t>
  </si>
  <si>
    <t>McGrath</t>
  </si>
  <si>
    <t>Derrick</t>
  </si>
  <si>
    <t>Quandt</t>
  </si>
  <si>
    <t>Bathgate</t>
  </si>
  <si>
    <t>Moran</t>
  </si>
  <si>
    <t>Andreas</t>
  </si>
  <si>
    <t>Ruhnke</t>
  </si>
  <si>
    <t>Christina</t>
  </si>
  <si>
    <t>Schmidt</t>
  </si>
  <si>
    <t>Burns</t>
  </si>
  <si>
    <t>O'Grady</t>
  </si>
  <si>
    <t>Haworth</t>
  </si>
  <si>
    <t>Ronnie</t>
  </si>
  <si>
    <t>Mcilroy</t>
  </si>
  <si>
    <t>Antoni</t>
  </si>
  <si>
    <t>Horlock</t>
  </si>
  <si>
    <t>Clark</t>
  </si>
  <si>
    <t>Bath</t>
  </si>
  <si>
    <t>Audrey</t>
  </si>
  <si>
    <t>Mc Gibbon</t>
  </si>
  <si>
    <t>Column63</t>
  </si>
  <si>
    <t>Sondre</t>
  </si>
  <si>
    <t>Amdahl</t>
  </si>
  <si>
    <t>Pyrah</t>
  </si>
  <si>
    <t>Matty</t>
  </si>
  <si>
    <t>Brennan</t>
  </si>
  <si>
    <t>Nicki</t>
  </si>
  <si>
    <t>McPeak</t>
  </si>
  <si>
    <t>Joasia</t>
  </si>
  <si>
    <t>Zakrzewski</t>
  </si>
  <si>
    <t>Eoin</t>
  </si>
  <si>
    <t>Sally</t>
  </si>
  <si>
    <t>Fawcett</t>
  </si>
  <si>
    <t>Omand</t>
  </si>
  <si>
    <t>Horrobin</t>
  </si>
  <si>
    <t>Nikki</t>
  </si>
  <si>
    <t>Crozier</t>
  </si>
  <si>
    <t>Butcher</t>
  </si>
  <si>
    <t>Anders</t>
  </si>
  <si>
    <t>Lindell</t>
  </si>
  <si>
    <t>John J</t>
  </si>
  <si>
    <t>Duffy</t>
  </si>
  <si>
    <t>Speirs</t>
  </si>
  <si>
    <t>Tor Idar</t>
  </si>
  <si>
    <t>Lillekroken</t>
  </si>
  <si>
    <t>Pat</t>
  </si>
  <si>
    <t>Quill</t>
  </si>
  <si>
    <t>Power</t>
  </si>
  <si>
    <t>Kirk</t>
  </si>
  <si>
    <t>Hardwick</t>
  </si>
  <si>
    <t>Mclernon</t>
  </si>
  <si>
    <t>Fitzpatrick</t>
  </si>
  <si>
    <t>McGarrity</t>
  </si>
  <si>
    <t>Micheal</t>
  </si>
  <si>
    <t>Irving</t>
  </si>
  <si>
    <t>Laurence</t>
  </si>
  <si>
    <t>Cuinu</t>
  </si>
  <si>
    <t>Barr</t>
  </si>
  <si>
    <t>Baynham-Hughes</t>
  </si>
  <si>
    <t>Mcvicar</t>
  </si>
  <si>
    <t>Ludlam</t>
  </si>
  <si>
    <t>Bryan</t>
  </si>
  <si>
    <t>Emilio</t>
  </si>
  <si>
    <t>Cosimo</t>
  </si>
  <si>
    <t>Edward</t>
  </si>
  <si>
    <t>Crockett</t>
  </si>
  <si>
    <t>Peacock</t>
  </si>
  <si>
    <t>Broadhurst</t>
  </si>
  <si>
    <t>Mcelroy</t>
  </si>
  <si>
    <t>McNay</t>
  </si>
  <si>
    <t>Cathrine</t>
  </si>
  <si>
    <t>Holme</t>
  </si>
  <si>
    <t>Kiely</t>
  </si>
  <si>
    <t>Chee Kong</t>
  </si>
  <si>
    <t>Chen</t>
  </si>
  <si>
    <t>Oederud</t>
  </si>
  <si>
    <t>Shealy</t>
  </si>
  <si>
    <t>Conry</t>
  </si>
  <si>
    <t>Henly</t>
  </si>
  <si>
    <t>Einar</t>
  </si>
  <si>
    <t>Iversen</t>
  </si>
  <si>
    <t>Ashby</t>
  </si>
  <si>
    <t>Ivor</t>
  </si>
  <si>
    <t>Normand</t>
  </si>
  <si>
    <t>Myvanwy</t>
  </si>
  <si>
    <t>Fenton-May</t>
  </si>
  <si>
    <t>Connelly</t>
  </si>
  <si>
    <t>Milligan</t>
  </si>
  <si>
    <t>Knut Ivar</t>
  </si>
  <si>
    <t>Paalsrud</t>
  </si>
  <si>
    <t>Hilde</t>
  </si>
  <si>
    <t>Johansen</t>
  </si>
  <si>
    <t>Lynn</t>
  </si>
  <si>
    <t>Georgia</t>
  </si>
  <si>
    <t>Crankshaw</t>
  </si>
  <si>
    <t>Burnett</t>
  </si>
  <si>
    <t>Shimmons</t>
  </si>
  <si>
    <t>Tulloch</t>
  </si>
  <si>
    <t>McMurray</t>
  </si>
  <si>
    <t>Eyre</t>
  </si>
  <si>
    <t>Ingvill Merete</t>
  </si>
  <si>
    <t>Stedìüy-Johansen</t>
  </si>
  <si>
    <t>Roddy</t>
  </si>
  <si>
    <t>Riddle</t>
  </si>
  <si>
    <t>Mcphate</t>
  </si>
  <si>
    <t>Sparrow</t>
  </si>
  <si>
    <t>Holt</t>
  </si>
  <si>
    <t>Gregg</t>
  </si>
  <si>
    <t>Drake</t>
  </si>
  <si>
    <t>Lund</t>
  </si>
  <si>
    <t>Ian C</t>
  </si>
  <si>
    <t>Gayle</t>
  </si>
  <si>
    <t>Bjorn</t>
  </si>
  <si>
    <t>Verduijn</t>
  </si>
  <si>
    <t>Tindall</t>
  </si>
  <si>
    <t>Boothroyd</t>
  </si>
  <si>
    <t>11:05:08</t>
  </si>
  <si>
    <t>McEachen</t>
  </si>
  <si>
    <t>McNeil</t>
  </si>
  <si>
    <t>Mullan</t>
  </si>
  <si>
    <t>Hathaway</t>
  </si>
  <si>
    <t>Findlay</t>
  </si>
  <si>
    <t>Kirsty Sarah</t>
  </si>
  <si>
    <t>Hayes</t>
  </si>
  <si>
    <t>McCue</t>
  </si>
  <si>
    <t>Moir</t>
  </si>
  <si>
    <t>Balfour</t>
  </si>
  <si>
    <t>Mcfarlane</t>
  </si>
  <si>
    <t>Tennent</t>
  </si>
  <si>
    <t>Adele</t>
  </si>
  <si>
    <t>Platt</t>
  </si>
  <si>
    <t>Joe</t>
  </si>
  <si>
    <t>Poole</t>
  </si>
  <si>
    <t>Jakob</t>
  </si>
  <si>
    <t>Kallevik</t>
  </si>
  <si>
    <t>Hanna</t>
  </si>
  <si>
    <t>Wight</t>
  </si>
  <si>
    <t>Ring</t>
  </si>
  <si>
    <t>Shona</t>
  </si>
  <si>
    <t>Rafal</t>
  </si>
  <si>
    <t>Tomaszewski</t>
  </si>
  <si>
    <t>Annette</t>
  </si>
  <si>
    <t>Kemsley</t>
  </si>
  <si>
    <t>Ringrose</t>
  </si>
  <si>
    <t>Shekleton</t>
  </si>
  <si>
    <t>Queen</t>
  </si>
  <si>
    <t>Barber</t>
  </si>
  <si>
    <t>Kellett</t>
  </si>
  <si>
    <t>Roulston</t>
  </si>
  <si>
    <t>Harald</t>
  </si>
  <si>
    <t>Krogh</t>
  </si>
  <si>
    <t>Hookway</t>
  </si>
  <si>
    <t>Giacomo</t>
  </si>
  <si>
    <t>Squintani</t>
  </si>
  <si>
    <t>Magne</t>
  </si>
  <si>
    <t>Hancock</t>
  </si>
  <si>
    <t>Leif</t>
  </si>
  <si>
    <t>Abrahamsen</t>
  </si>
  <si>
    <t>Provan</t>
  </si>
  <si>
    <t>Rhys</t>
  </si>
  <si>
    <t>Bryans</t>
  </si>
  <si>
    <t>Jean-Marc</t>
  </si>
  <si>
    <t>Houssa</t>
  </si>
  <si>
    <t>Glenn</t>
  </si>
  <si>
    <t>Kristoffer</t>
  </si>
  <si>
    <t>Modell</t>
  </si>
  <si>
    <t>Dingwall</t>
  </si>
  <si>
    <t>Stobbs</t>
  </si>
  <si>
    <t>Peers</t>
  </si>
  <si>
    <t>Adams</t>
  </si>
  <si>
    <t>Carroll</t>
  </si>
  <si>
    <t>Diarmuid</t>
  </si>
  <si>
    <t>O'Sullivan</t>
  </si>
  <si>
    <t>Christian</t>
  </si>
  <si>
    <t>Evensen</t>
  </si>
  <si>
    <t>Declan</t>
  </si>
  <si>
    <t>McGrellis</t>
  </si>
  <si>
    <t>Mari</t>
  </si>
  <si>
    <t>Hernandez</t>
  </si>
  <si>
    <t>Stover</t>
  </si>
  <si>
    <t>Quinn</t>
  </si>
  <si>
    <t>Cork</t>
  </si>
  <si>
    <t>Doig</t>
  </si>
  <si>
    <t>Catriona</t>
  </si>
  <si>
    <t>Maplesden</t>
  </si>
  <si>
    <t>Deal</t>
  </si>
  <si>
    <t>Couper</t>
  </si>
  <si>
    <t>Niall</t>
  </si>
  <si>
    <t>Corrigan</t>
  </si>
  <si>
    <t>Conor</t>
  </si>
  <si>
    <t>McKibbin</t>
  </si>
  <si>
    <t>Patricia</t>
  </si>
  <si>
    <t>Violet</t>
  </si>
  <si>
    <t>Linton</t>
  </si>
  <si>
    <t>Underwood</t>
  </si>
  <si>
    <t>Marianne</t>
  </si>
  <si>
    <t>Fìülling</t>
  </si>
  <si>
    <t>Morna</t>
  </si>
  <si>
    <t>Fleming</t>
  </si>
  <si>
    <t>Connor</t>
  </si>
  <si>
    <t>Johnstone</t>
  </si>
  <si>
    <t>Dino</t>
  </si>
  <si>
    <t>Ilaria</t>
  </si>
  <si>
    <t>Lisa K</t>
  </si>
  <si>
    <t>Clougherty</t>
  </si>
  <si>
    <t>12:38:29</t>
  </si>
  <si>
    <t>Ausrine</t>
  </si>
  <si>
    <t>Alexia</t>
  </si>
  <si>
    <t>Melling</t>
  </si>
  <si>
    <t>Ken</t>
  </si>
  <si>
    <t>McLean</t>
  </si>
  <si>
    <t>Marit Kristin Berg</t>
  </si>
  <si>
    <t>Bjerknes</t>
  </si>
  <si>
    <t>Ellingsen</t>
  </si>
  <si>
    <t>Meldrum</t>
  </si>
  <si>
    <t>Warnes</t>
  </si>
  <si>
    <t>Ferris</t>
  </si>
  <si>
    <t>Maciver</t>
  </si>
  <si>
    <t>Gowyn</t>
  </si>
  <si>
    <t>Greenhalgh</t>
  </si>
  <si>
    <t>Dawson</t>
  </si>
  <si>
    <t>Cutts</t>
  </si>
  <si>
    <t>MacColl</t>
  </si>
  <si>
    <t>Little</t>
  </si>
  <si>
    <t>McCann</t>
  </si>
  <si>
    <t>Stack</t>
  </si>
  <si>
    <t>Anders Lorvik</t>
  </si>
  <si>
    <t>Navjord</t>
  </si>
  <si>
    <t>Cormack</t>
  </si>
  <si>
    <t>Stickland</t>
  </si>
  <si>
    <t>Innes</t>
  </si>
  <si>
    <t>Fitchett</t>
  </si>
  <si>
    <t>McGivern</t>
  </si>
  <si>
    <t>Rudi</t>
  </si>
  <si>
    <t>Schlenker</t>
  </si>
  <si>
    <t>Sìülvi Hjelmeland</t>
  </si>
  <si>
    <t>Stensli</t>
  </si>
  <si>
    <t>Daly</t>
  </si>
  <si>
    <t>Colclough</t>
  </si>
  <si>
    <t>Keogh</t>
  </si>
  <si>
    <t>Furmage</t>
  </si>
  <si>
    <t>Crichton</t>
  </si>
  <si>
    <t>Hutton</t>
  </si>
  <si>
    <t>Jack</t>
  </si>
  <si>
    <t>Viki</t>
  </si>
  <si>
    <t>McKinnon</t>
  </si>
  <si>
    <t>Marie</t>
  </si>
  <si>
    <t>Veslestaul</t>
  </si>
  <si>
    <t>Lynsay</t>
  </si>
  <si>
    <t>Anne Britt</t>
  </si>
  <si>
    <t>Bringedal</t>
  </si>
  <si>
    <t>Maureen</t>
  </si>
  <si>
    <t>Reilly</t>
  </si>
  <si>
    <t>Myler</t>
  </si>
  <si>
    <t>Gill</t>
  </si>
  <si>
    <t>Knut</t>
  </si>
  <si>
    <t>Kronstad</t>
  </si>
  <si>
    <t>Chrissie</t>
  </si>
  <si>
    <t>Vincent</t>
  </si>
  <si>
    <t>Donna</t>
  </si>
  <si>
    <t>Benson</t>
  </si>
  <si>
    <t>Ottar</t>
  </si>
  <si>
    <t>Rìüed</t>
  </si>
  <si>
    <t>Lindsay</t>
  </si>
  <si>
    <t>Mary Sharon</t>
  </si>
  <si>
    <t>Biggins</t>
  </si>
  <si>
    <t>Wootten</t>
  </si>
  <si>
    <t>Ira</t>
  </si>
  <si>
    <t>Rainey</t>
  </si>
  <si>
    <t>Forder</t>
  </si>
  <si>
    <t>Prokipcak</t>
  </si>
  <si>
    <t>Ormsby</t>
  </si>
  <si>
    <t>Yi</t>
  </si>
  <si>
    <t>Zhang</t>
  </si>
  <si>
    <t>Fulton</t>
  </si>
  <si>
    <t>Evenden</t>
  </si>
  <si>
    <t>Stelfox</t>
  </si>
  <si>
    <t>Macrae</t>
  </si>
  <si>
    <t>Callan</t>
  </si>
  <si>
    <t>Pamela</t>
  </si>
  <si>
    <t>Jay</t>
  </si>
  <si>
    <t>Naisbitt</t>
  </si>
  <si>
    <t>Hans Olav</t>
  </si>
  <si>
    <t>Alaistair</t>
  </si>
  <si>
    <t>Tracey</t>
  </si>
  <si>
    <t>Beggs</t>
  </si>
  <si>
    <t>Runar</t>
  </si>
  <si>
    <t>Thorstensen</t>
  </si>
  <si>
    <t>Jacqueline</t>
  </si>
  <si>
    <t>Toal</t>
  </si>
  <si>
    <t>Mark W</t>
  </si>
  <si>
    <t>Ellison</t>
  </si>
  <si>
    <t>Tjeerd Petrus</t>
  </si>
  <si>
    <t>Sijmonsma</t>
  </si>
  <si>
    <t>Acheson</t>
  </si>
  <si>
    <t>Dalziel</t>
  </si>
  <si>
    <t>Dorey</t>
  </si>
  <si>
    <t>Emily</t>
  </si>
  <si>
    <t>Beaumont</t>
  </si>
  <si>
    <t>Wendy</t>
  </si>
  <si>
    <t>Gorman</t>
  </si>
  <si>
    <t>14:17:08</t>
  </si>
  <si>
    <t>Knowles</t>
  </si>
  <si>
    <t>Pidutti Williams</t>
  </si>
  <si>
    <t>14:24:12</t>
  </si>
  <si>
    <t>Larry</t>
  </si>
  <si>
    <t>Forbes</t>
  </si>
  <si>
    <t>Franklin</t>
  </si>
  <si>
    <t>Laye</t>
  </si>
  <si>
    <t>Dee</t>
  </si>
  <si>
    <t>Bouderba</t>
  </si>
  <si>
    <t>David John</t>
  </si>
  <si>
    <t>Cook</t>
  </si>
  <si>
    <t>Toth</t>
  </si>
  <si>
    <t>Raphael</t>
  </si>
  <si>
    <t>Fremont</t>
  </si>
  <si>
    <t>Burchmore</t>
  </si>
  <si>
    <t>Katie</t>
  </si>
  <si>
    <t>Isabel</t>
  </si>
  <si>
    <t>Kyle</t>
  </si>
  <si>
    <t>Dooley</t>
  </si>
  <si>
    <t>Macleman</t>
  </si>
  <si>
    <t>Phillip</t>
  </si>
  <si>
    <t>Howells</t>
  </si>
  <si>
    <t>Column64</t>
  </si>
  <si>
    <t>Navesey</t>
  </si>
  <si>
    <t>Nathan</t>
  </si>
  <si>
    <t>Montague</t>
  </si>
  <si>
    <t>Christie</t>
  </si>
  <si>
    <t>Abdelnoor</t>
  </si>
  <si>
    <t>Tweedley</t>
  </si>
  <si>
    <t>Del</t>
  </si>
  <si>
    <t>Mckay</t>
  </si>
  <si>
    <t>Pritchard</t>
  </si>
  <si>
    <t>Eiser</t>
  </si>
  <si>
    <t>Adams Hendry</t>
  </si>
  <si>
    <t>Curry</t>
  </si>
  <si>
    <t>Stu</t>
  </si>
  <si>
    <t>Wilkie</t>
  </si>
  <si>
    <t>Mcelhinney</t>
  </si>
  <si>
    <t>O'Connell</t>
  </si>
  <si>
    <t>Leonard</t>
  </si>
  <si>
    <t>Pickford</t>
  </si>
  <si>
    <t>French</t>
  </si>
  <si>
    <t>Woolley</t>
  </si>
  <si>
    <t>Knapp</t>
  </si>
  <si>
    <t>Harrison</t>
  </si>
  <si>
    <t>Hemmings</t>
  </si>
  <si>
    <t>Hartree</t>
  </si>
  <si>
    <t>Addie</t>
  </si>
  <si>
    <t>Hepburn</t>
  </si>
  <si>
    <t>Rodger</t>
  </si>
  <si>
    <t>Sangster</t>
  </si>
  <si>
    <t>Mclaughlin</t>
  </si>
  <si>
    <t>Stefan</t>
  </si>
  <si>
    <t>Stougaard</t>
  </si>
  <si>
    <t>Joseph</t>
  </si>
  <si>
    <t>Butler</t>
  </si>
  <si>
    <t>Strycharczuk</t>
  </si>
  <si>
    <t>Sherrington</t>
  </si>
  <si>
    <t>Denneny</t>
  </si>
  <si>
    <t>Denis</t>
  </si>
  <si>
    <t>Heine</t>
  </si>
  <si>
    <t>Breyfogle</t>
  </si>
  <si>
    <t>Jefferson</t>
  </si>
  <si>
    <t>Cowley</t>
  </si>
  <si>
    <t>Bailey</t>
  </si>
  <si>
    <t>Lester</t>
  </si>
  <si>
    <t>Leanne</t>
  </si>
  <si>
    <t>Rive</t>
  </si>
  <si>
    <t>Greenwood</t>
  </si>
  <si>
    <t>Barbour</t>
  </si>
  <si>
    <t>Wyllie</t>
  </si>
  <si>
    <t>Durant</t>
  </si>
  <si>
    <t>Rossiter</t>
  </si>
  <si>
    <t>Macmillan</t>
  </si>
  <si>
    <t>Inverarity</t>
  </si>
  <si>
    <t>Allen</t>
  </si>
  <si>
    <t>Nicol</t>
  </si>
  <si>
    <t>Lowther</t>
  </si>
  <si>
    <t>Whitecross</t>
  </si>
  <si>
    <t>Macbroom</t>
  </si>
  <si>
    <t>Bucknall</t>
  </si>
  <si>
    <t>Kitson</t>
  </si>
  <si>
    <t>Cload</t>
  </si>
  <si>
    <t>Grierson</t>
  </si>
  <si>
    <t>Walling</t>
  </si>
  <si>
    <t>Snodgrass</t>
  </si>
  <si>
    <t>Mccauley</t>
  </si>
  <si>
    <t>Theresa</t>
  </si>
  <si>
    <t>Majeed</t>
  </si>
  <si>
    <t>Aron</t>
  </si>
  <si>
    <t>Lisa</t>
  </si>
  <si>
    <t>Mcdougall</t>
  </si>
  <si>
    <t>Taryn</t>
  </si>
  <si>
    <t>Mccoy</t>
  </si>
  <si>
    <t>Mcgregor</t>
  </si>
  <si>
    <t>Brister</t>
  </si>
  <si>
    <t>Shane</t>
  </si>
  <si>
    <t>Hugill</t>
  </si>
  <si>
    <t>De Ste Croix</t>
  </si>
  <si>
    <t>Magnus</t>
  </si>
  <si>
    <t>Nilsson</t>
  </si>
  <si>
    <t>Rory</t>
  </si>
  <si>
    <t>Sutherland</t>
  </si>
  <si>
    <t>Kean</t>
  </si>
  <si>
    <t>Hitchell</t>
  </si>
  <si>
    <t>Parry</t>
  </si>
  <si>
    <t>Melia</t>
  </si>
  <si>
    <t>Fish</t>
  </si>
  <si>
    <t>Sheldrick</t>
  </si>
  <si>
    <t>Belsom</t>
  </si>
  <si>
    <t>Mackenzie</t>
  </si>
  <si>
    <t>Templeton</t>
  </si>
  <si>
    <t>Colmer</t>
  </si>
  <si>
    <t>Groat</t>
  </si>
  <si>
    <t>Kane</t>
  </si>
  <si>
    <t>Owain</t>
  </si>
  <si>
    <t>Millington</t>
  </si>
  <si>
    <t>Maggie</t>
  </si>
  <si>
    <t>Keenan</t>
  </si>
  <si>
    <t>Mclaren</t>
  </si>
  <si>
    <t>Moyes</t>
  </si>
  <si>
    <t>Jaco</t>
  </si>
  <si>
    <t>Venter</t>
  </si>
  <si>
    <t>Martindale</t>
  </si>
  <si>
    <t>Steph</t>
  </si>
  <si>
    <t>Lowe</t>
  </si>
  <si>
    <t>Bain</t>
  </si>
  <si>
    <t>Gibbons</t>
  </si>
  <si>
    <t>Ruth</t>
  </si>
  <si>
    <t>Howie</t>
  </si>
  <si>
    <t>Shorrock</t>
  </si>
  <si>
    <t>Dolliver</t>
  </si>
  <si>
    <t>Swinton</t>
  </si>
  <si>
    <t>Annemarie</t>
  </si>
  <si>
    <t>Church</t>
  </si>
  <si>
    <t>Austin</t>
  </si>
  <si>
    <t>Newberry</t>
  </si>
  <si>
    <t>Rees-Jenkins</t>
  </si>
  <si>
    <t>Mckinnon</t>
  </si>
  <si>
    <t>Stirzaker</t>
  </si>
  <si>
    <t>Holland</t>
  </si>
  <si>
    <t>Love</t>
  </si>
  <si>
    <t>Howe</t>
  </si>
  <si>
    <t>Hogben</t>
  </si>
  <si>
    <t>Margie</t>
  </si>
  <si>
    <t>Teresa</t>
  </si>
  <si>
    <t>Costigan</t>
  </si>
  <si>
    <t>Hatton</t>
  </si>
  <si>
    <t>Stoner</t>
  </si>
  <si>
    <t>Robson</t>
  </si>
  <si>
    <t>Sadler</t>
  </si>
  <si>
    <t>Zoe</t>
  </si>
  <si>
    <t>Dibble</t>
  </si>
  <si>
    <t>Sheils</t>
  </si>
  <si>
    <t>Hamill</t>
  </si>
  <si>
    <t>Ros</t>
  </si>
  <si>
    <t>Lachlan</t>
  </si>
  <si>
    <t>Freeman</t>
  </si>
  <si>
    <t>Ashcroft</t>
  </si>
  <si>
    <t>Ashok</t>
  </si>
  <si>
    <t>Azhagarasan</t>
  </si>
  <si>
    <t>Mccallum</t>
  </si>
  <si>
    <t>Sell</t>
  </si>
  <si>
    <t>Hannay</t>
  </si>
  <si>
    <t>Challender</t>
  </si>
  <si>
    <t>Chrisp</t>
  </si>
  <si>
    <t>Lillian</t>
  </si>
  <si>
    <t>Deegan</t>
  </si>
  <si>
    <t>Reinhardt</t>
  </si>
  <si>
    <t>Vinall</t>
  </si>
  <si>
    <t>Orla</t>
  </si>
  <si>
    <t>Wesley</t>
  </si>
  <si>
    <t>Mottram</t>
  </si>
  <si>
    <t>Martijn</t>
  </si>
  <si>
    <t>Kaan</t>
  </si>
  <si>
    <t>Edmond</t>
  </si>
  <si>
    <t>Macneil</t>
  </si>
  <si>
    <t>Walmsley</t>
  </si>
  <si>
    <t>Roberts</t>
  </si>
  <si>
    <t>Alexandre</t>
  </si>
  <si>
    <t>Garnett</t>
  </si>
  <si>
    <t>Buisseret</t>
  </si>
  <si>
    <t>Creed</t>
  </si>
  <si>
    <t>Whitehall</t>
  </si>
  <si>
    <t>Milly</t>
  </si>
  <si>
    <t>Archibald</t>
  </si>
  <si>
    <t>Jodie</t>
  </si>
  <si>
    <t>Sumner</t>
  </si>
  <si>
    <t>Hicks</t>
  </si>
  <si>
    <t>Mcclure</t>
  </si>
  <si>
    <t>Bunch</t>
  </si>
  <si>
    <t>Caron</t>
  </si>
  <si>
    <t>Mutch</t>
  </si>
  <si>
    <t>Mc Dermott</t>
  </si>
  <si>
    <t>Ruthven</t>
  </si>
  <si>
    <t>Janey</t>
  </si>
  <si>
    <t>Bommer</t>
  </si>
  <si>
    <t>Mcnair</t>
  </si>
  <si>
    <t>Wade</t>
  </si>
  <si>
    <t>Thurlow</t>
  </si>
  <si>
    <t>Pearton</t>
  </si>
  <si>
    <t>Gagen</t>
  </si>
  <si>
    <t>Lynsey</t>
  </si>
  <si>
    <t>Blyth</t>
  </si>
  <si>
    <t>Iain Geoffrey</t>
  </si>
  <si>
    <t>Ramsay</t>
  </si>
  <si>
    <t>Heffill</t>
  </si>
  <si>
    <t>Mcgivern</t>
  </si>
  <si>
    <t>Schofield</t>
  </si>
  <si>
    <t>Elinor</t>
  </si>
  <si>
    <t>Mcwhirter</t>
  </si>
  <si>
    <t>Blake</t>
  </si>
  <si>
    <t>Connon</t>
  </si>
  <si>
    <t>Answer</t>
  </si>
  <si>
    <t>Pearce</t>
  </si>
  <si>
    <t>Chantelle</t>
  </si>
  <si>
    <t>Rawson</t>
  </si>
  <si>
    <t>Stamford</t>
  </si>
  <si>
    <t>Birks</t>
  </si>
  <si>
    <t>Verity</t>
  </si>
  <si>
    <t>Bryce</t>
  </si>
  <si>
    <t>Kershaw</t>
  </si>
  <si>
    <t>Gilly</t>
  </si>
  <si>
    <t>Menhennet</t>
  </si>
  <si>
    <t>Miriam</t>
  </si>
  <si>
    <t>Maher</t>
  </si>
  <si>
    <t>Lan-Anh</t>
  </si>
  <si>
    <t>Pham</t>
  </si>
  <si>
    <t>Arts</t>
  </si>
  <si>
    <t>Woods</t>
  </si>
  <si>
    <t>Jeffrey</t>
  </si>
  <si>
    <t>Goldie</t>
  </si>
  <si>
    <t>Stephanie</t>
  </si>
  <si>
    <t>Zander</t>
  </si>
  <si>
    <t>Balcombe</t>
  </si>
  <si>
    <t>Dorrington</t>
  </si>
  <si>
    <t>Waters</t>
  </si>
  <si>
    <t>Don</t>
  </si>
  <si>
    <t>Vasey</t>
  </si>
  <si>
    <t>Cassidy</t>
  </si>
  <si>
    <t>Hodgson</t>
  </si>
  <si>
    <t>Gita</t>
  </si>
  <si>
    <t>Erram</t>
  </si>
  <si>
    <t>Sorley</t>
  </si>
  <si>
    <t>Wheeler</t>
  </si>
  <si>
    <t>Ashworth</t>
  </si>
  <si>
    <t>Allcock</t>
  </si>
  <si>
    <t>Hutchison</t>
  </si>
  <si>
    <t>Foxcroft</t>
  </si>
  <si>
    <t>Susie</t>
  </si>
  <si>
    <t>Ro</t>
  </si>
  <si>
    <t>Shipman</t>
  </si>
  <si>
    <t>Stretton</t>
  </si>
  <si>
    <t>Ed</t>
  </si>
  <si>
    <t>Prince</t>
  </si>
  <si>
    <t>Rhalou</t>
  </si>
  <si>
    <t>Allerhand</t>
  </si>
  <si>
    <t>Hele</t>
  </si>
  <si>
    <t>Julia</t>
  </si>
  <si>
    <t>Greenlees</t>
  </si>
  <si>
    <t>Saunders</t>
  </si>
  <si>
    <t>Littlechild</t>
  </si>
  <si>
    <t>Mylene</t>
  </si>
  <si>
    <t>Hui</t>
  </si>
  <si>
    <t>Anne Marie</t>
  </si>
  <si>
    <t>Edgely</t>
  </si>
  <si>
    <t>Mckillop</t>
  </si>
  <si>
    <t>Harwood</t>
  </si>
  <si>
    <t>Cushnaghan</t>
  </si>
  <si>
    <t>Dornan</t>
  </si>
  <si>
    <t>Katherine</t>
  </si>
  <si>
    <t>Mcmaster</t>
  </si>
  <si>
    <t>Jemma</t>
  </si>
  <si>
    <t>Beedie</t>
  </si>
  <si>
    <t>Mackie</t>
  </si>
  <si>
    <t>Steinbeck</t>
  </si>
  <si>
    <t>Rippon</t>
  </si>
  <si>
    <t>Zophanie</t>
  </si>
  <si>
    <t>Vazquez-Howard</t>
  </si>
  <si>
    <t>Cara</t>
  </si>
  <si>
    <t>10:46:21</t>
  </si>
  <si>
    <t>11:46:47</t>
  </si>
  <si>
    <t>M</t>
  </si>
  <si>
    <t>Damian</t>
  </si>
  <si>
    <t>Kim</t>
  </si>
  <si>
    <t>Beth</t>
  </si>
  <si>
    <t>Lizzie</t>
  </si>
  <si>
    <t>Charmaine</t>
  </si>
  <si>
    <t>Kristof</t>
  </si>
  <si>
    <t xml:space="preserve">Erixon </t>
  </si>
  <si>
    <t>Sahlstrom, Linn</t>
  </si>
  <si>
    <t>Yan</t>
  </si>
  <si>
    <t>Glenn Kenneth</t>
  </si>
  <si>
    <t>Svein-Tore</t>
  </si>
  <si>
    <t>Nial</t>
  </si>
  <si>
    <t>Trine</t>
  </si>
  <si>
    <t>Mel</t>
  </si>
  <si>
    <t>Max</t>
  </si>
  <si>
    <t>Kai Rune</t>
  </si>
  <si>
    <t>Josh</t>
  </si>
  <si>
    <t>Marius</t>
  </si>
  <si>
    <t>Xanne</t>
  </si>
  <si>
    <t>Fergus</t>
  </si>
  <si>
    <t>Iona</t>
  </si>
  <si>
    <t>Ewout</t>
  </si>
  <si>
    <t>Deborah</t>
  </si>
  <si>
    <t>Petter</t>
  </si>
  <si>
    <t>Hokon</t>
  </si>
  <si>
    <t>Sheona</t>
  </si>
  <si>
    <t>Yvonne</t>
  </si>
  <si>
    <t>Ruari</t>
  </si>
  <si>
    <t>Seona</t>
  </si>
  <si>
    <t>Walter</t>
  </si>
  <si>
    <t>Keren</t>
  </si>
  <si>
    <t>Dion</t>
  </si>
  <si>
    <t>Yosimar</t>
  </si>
  <si>
    <t>Maria</t>
  </si>
  <si>
    <t>Sarah Kirsty</t>
  </si>
  <si>
    <t>Lonneke</t>
  </si>
  <si>
    <t>Sergio</t>
  </si>
  <si>
    <t>Leigh</t>
  </si>
  <si>
    <t>Yoran</t>
  </si>
  <si>
    <t>Gair</t>
  </si>
  <si>
    <t>Angela</t>
  </si>
  <si>
    <t>Andi</t>
  </si>
  <si>
    <t>Judy</t>
  </si>
  <si>
    <t>Arlene</t>
  </si>
  <si>
    <t>Veritie</t>
  </si>
  <si>
    <t>Jose Luis</t>
  </si>
  <si>
    <t>Guy</t>
  </si>
  <si>
    <t>Mirsie</t>
  </si>
  <si>
    <t>Kirstine</t>
  </si>
  <si>
    <t>Stacey</t>
  </si>
  <si>
    <t>Martyn</t>
  </si>
  <si>
    <t>Tina</t>
  </si>
  <si>
    <t>Mia</t>
  </si>
  <si>
    <t>Angie</t>
  </si>
  <si>
    <t>Mario</t>
  </si>
  <si>
    <t>Gereard</t>
  </si>
  <si>
    <t>Brenda</t>
  </si>
  <si>
    <t>Lars</t>
  </si>
  <si>
    <t>Marita</t>
  </si>
  <si>
    <t>Liz</t>
  </si>
  <si>
    <t>Viv</t>
  </si>
  <si>
    <t>Helene</t>
  </si>
  <si>
    <t>Kirsteen</t>
  </si>
  <si>
    <t>Georgina</t>
  </si>
  <si>
    <t xml:space="preserve">Dowsley </t>
  </si>
  <si>
    <t>de Freitas N, Mario Petronio</t>
  </si>
  <si>
    <t>Alister</t>
  </si>
  <si>
    <t>Ana</t>
  </si>
  <si>
    <t>Tricia</t>
  </si>
  <si>
    <t>Katy</t>
  </si>
  <si>
    <t>Silas</t>
  </si>
  <si>
    <t>Kristy</t>
  </si>
  <si>
    <t xml:space="preserve">Ni </t>
  </si>
  <si>
    <t>Mhaoileoin, Aoife</t>
  </si>
  <si>
    <t>Sheila</t>
  </si>
  <si>
    <t>Jocelyn</t>
  </si>
  <si>
    <t>Kirsten</t>
  </si>
  <si>
    <t xml:space="preserve">Hall  </t>
  </si>
  <si>
    <t xml:space="preserve">Collison  </t>
  </si>
  <si>
    <t xml:space="preserve">Britton  </t>
  </si>
  <si>
    <t xml:space="preserve">Pascall  </t>
  </si>
  <si>
    <t xml:space="preserve">McPartlin  </t>
  </si>
  <si>
    <t xml:space="preserve">McInnes  </t>
  </si>
  <si>
    <t xml:space="preserve">Currie  </t>
  </si>
  <si>
    <t xml:space="preserve">Gray  </t>
  </si>
  <si>
    <t xml:space="preserve">Grant  </t>
  </si>
  <si>
    <t xml:space="preserve">Wraith  </t>
  </si>
  <si>
    <t xml:space="preserve">Brookman  </t>
  </si>
  <si>
    <t xml:space="preserve">Ross  </t>
  </si>
  <si>
    <t xml:space="preserve">Tierney  </t>
  </si>
  <si>
    <t xml:space="preserve">Lees  </t>
  </si>
  <si>
    <t xml:space="preserve">Hammond  </t>
  </si>
  <si>
    <t xml:space="preserve">Windram-Geddes  </t>
  </si>
  <si>
    <t xml:space="preserve">Reid  </t>
  </si>
  <si>
    <t xml:space="preserve">Horsfall  </t>
  </si>
  <si>
    <t xml:space="preserve">Gibson  </t>
  </si>
  <si>
    <t xml:space="preserve">Wilson  </t>
  </si>
  <si>
    <t xml:space="preserve">Yule  </t>
  </si>
  <si>
    <t xml:space="preserve">Andrews  </t>
  </si>
  <si>
    <t xml:space="preserve">Womelsdorf  </t>
  </si>
  <si>
    <t xml:space="preserve">Dunbar  </t>
  </si>
  <si>
    <t xml:space="preserve">Crooks  </t>
  </si>
  <si>
    <t xml:space="preserve">Hart  </t>
  </si>
  <si>
    <t xml:space="preserve">Chalmers  </t>
  </si>
  <si>
    <t xml:space="preserve">Mochrie  </t>
  </si>
  <si>
    <t xml:space="preserve">Macmillan  </t>
  </si>
  <si>
    <t xml:space="preserve">Ward  </t>
  </si>
  <si>
    <t xml:space="preserve">Mclean  </t>
  </si>
  <si>
    <t xml:space="preserve">Jamieson  </t>
  </si>
  <si>
    <t xml:space="preserve">Nowicki  </t>
  </si>
  <si>
    <t xml:space="preserve">Stephen  </t>
  </si>
  <si>
    <t xml:space="preserve">Horsburgh  </t>
  </si>
  <si>
    <t xml:space="preserve">Kitchin  </t>
  </si>
  <si>
    <t xml:space="preserve">Leslie  </t>
  </si>
  <si>
    <t xml:space="preserve">Hutchison  </t>
  </si>
  <si>
    <t xml:space="preserve">Bussey  </t>
  </si>
  <si>
    <t xml:space="preserve">Skram  </t>
  </si>
  <si>
    <t xml:space="preserve">Gardner  </t>
  </si>
  <si>
    <t xml:space="preserve">Kitson  </t>
  </si>
  <si>
    <t xml:space="preserve">Stuart  </t>
  </si>
  <si>
    <t xml:space="preserve">Nicol  </t>
  </si>
  <si>
    <t xml:space="preserve">Johnston  </t>
  </si>
  <si>
    <t xml:space="preserve">Bell  </t>
  </si>
  <si>
    <t xml:space="preserve">Bannister  </t>
  </si>
  <si>
    <t xml:space="preserve">Nilsen  </t>
  </si>
  <si>
    <t xml:space="preserve">Smith  </t>
  </si>
  <si>
    <t xml:space="preserve">Murray  </t>
  </si>
  <si>
    <t xml:space="preserve">Holmer-Hoven  </t>
  </si>
  <si>
    <t xml:space="preserve">Ruck  </t>
  </si>
  <si>
    <t xml:space="preserve">Wright  </t>
  </si>
  <si>
    <t xml:space="preserve">Ramsay  </t>
  </si>
  <si>
    <t xml:space="preserve">Varvel  </t>
  </si>
  <si>
    <t xml:space="preserve">Hopkin  </t>
  </si>
  <si>
    <t xml:space="preserve">Wheeler  </t>
  </si>
  <si>
    <t xml:space="preserve">Holloway  </t>
  </si>
  <si>
    <t xml:space="preserve">Karlsen  </t>
  </si>
  <si>
    <t xml:space="preserve">Chapman  </t>
  </si>
  <si>
    <t xml:space="preserve">Perry  </t>
  </si>
  <si>
    <t xml:space="preserve">Burnett  </t>
  </si>
  <si>
    <t xml:space="preserve">Thompson  </t>
  </si>
  <si>
    <t xml:space="preserve">Fox  </t>
  </si>
  <si>
    <t xml:space="preserve">Harris  </t>
  </si>
  <si>
    <t xml:space="preserve">Allan  </t>
  </si>
  <si>
    <t xml:space="preserve">Moore  </t>
  </si>
  <si>
    <t xml:space="preserve">Dennis  </t>
  </si>
  <si>
    <t xml:space="preserve">Richardson  </t>
  </si>
  <si>
    <t xml:space="preserve">McLaren  </t>
  </si>
  <si>
    <t xml:space="preserve">Kasin  </t>
  </si>
  <si>
    <t xml:space="preserve">Janssen  </t>
  </si>
  <si>
    <t xml:space="preserve">McAlinden  </t>
  </si>
  <si>
    <t xml:space="preserve">Millar  </t>
  </si>
  <si>
    <t xml:space="preserve">Bembridge  </t>
  </si>
  <si>
    <t xml:space="preserve">Bister  </t>
  </si>
  <si>
    <t xml:space="preserve">Jones  </t>
  </si>
  <si>
    <t xml:space="preserve">Young  </t>
  </si>
  <si>
    <t xml:space="preserve">Taylor  </t>
  </si>
  <si>
    <t xml:space="preserve">Wallace  </t>
  </si>
  <si>
    <t xml:space="preserve">Kemp  </t>
  </si>
  <si>
    <t xml:space="preserve">Meldrum  </t>
  </si>
  <si>
    <t xml:space="preserve">Fleming  </t>
  </si>
  <si>
    <t xml:space="preserve">White  </t>
  </si>
  <si>
    <t xml:space="preserve">Mackay  </t>
  </si>
  <si>
    <t xml:space="preserve">Gilmartin  </t>
  </si>
  <si>
    <t xml:space="preserve">Bienkowski  </t>
  </si>
  <si>
    <t xml:space="preserve">Henderson  </t>
  </si>
  <si>
    <t xml:space="preserve">Waters  </t>
  </si>
  <si>
    <t xml:space="preserve">Gaffney  </t>
  </si>
  <si>
    <t xml:space="preserve">McKean  </t>
  </si>
  <si>
    <t xml:space="preserve">Conroy  </t>
  </si>
  <si>
    <t xml:space="preserve">Lamont  </t>
  </si>
  <si>
    <t xml:space="preserve">Milne  </t>
  </si>
  <si>
    <t xml:space="preserve">Clark  </t>
  </si>
  <si>
    <t xml:space="preserve">Hamilton  </t>
  </si>
  <si>
    <t xml:space="preserve">Schiferli  </t>
  </si>
  <si>
    <t xml:space="preserve">Hynes  </t>
  </si>
  <si>
    <t xml:space="preserve">Cameron  </t>
  </si>
  <si>
    <t xml:space="preserve">Dowling  </t>
  </si>
  <si>
    <t xml:space="preserve">Lyon  </t>
  </si>
  <si>
    <t xml:space="preserve">Martin  </t>
  </si>
  <si>
    <t xml:space="preserve">Blamires  </t>
  </si>
  <si>
    <t xml:space="preserve">Denny  </t>
  </si>
  <si>
    <t xml:space="preserve">Dunn  </t>
  </si>
  <si>
    <t xml:space="preserve">Simpson  </t>
  </si>
  <si>
    <t xml:space="preserve">Jeffrey  </t>
  </si>
  <si>
    <t xml:space="preserve">Turner  </t>
  </si>
  <si>
    <t xml:space="preserve">Oliver  </t>
  </si>
  <si>
    <t xml:space="preserve">Herridge  </t>
  </si>
  <si>
    <t xml:space="preserve">Sorensen  </t>
  </si>
  <si>
    <t xml:space="preserve">Lemmon  </t>
  </si>
  <si>
    <t xml:space="preserve">McElearney  </t>
  </si>
  <si>
    <t xml:space="preserve">Jensen  </t>
  </si>
  <si>
    <t xml:space="preserve">McNaught  </t>
  </si>
  <si>
    <t xml:space="preserve">Sandberg  </t>
  </si>
  <si>
    <t xml:space="preserve">Rivers  </t>
  </si>
  <si>
    <t xml:space="preserve">Summers  </t>
  </si>
  <si>
    <t xml:space="preserve">Sterling  </t>
  </si>
  <si>
    <t xml:space="preserve">Dunne  </t>
  </si>
  <si>
    <t xml:space="preserve">Fraser  </t>
  </si>
  <si>
    <t xml:space="preserve">Brown  </t>
  </si>
  <si>
    <t xml:space="preserve">Dench  </t>
  </si>
  <si>
    <t xml:space="preserve">Innes  </t>
  </si>
  <si>
    <t xml:space="preserve">Johnson  </t>
  </si>
  <si>
    <t xml:space="preserve">Samuelson  </t>
  </si>
  <si>
    <t xml:space="preserve">Cromie  </t>
  </si>
  <si>
    <t xml:space="preserve">Abson  </t>
  </si>
  <si>
    <t xml:space="preserve">Davidson  </t>
  </si>
  <si>
    <t xml:space="preserve">Downie  </t>
  </si>
  <si>
    <t xml:space="preserve">Ferguson  </t>
  </si>
  <si>
    <t xml:space="preserve">Stevenson  </t>
  </si>
  <si>
    <t xml:space="preserve">Aspholm  </t>
  </si>
  <si>
    <t xml:space="preserve">Reekie  </t>
  </si>
  <si>
    <t xml:space="preserve">Robertson  </t>
  </si>
  <si>
    <t xml:space="preserve">Doak  </t>
  </si>
  <si>
    <t xml:space="preserve">Walker  </t>
  </si>
  <si>
    <t xml:space="preserve">Goldie  </t>
  </si>
  <si>
    <t xml:space="preserve">Ruston  </t>
  </si>
  <si>
    <t xml:space="preserve">Anderson  </t>
  </si>
  <si>
    <t xml:space="preserve">Warr  </t>
  </si>
  <si>
    <t xml:space="preserve">Mcinnes  </t>
  </si>
  <si>
    <t xml:space="preserve">Macpherson  </t>
  </si>
  <si>
    <t xml:space="preserve">Porter  </t>
  </si>
  <si>
    <t xml:space="preserve">Leonard  </t>
  </si>
  <si>
    <t xml:space="preserve">Rodriguez  </t>
  </si>
  <si>
    <t xml:space="preserve">Licence  </t>
  </si>
  <si>
    <t xml:space="preserve">Spittle  </t>
  </si>
  <si>
    <t xml:space="preserve">Cardno-Strachan  </t>
  </si>
  <si>
    <t xml:space="preserve">Glennie  </t>
  </si>
  <si>
    <t xml:space="preserve">Moy  </t>
  </si>
  <si>
    <t xml:space="preserve">Dye  </t>
  </si>
  <si>
    <t xml:space="preserve">Miles  </t>
  </si>
  <si>
    <t xml:space="preserve">Williams  </t>
  </si>
  <si>
    <t xml:space="preserve">Creber  </t>
  </si>
  <si>
    <t xml:space="preserve">Thomson  </t>
  </si>
  <si>
    <t xml:space="preserve">Sams  </t>
  </si>
  <si>
    <t xml:space="preserve">Lucas  </t>
  </si>
  <si>
    <t xml:space="preserve">Dickson  </t>
  </si>
  <si>
    <t xml:space="preserve">Mair  </t>
  </si>
  <si>
    <t xml:space="preserve">Reger  </t>
  </si>
  <si>
    <t xml:space="preserve">Brant  </t>
  </si>
  <si>
    <t xml:space="preserve">Preston  </t>
  </si>
  <si>
    <t xml:space="preserve">Chambers  </t>
  </si>
  <si>
    <t xml:space="preserve">Ironside  </t>
  </si>
  <si>
    <t xml:space="preserve">Moodie  </t>
  </si>
  <si>
    <t xml:space="preserve">Macdougall  </t>
  </si>
  <si>
    <t xml:space="preserve">Pinto  </t>
  </si>
  <si>
    <t xml:space="preserve">Champion  </t>
  </si>
  <si>
    <t xml:space="preserve">Shaw  </t>
  </si>
  <si>
    <t xml:space="preserve">McGivern  </t>
  </si>
  <si>
    <t xml:space="preserve">Gillman  </t>
  </si>
  <si>
    <t xml:space="preserve">Megaw  </t>
  </si>
  <si>
    <t xml:space="preserve">Wise  </t>
  </si>
  <si>
    <t xml:space="preserve">MacKay  </t>
  </si>
  <si>
    <t xml:space="preserve">Gorman  </t>
  </si>
  <si>
    <t xml:space="preserve">Sim  </t>
  </si>
  <si>
    <t xml:space="preserve">Hookham  </t>
  </si>
  <si>
    <t xml:space="preserve">Micka  </t>
  </si>
  <si>
    <t xml:space="preserve">McRostie  </t>
  </si>
  <si>
    <t xml:space="preserve">Gunning  </t>
  </si>
  <si>
    <t xml:space="preserve">Kilkenny  </t>
  </si>
  <si>
    <t xml:space="preserve">Sinclair  </t>
  </si>
  <si>
    <t xml:space="preserve">Dorrington  </t>
  </si>
  <si>
    <t xml:space="preserve">Stevens  </t>
  </si>
  <si>
    <t xml:space="preserve">Hamer  </t>
  </si>
  <si>
    <t xml:space="preserve">Shaddick  </t>
  </si>
  <si>
    <t xml:space="preserve">Gatley  </t>
  </si>
  <si>
    <t xml:space="preserve">Cooper  </t>
  </si>
  <si>
    <t xml:space="preserve">Dick  </t>
  </si>
  <si>
    <t xml:space="preserve">Dyer  </t>
  </si>
  <si>
    <t xml:space="preserve">Leskovics  </t>
  </si>
  <si>
    <t xml:space="preserve">Donaldson  </t>
  </si>
  <si>
    <t xml:space="preserve">Almond  </t>
  </si>
  <si>
    <t xml:space="preserve">Hay  </t>
  </si>
  <si>
    <t xml:space="preserve">Mcgregor  </t>
  </si>
  <si>
    <t xml:space="preserve">Paton  </t>
  </si>
  <si>
    <t xml:space="preserve">Lewis  </t>
  </si>
  <si>
    <t xml:space="preserve">Davies  </t>
  </si>
  <si>
    <t xml:space="preserve">Pass  </t>
  </si>
  <si>
    <t xml:space="preserve">Yates  </t>
  </si>
  <si>
    <t xml:space="preserve">Esteban  </t>
  </si>
  <si>
    <t xml:space="preserve">Foxlow  </t>
  </si>
  <si>
    <t xml:space="preserve">Graham  </t>
  </si>
  <si>
    <t xml:space="preserve">Fairns  </t>
  </si>
  <si>
    <t xml:space="preserve">Mason  </t>
  </si>
  <si>
    <t xml:space="preserve">Hassan  </t>
  </si>
  <si>
    <t xml:space="preserve">Maguire  </t>
  </si>
  <si>
    <t xml:space="preserve">Corris  </t>
  </si>
  <si>
    <t xml:space="preserve">Flockhart  </t>
  </si>
  <si>
    <t xml:space="preserve">Brierley  </t>
  </si>
  <si>
    <t xml:space="preserve">Grist  </t>
  </si>
  <si>
    <t xml:space="preserve">Leask  </t>
  </si>
  <si>
    <t xml:space="preserve">Watson  </t>
  </si>
  <si>
    <t xml:space="preserve">Illingworth  </t>
  </si>
  <si>
    <t xml:space="preserve">Grainger  </t>
  </si>
  <si>
    <t xml:space="preserve">McCarthy  </t>
  </si>
  <si>
    <t xml:space="preserve">Morris  </t>
  </si>
  <si>
    <t xml:space="preserve">Broad  </t>
  </si>
  <si>
    <t xml:space="preserve">Kelly  </t>
  </si>
  <si>
    <t xml:space="preserve">Clancy  </t>
  </si>
  <si>
    <t xml:space="preserve">Hargan  </t>
  </si>
  <si>
    <t xml:space="preserve">Philp  </t>
  </si>
  <si>
    <t xml:space="preserve">Cook  </t>
  </si>
  <si>
    <t xml:space="preserve">Mearns  </t>
  </si>
  <si>
    <t xml:space="preserve">Shand  </t>
  </si>
  <si>
    <t xml:space="preserve">Hoppe  </t>
  </si>
  <si>
    <t xml:space="preserve">Hazlerigg  </t>
  </si>
  <si>
    <t xml:space="preserve">Bryce  </t>
  </si>
  <si>
    <t xml:space="preserve">Caka  </t>
  </si>
  <si>
    <t xml:space="preserve">Myles  </t>
  </si>
  <si>
    <t xml:space="preserve">Swan-Smith  </t>
  </si>
  <si>
    <t xml:space="preserve">Kirk  </t>
  </si>
  <si>
    <t xml:space="preserve">Couper  </t>
  </si>
  <si>
    <t xml:space="preserve">Wood  </t>
  </si>
  <si>
    <t xml:space="preserve">Knox  </t>
  </si>
  <si>
    <t xml:space="preserve">Kerr  </t>
  </si>
  <si>
    <t xml:space="preserve">O'Neil  </t>
  </si>
  <si>
    <t xml:space="preserve">Logan  </t>
  </si>
  <si>
    <t xml:space="preserve">McLeod  </t>
  </si>
  <si>
    <t xml:space="preserve">Cleaver  </t>
  </si>
  <si>
    <t xml:space="preserve">Garnett  </t>
  </si>
  <si>
    <t xml:space="preserve">Murray-Walker  </t>
  </si>
  <si>
    <t xml:space="preserve">Palmer  </t>
  </si>
  <si>
    <t xml:space="preserve">Irvine  </t>
  </si>
  <si>
    <t xml:space="preserve">Stewart  </t>
  </si>
  <si>
    <t xml:space="preserve">Hardy  </t>
  </si>
  <si>
    <t xml:space="preserve">Mackenzie  </t>
  </si>
  <si>
    <t xml:space="preserve">Berry  </t>
  </si>
  <si>
    <t xml:space="preserve">Reibestein  </t>
  </si>
  <si>
    <t xml:space="preserve">Burns  </t>
  </si>
  <si>
    <t xml:space="preserve">O'Donoghue  </t>
  </si>
  <si>
    <t xml:space="preserve">McElwee  </t>
  </si>
  <si>
    <t xml:space="preserve">Juskowiak  </t>
  </si>
  <si>
    <t xml:space="preserve">Reed  </t>
  </si>
  <si>
    <t xml:space="preserve">Mclaughlin  </t>
  </si>
  <si>
    <t xml:space="preserve">Scott-Elliot  </t>
  </si>
  <si>
    <t xml:space="preserve">Mclinton  </t>
  </si>
  <si>
    <t xml:space="preserve">Emmerson  </t>
  </si>
  <si>
    <t xml:space="preserve">Travis  </t>
  </si>
  <si>
    <t xml:space="preserve">Bray  </t>
  </si>
  <si>
    <t xml:space="preserve">Dixon  </t>
  </si>
  <si>
    <t xml:space="preserve">Allcock  </t>
  </si>
  <si>
    <t xml:space="preserve">Phillips  </t>
  </si>
  <si>
    <t xml:space="preserve">Hefte  </t>
  </si>
  <si>
    <t xml:space="preserve">Bland  </t>
  </si>
  <si>
    <t xml:space="preserve">Keating  </t>
  </si>
  <si>
    <t xml:space="preserve">Ledgerwood  </t>
  </si>
  <si>
    <t xml:space="preserve">Houlsby  </t>
  </si>
  <si>
    <t xml:space="preserve">Maitland  </t>
  </si>
  <si>
    <t xml:space="preserve">Tipping  </t>
  </si>
  <si>
    <t xml:space="preserve">Johnstone  </t>
  </si>
  <si>
    <t xml:space="preserve">Alston  </t>
  </si>
  <si>
    <t xml:space="preserve">Pecharman  </t>
  </si>
  <si>
    <t xml:space="preserve">McQuillan  </t>
  </si>
  <si>
    <t xml:space="preserve">Maxwell  </t>
  </si>
  <si>
    <t xml:space="preserve">Saunders  </t>
  </si>
  <si>
    <t xml:space="preserve">Murchie  </t>
  </si>
  <si>
    <t xml:space="preserve">Williamson  </t>
  </si>
  <si>
    <t xml:space="preserve">Rogers  </t>
  </si>
  <si>
    <t xml:space="preserve">Larravide  </t>
  </si>
  <si>
    <t xml:space="preserve">Jump  </t>
  </si>
  <si>
    <t xml:space="preserve">Patterson  </t>
  </si>
  <si>
    <t xml:space="preserve">Dent  </t>
  </si>
  <si>
    <t xml:space="preserve">Varley  </t>
  </si>
  <si>
    <t xml:space="preserve">Hinz  </t>
  </si>
  <si>
    <t xml:space="preserve">Hammell  </t>
  </si>
  <si>
    <t xml:space="preserve">Lupton  </t>
  </si>
  <si>
    <t xml:space="preserve">Ackroyd  </t>
  </si>
  <si>
    <t xml:space="preserve">Bridgeman  </t>
  </si>
  <si>
    <t xml:space="preserve">Woodward  </t>
  </si>
  <si>
    <t xml:space="preserve">Greer  </t>
  </si>
  <si>
    <t xml:space="preserve">Robinson  </t>
  </si>
  <si>
    <t xml:space="preserve">McConnell  </t>
  </si>
  <si>
    <t xml:space="preserve">Mulvey  </t>
  </si>
  <si>
    <t xml:space="preserve">Gale  </t>
  </si>
  <si>
    <t xml:space="preserve">Bremner  </t>
  </si>
  <si>
    <t xml:space="preserve">Cowling  </t>
  </si>
  <si>
    <t>Column65</t>
  </si>
  <si>
    <t>Bonnie</t>
  </si>
  <si>
    <t>van Wilgenburg</t>
  </si>
  <si>
    <t xml:space="preserve"> </t>
  </si>
  <si>
    <t>Eryk</t>
  </si>
  <si>
    <t>Mowat</t>
  </si>
  <si>
    <t>Cheyenne</t>
  </si>
  <si>
    <t>Coubrough</t>
  </si>
  <si>
    <t>Pos</t>
  </si>
  <si>
    <t>Time</t>
  </si>
  <si>
    <t>Class</t>
  </si>
  <si>
    <t xml:space="preserve">Norman </t>
  </si>
  <si>
    <t>1st</t>
  </si>
  <si>
    <t xml:space="preserve">Jez </t>
  </si>
  <si>
    <t xml:space="preserve">2nd </t>
  </si>
  <si>
    <t>3rd</t>
  </si>
  <si>
    <t>1st MV</t>
  </si>
  <si>
    <t xml:space="preserve">Ross </t>
  </si>
  <si>
    <t xml:space="preserve">Rosie </t>
  </si>
  <si>
    <t xml:space="preserve">Adam </t>
  </si>
  <si>
    <t xml:space="preserve">Mark </t>
  </si>
  <si>
    <t xml:space="preserve">Ellen </t>
  </si>
  <si>
    <t xml:space="preserve">Robert </t>
  </si>
  <si>
    <t>DNF</t>
  </si>
  <si>
    <t xml:space="preserve">Jim </t>
  </si>
  <si>
    <t>2nd/1st FV</t>
  </si>
  <si>
    <t xml:space="preserve">3rd </t>
  </si>
  <si>
    <t>Balmaha</t>
  </si>
  <si>
    <t>Rowarden.</t>
  </si>
  <si>
    <t>Inversnaid</t>
  </si>
  <si>
    <t>Derrydarr.</t>
  </si>
  <si>
    <t>Tyndrum</t>
  </si>
  <si>
    <t>1st CR</t>
  </si>
  <si>
    <t xml:space="preserve">Richie </t>
  </si>
  <si>
    <t>2nd</t>
  </si>
  <si>
    <t xml:space="preserve">Lucy </t>
  </si>
  <si>
    <t xml:space="preserve">Allen </t>
  </si>
  <si>
    <t>2nd MV</t>
  </si>
  <si>
    <t>1st MSV</t>
  </si>
  <si>
    <t>3rd MV</t>
  </si>
  <si>
    <t xml:space="preserve">Cath </t>
  </si>
  <si>
    <t>2nd/1st FSV</t>
  </si>
  <si>
    <t xml:space="preserve">Martin </t>
  </si>
  <si>
    <t xml:space="preserve">Steven </t>
  </si>
  <si>
    <t>2nd MSV</t>
  </si>
  <si>
    <t>1st FV</t>
  </si>
  <si>
    <t xml:space="preserve">Lynne </t>
  </si>
  <si>
    <t>2nd FSV</t>
  </si>
  <si>
    <t xml:space="preserve">Hugh </t>
  </si>
  <si>
    <t>2nd FV</t>
  </si>
  <si>
    <t xml:space="preserve">Erwin </t>
  </si>
  <si>
    <t xml:space="preserve">Aileen </t>
  </si>
  <si>
    <t>3rd FV</t>
  </si>
  <si>
    <t xml:space="preserve">Stewart </t>
  </si>
  <si>
    <t xml:space="preserve">Eryk </t>
  </si>
  <si>
    <t>3rd MSV</t>
  </si>
  <si>
    <t xml:space="preserve">Neil </t>
  </si>
  <si>
    <t>1st MSDV</t>
  </si>
  <si>
    <t>3rd FSV</t>
  </si>
  <si>
    <t xml:space="preserve">Margaret </t>
  </si>
  <si>
    <t xml:space="preserve">Tony </t>
  </si>
  <si>
    <t xml:space="preserve">Cameron </t>
  </si>
  <si>
    <t xml:space="preserve">Shirley </t>
  </si>
  <si>
    <t xml:space="preserve">Eric </t>
  </si>
  <si>
    <t xml:space="preserve">Toby </t>
  </si>
  <si>
    <t xml:space="preserve">Tomo </t>
  </si>
  <si>
    <t xml:space="preserve">Ray </t>
  </si>
  <si>
    <t>Final Finisher</t>
  </si>
  <si>
    <t>retired</t>
  </si>
  <si>
    <t>Millar</t>
  </si>
  <si>
    <t xml:space="preserve">Eliyan. </t>
  </si>
  <si>
    <t>Narasinghan</t>
  </si>
  <si>
    <t xml:space="preserve">Tom </t>
  </si>
  <si>
    <t>2.24</t>
  </si>
  <si>
    <t>2</t>
  </si>
  <si>
    <t>3.30</t>
  </si>
  <si>
    <t>1</t>
  </si>
  <si>
    <t>4.29</t>
  </si>
  <si>
    <t>5:40</t>
  </si>
  <si>
    <t>7:24:50</t>
  </si>
  <si>
    <t>1st   CR</t>
  </si>
  <si>
    <t>2.23</t>
  </si>
  <si>
    <t>3:32</t>
  </si>
  <si>
    <t>4:35</t>
  </si>
  <si>
    <t>5:56</t>
  </si>
  <si>
    <t>8:03:38</t>
  </si>
  <si>
    <t>2.34</t>
  </si>
  <si>
    <t>4</t>
  </si>
  <si>
    <t>3:46</t>
  </si>
  <si>
    <t>3</t>
  </si>
  <si>
    <t>4:50</t>
  </si>
  <si>
    <t>6:09</t>
  </si>
  <si>
    <t>8:10:03</t>
  </si>
  <si>
    <t>2:33</t>
  </si>
  <si>
    <t>3:48</t>
  </si>
  <si>
    <t>4:59</t>
  </si>
  <si>
    <t>6:19</t>
  </si>
  <si>
    <t>8:23:38</t>
  </si>
  <si>
    <t>2:43</t>
  </si>
  <si>
    <t>8</t>
  </si>
  <si>
    <t>3:58</t>
  </si>
  <si>
    <t>6</t>
  </si>
  <si>
    <t>5:10</t>
  </si>
  <si>
    <t>5</t>
  </si>
  <si>
    <t>6:33</t>
  </si>
  <si>
    <t>8:47:21</t>
  </si>
  <si>
    <t>4:01</t>
  </si>
  <si>
    <t>5:11</t>
  </si>
  <si>
    <t>6:35</t>
  </si>
  <si>
    <t>8:56:18</t>
  </si>
  <si>
    <t>2:37</t>
  </si>
  <si>
    <t>3:56</t>
  </si>
  <si>
    <t>5:14</t>
  </si>
  <si>
    <t>7</t>
  </si>
  <si>
    <t>7:00</t>
  </si>
  <si>
    <t>9:18:18</t>
  </si>
  <si>
    <t>2:49</t>
  </si>
  <si>
    <t>10</t>
  </si>
  <si>
    <t>4:13</t>
  </si>
  <si>
    <t>5:27</t>
  </si>
  <si>
    <t>9</t>
  </si>
  <si>
    <t>7:02</t>
  </si>
  <si>
    <t>9:22:40</t>
  </si>
  <si>
    <t xml:space="preserve">Kenny </t>
  </si>
  <si>
    <t>2:34</t>
  </si>
  <si>
    <t>4:00</t>
  </si>
  <si>
    <t>7:05</t>
  </si>
  <si>
    <t>9:32:42</t>
  </si>
  <si>
    <t>2:41</t>
  </si>
  <si>
    <t>4:05</t>
  </si>
  <si>
    <t>5:26</t>
  </si>
  <si>
    <t>9:34:53</t>
  </si>
  <si>
    <t>2:51</t>
  </si>
  <si>
    <t>15</t>
  </si>
  <si>
    <t>4:18</t>
  </si>
  <si>
    <t>14</t>
  </si>
  <si>
    <t>5:41</t>
  </si>
  <si>
    <t>13</t>
  </si>
  <si>
    <t>7:14</t>
  </si>
  <si>
    <t>9:36:32</t>
  </si>
  <si>
    <t>2:53</t>
  </si>
  <si>
    <t>16</t>
  </si>
  <si>
    <t>4:16</t>
  </si>
  <si>
    <t>11</t>
  </si>
  <si>
    <t>5:39</t>
  </si>
  <si>
    <t>7:12</t>
  </si>
  <si>
    <t>9:37:28</t>
  </si>
  <si>
    <t>3:04</t>
  </si>
  <si>
    <t>34</t>
  </si>
  <si>
    <t>4:33</t>
  </si>
  <si>
    <t>27</t>
  </si>
  <si>
    <t>5:50</t>
  </si>
  <si>
    <t>22</t>
  </si>
  <si>
    <t>9:38:19</t>
  </si>
  <si>
    <t>3:03</t>
  </si>
  <si>
    <t>31</t>
  </si>
  <si>
    <t>4:29</t>
  </si>
  <si>
    <t>23</t>
  </si>
  <si>
    <t>5:45</t>
  </si>
  <si>
    <t>7:23</t>
  </si>
  <si>
    <t>18</t>
  </si>
  <si>
    <t>9:44:41</t>
  </si>
  <si>
    <t>7:13</t>
  </si>
  <si>
    <t>12</t>
  </si>
  <si>
    <t>9:50:41</t>
  </si>
  <si>
    <t>3:01</t>
  </si>
  <si>
    <t>4:28</t>
  </si>
  <si>
    <t>5:57</t>
  </si>
  <si>
    <t>7:35</t>
  </si>
  <si>
    <t>24</t>
  </si>
  <si>
    <t>9:53:45</t>
  </si>
  <si>
    <t>4:26</t>
  </si>
  <si>
    <t>21</t>
  </si>
  <si>
    <t>5:55</t>
  </si>
  <si>
    <t>26</t>
  </si>
  <si>
    <t>7:32</t>
  </si>
  <si>
    <t>9:55:44</t>
  </si>
  <si>
    <t xml:space="preserve">Brian </t>
  </si>
  <si>
    <t>2:56</t>
  </si>
  <si>
    <t>4:24</t>
  </si>
  <si>
    <t>17</t>
  </si>
  <si>
    <t>5:48</t>
  </si>
  <si>
    <t>20</t>
  </si>
  <si>
    <t>9:56:48</t>
  </si>
  <si>
    <t xml:space="preserve">Bill </t>
  </si>
  <si>
    <t>4:25</t>
  </si>
  <si>
    <t>19</t>
  </si>
  <si>
    <t>5:46</t>
  </si>
  <si>
    <t>7:20</t>
  </si>
  <si>
    <t>9:57:31</t>
  </si>
  <si>
    <t>7:70</t>
  </si>
  <si>
    <t xml:space="preserve">Alun </t>
  </si>
  <si>
    <t>2:50</t>
  </si>
  <si>
    <t>5:42</t>
  </si>
  <si>
    <t>9:58:15</t>
  </si>
  <si>
    <t>25</t>
  </si>
  <si>
    <t>9:59:46</t>
  </si>
  <si>
    <t xml:space="preserve">Craig </t>
  </si>
  <si>
    <t>10:06:22</t>
  </si>
  <si>
    <t xml:space="preserve">Lewis </t>
  </si>
  <si>
    <t>3:14</t>
  </si>
  <si>
    <t>46</t>
  </si>
  <si>
    <t>40</t>
  </si>
  <si>
    <t>6:12</t>
  </si>
  <si>
    <t>32</t>
  </si>
  <si>
    <t>7:45</t>
  </si>
  <si>
    <t>28</t>
  </si>
  <si>
    <t>10:06:41</t>
  </si>
  <si>
    <t xml:space="preserve">Gail </t>
  </si>
  <si>
    <t>10:10:54</t>
  </si>
  <si>
    <t>2nd 1st FV</t>
  </si>
  <si>
    <t>3:00</t>
  </si>
  <si>
    <t>4:36</t>
  </si>
  <si>
    <t>6:02</t>
  </si>
  <si>
    <t>7:42</t>
  </si>
  <si>
    <t>10:20:10</t>
  </si>
  <si>
    <t>3:11</t>
  </si>
  <si>
    <t>41</t>
  </si>
  <si>
    <t>4:45</t>
  </si>
  <si>
    <t>7:50</t>
  </si>
  <si>
    <t>10:21:54</t>
  </si>
  <si>
    <t>3rd 1st FSV</t>
  </si>
  <si>
    <t>4:38</t>
  </si>
  <si>
    <t>30</t>
  </si>
  <si>
    <t>6:05</t>
  </si>
  <si>
    <t>7:46</t>
  </si>
  <si>
    <t>10:28:26</t>
  </si>
  <si>
    <t>2:59</t>
  </si>
  <si>
    <t>7:51</t>
  </si>
  <si>
    <t>10:30:34</t>
  </si>
  <si>
    <t>4:23</t>
  </si>
  <si>
    <t>5:53</t>
  </si>
  <si>
    <t>10:34:47</t>
  </si>
  <si>
    <t>8:03</t>
  </si>
  <si>
    <t>33</t>
  </si>
  <si>
    <t>10:47:50</t>
  </si>
  <si>
    <t xml:space="preserve">Alex </t>
  </si>
  <si>
    <t>2:58</t>
  </si>
  <si>
    <t>4:27</t>
  </si>
  <si>
    <t>5:52</t>
  </si>
  <si>
    <t>7:41</t>
  </si>
  <si>
    <t>10:50:26</t>
  </si>
  <si>
    <t>3:18</t>
  </si>
  <si>
    <t>51</t>
  </si>
  <si>
    <t>4:53</t>
  </si>
  <si>
    <t>44</t>
  </si>
  <si>
    <t>6:30</t>
  </si>
  <si>
    <t>43</t>
  </si>
  <si>
    <t>10:54:47</t>
  </si>
  <si>
    <t>3:30</t>
  </si>
  <si>
    <t>64</t>
  </si>
  <si>
    <t>5:07</t>
  </si>
  <si>
    <t>52</t>
  </si>
  <si>
    <t>6:44</t>
  </si>
  <si>
    <t>50</t>
  </si>
  <si>
    <t>8:24</t>
  </si>
  <si>
    <t>11:04:39</t>
  </si>
  <si>
    <t xml:space="preserve">Mike </t>
  </si>
  <si>
    <t>3:26</t>
  </si>
  <si>
    <t>61</t>
  </si>
  <si>
    <t>4:56</t>
  </si>
  <si>
    <t>45</t>
  </si>
  <si>
    <t>6:28</t>
  </si>
  <si>
    <t>42</t>
  </si>
  <si>
    <t>8:15</t>
  </si>
  <si>
    <t>35</t>
  </si>
  <si>
    <t>11:06:16</t>
  </si>
  <si>
    <t>3:06</t>
  </si>
  <si>
    <t>36</t>
  </si>
  <si>
    <t>4:48</t>
  </si>
  <si>
    <t>39</t>
  </si>
  <si>
    <t>6:25</t>
  </si>
  <si>
    <t>8:19</t>
  </si>
  <si>
    <t>11:09:49</t>
  </si>
  <si>
    <t xml:space="preserve">Gus </t>
  </si>
  <si>
    <t>3:29</t>
  </si>
  <si>
    <t>62</t>
  </si>
  <si>
    <t>5:08</t>
  </si>
  <si>
    <t>53</t>
  </si>
  <si>
    <t>6:40</t>
  </si>
  <si>
    <t>47</t>
  </si>
  <si>
    <t>8:21</t>
  </si>
  <si>
    <t>11:11:33</t>
  </si>
  <si>
    <t>3:15</t>
  </si>
  <si>
    <t>48</t>
  </si>
  <si>
    <t>11:14:43</t>
  </si>
  <si>
    <t>3:13</t>
  </si>
  <si>
    <t>4:49</t>
  </si>
  <si>
    <t>6:22</t>
  </si>
  <si>
    <t>37</t>
  </si>
  <si>
    <t>11:15:53</t>
  </si>
  <si>
    <t>3:45</t>
  </si>
  <si>
    <t>94</t>
  </si>
  <si>
    <t>5:22</t>
  </si>
  <si>
    <t>70</t>
  </si>
  <si>
    <t>6:55</t>
  </si>
  <si>
    <t>57</t>
  </si>
  <si>
    <t>8:32</t>
  </si>
  <si>
    <t>11:16:03</t>
  </si>
  <si>
    <t>6:27</t>
  </si>
  <si>
    <t>8:30</t>
  </si>
  <si>
    <t>49</t>
  </si>
  <si>
    <t>11:16:31</t>
  </si>
  <si>
    <t>3:17</t>
  </si>
  <si>
    <t>4:57</t>
  </si>
  <si>
    <t>8:27</t>
  </si>
  <si>
    <t>11:22:23</t>
  </si>
  <si>
    <t>3:22</t>
  </si>
  <si>
    <t>58</t>
  </si>
  <si>
    <t>5:04</t>
  </si>
  <si>
    <t>8:29</t>
  </si>
  <si>
    <t>11:24:06</t>
  </si>
  <si>
    <t>2nd MSDV</t>
  </si>
  <si>
    <t>3:20</t>
  </si>
  <si>
    <t>8:31</t>
  </si>
  <si>
    <t>11:24:20</t>
  </si>
  <si>
    <t>6:14</t>
  </si>
  <si>
    <t>11:29:32</t>
  </si>
  <si>
    <t>6:16</t>
  </si>
  <si>
    <t>11:35:00</t>
  </si>
  <si>
    <t>3:09</t>
  </si>
  <si>
    <t>38</t>
  </si>
  <si>
    <t>4:52</t>
  </si>
  <si>
    <t>8:40</t>
  </si>
  <si>
    <t>55</t>
  </si>
  <si>
    <t>11:35:39</t>
  </si>
  <si>
    <t>8:20</t>
  </si>
  <si>
    <t>11:38:03</t>
  </si>
  <si>
    <t xml:space="preserve">Brett </t>
  </si>
  <si>
    <t>4:47</t>
  </si>
  <si>
    <t>8:34</t>
  </si>
  <si>
    <t>11:39:41</t>
  </si>
  <si>
    <t>5:00</t>
  </si>
  <si>
    <t>6:48</t>
  </si>
  <si>
    <t>8:35</t>
  </si>
  <si>
    <t>11:43:16</t>
  </si>
  <si>
    <t>96</t>
  </si>
  <si>
    <t>5:28</t>
  </si>
  <si>
    <t>80</t>
  </si>
  <si>
    <t>7:01</t>
  </si>
  <si>
    <t>8:49</t>
  </si>
  <si>
    <t>11:44:24</t>
  </si>
  <si>
    <t>3:31</t>
  </si>
  <si>
    <t>67</t>
  </si>
  <si>
    <t>5:15</t>
  </si>
  <si>
    <t>59</t>
  </si>
  <si>
    <t>6:52</t>
  </si>
  <si>
    <t>54</t>
  </si>
  <si>
    <t>8:47</t>
  </si>
  <si>
    <t>56</t>
  </si>
  <si>
    <t>11:45:42</t>
  </si>
  <si>
    <t>3:38</t>
  </si>
  <si>
    <t>81</t>
  </si>
  <si>
    <t>5:23</t>
  </si>
  <si>
    <t>73</t>
  </si>
  <si>
    <t>6:57</t>
  </si>
  <si>
    <t>60</t>
  </si>
  <si>
    <t>8:54</t>
  </si>
  <si>
    <t>11:48:08</t>
  </si>
  <si>
    <t xml:space="preserve">Michelle </t>
  </si>
  <si>
    <t>3:34</t>
  </si>
  <si>
    <t>76</t>
  </si>
  <si>
    <t>5:19</t>
  </si>
  <si>
    <t>65</t>
  </si>
  <si>
    <t>8:59</t>
  </si>
  <si>
    <t>11:48:18</t>
  </si>
  <si>
    <t>3:41</t>
  </si>
  <si>
    <t>84</t>
  </si>
  <si>
    <t>5:29</t>
  </si>
  <si>
    <t>7:09</t>
  </si>
  <si>
    <t>9:03</t>
  </si>
  <si>
    <t>11:51:17</t>
  </si>
  <si>
    <t>4:42</t>
  </si>
  <si>
    <t>11:52:34</t>
  </si>
  <si>
    <t>8:56</t>
  </si>
  <si>
    <t>63</t>
  </si>
  <si>
    <t>11:53:12</t>
  </si>
  <si>
    <t>3:10</t>
  </si>
  <si>
    <t>5:01</t>
  </si>
  <si>
    <t>11:56:13</t>
  </si>
  <si>
    <t xml:space="preserve">Chris </t>
  </si>
  <si>
    <t>3:42</t>
  </si>
  <si>
    <t>88</t>
  </si>
  <si>
    <t>7:06</t>
  </si>
  <si>
    <t>8:51</t>
  </si>
  <si>
    <t>11:58:07</t>
  </si>
  <si>
    <t>11:59:32</t>
  </si>
  <si>
    <t>8:57</t>
  </si>
  <si>
    <t>12:02:40</t>
  </si>
  <si>
    <t xml:space="preserve">Jane </t>
  </si>
  <si>
    <t>12:05:33</t>
  </si>
  <si>
    <t xml:space="preserve">Robbie </t>
  </si>
  <si>
    <t>7:08</t>
  </si>
  <si>
    <t>75</t>
  </si>
  <si>
    <t>12:09:06</t>
  </si>
  <si>
    <t>66</t>
  </si>
  <si>
    <t>12:10:00</t>
  </si>
  <si>
    <t>6:23</t>
  </si>
  <si>
    <t>8:28</t>
  </si>
  <si>
    <t>12:10:13</t>
  </si>
  <si>
    <t>3:33</t>
  </si>
  <si>
    <t>74</t>
  </si>
  <si>
    <t>12:10:14</t>
  </si>
  <si>
    <t xml:space="preserve">Alyson </t>
  </si>
  <si>
    <t>3:35</t>
  </si>
  <si>
    <t>79</t>
  </si>
  <si>
    <t>9:02</t>
  </si>
  <si>
    <t>12:11:01</t>
  </si>
  <si>
    <t>9:10</t>
  </si>
  <si>
    <t>78</t>
  </si>
  <si>
    <t>12:14:07</t>
  </si>
  <si>
    <t>5:13</t>
  </si>
  <si>
    <t>6:50</t>
  </si>
  <si>
    <t>12:15:47</t>
  </si>
  <si>
    <t>5:20</t>
  </si>
  <si>
    <t>69</t>
  </si>
  <si>
    <t>7:10</t>
  </si>
  <si>
    <t>77</t>
  </si>
  <si>
    <t>9:14</t>
  </si>
  <si>
    <t>82</t>
  </si>
  <si>
    <t>12:18:36</t>
  </si>
  <si>
    <t>3:19</t>
  </si>
  <si>
    <t>12:20:26</t>
  </si>
  <si>
    <t>71</t>
  </si>
  <si>
    <t>9:07</t>
  </si>
  <si>
    <t>12:21:33</t>
  </si>
  <si>
    <t>3:36</t>
  </si>
  <si>
    <t>5:17</t>
  </si>
  <si>
    <t>6:53</t>
  </si>
  <si>
    <t>8:52</t>
  </si>
  <si>
    <t>12:23:12</t>
  </si>
  <si>
    <t>72</t>
  </si>
  <si>
    <t>9:15</t>
  </si>
  <si>
    <t>12:25:36</t>
  </si>
  <si>
    <t>9:11</t>
  </si>
  <si>
    <t>12:26:50</t>
  </si>
  <si>
    <t xml:space="preserve">Alan </t>
  </si>
  <si>
    <t>7:11</t>
  </si>
  <si>
    <t>9:27</t>
  </si>
  <si>
    <t>85</t>
  </si>
  <si>
    <t>12:29:01</t>
  </si>
  <si>
    <t>9:06</t>
  </si>
  <si>
    <t>12:35:21</t>
  </si>
  <si>
    <t>3:21</t>
  </si>
  <si>
    <t>9:13</t>
  </si>
  <si>
    <t>12:35:27</t>
  </si>
  <si>
    <t xml:space="preserve">Scott </t>
  </si>
  <si>
    <t>3:43</t>
  </si>
  <si>
    <t>92</t>
  </si>
  <si>
    <t>5:35</t>
  </si>
  <si>
    <t>90</t>
  </si>
  <si>
    <t>7:30</t>
  </si>
  <si>
    <t>86</t>
  </si>
  <si>
    <t>9:32</t>
  </si>
  <si>
    <t>12:49:00</t>
  </si>
  <si>
    <t xml:space="preserve">Geraldine </t>
  </si>
  <si>
    <t>5:30</t>
  </si>
  <si>
    <t>9:20</t>
  </si>
  <si>
    <t>83</t>
  </si>
  <si>
    <t>12:51:20</t>
  </si>
  <si>
    <t>12:57:20</t>
  </si>
  <si>
    <t xml:space="preserve">Michael </t>
  </si>
  <si>
    <t>4:06</t>
  </si>
  <si>
    <t>108</t>
  </si>
  <si>
    <t>97</t>
  </si>
  <si>
    <t>7:54</t>
  </si>
  <si>
    <t>95</t>
  </si>
  <si>
    <t xml:space="preserve">10:01 </t>
  </si>
  <si>
    <t>13:00:32</t>
  </si>
  <si>
    <t xml:space="preserve">Jeanie </t>
  </si>
  <si>
    <t>3:53</t>
  </si>
  <si>
    <t>103</t>
  </si>
  <si>
    <t>7:26</t>
  </si>
  <si>
    <t>9:42</t>
  </si>
  <si>
    <t>13:12:51</t>
  </si>
  <si>
    <t xml:space="preserve">Sarah-Louise </t>
  </si>
  <si>
    <t>7:21</t>
  </si>
  <si>
    <t>4:04</t>
  </si>
  <si>
    <t>107</t>
  </si>
  <si>
    <t>6:00</t>
  </si>
  <si>
    <t>101</t>
  </si>
  <si>
    <t>7:49</t>
  </si>
  <si>
    <t>93</t>
  </si>
  <si>
    <t>9:56</t>
  </si>
  <si>
    <t>13:16:29</t>
  </si>
  <si>
    <t>5:49</t>
  </si>
  <si>
    <t>9:52</t>
  </si>
  <si>
    <t>91</t>
  </si>
  <si>
    <t>13:16:30</t>
  </si>
  <si>
    <t>3:54</t>
  </si>
  <si>
    <t>104</t>
  </si>
  <si>
    <t>9:58</t>
  </si>
  <si>
    <t>13:19:32</t>
  </si>
  <si>
    <t xml:space="preserve">Fred </t>
  </si>
  <si>
    <t>3:39</t>
  </si>
  <si>
    <t>7:34</t>
  </si>
  <si>
    <t>9:55</t>
  </si>
  <si>
    <t>13:21:28</t>
  </si>
  <si>
    <t>7:38</t>
  </si>
  <si>
    <t>9:51</t>
  </si>
  <si>
    <t>13:36:05</t>
  </si>
  <si>
    <t>3:40</t>
  </si>
  <si>
    <t>5:34</t>
  </si>
  <si>
    <t>89</t>
  </si>
  <si>
    <t>13:36:11</t>
  </si>
  <si>
    <t>5:32</t>
  </si>
  <si>
    <t>7:33</t>
  </si>
  <si>
    <t>13:44:16</t>
  </si>
  <si>
    <t>3:57</t>
  </si>
  <si>
    <t>105</t>
  </si>
  <si>
    <t>7:58</t>
  </si>
  <si>
    <t>98</t>
  </si>
  <si>
    <t xml:space="preserve">10:16 </t>
  </si>
  <si>
    <t>13:58:12</t>
  </si>
  <si>
    <t xml:space="preserve">10:22 </t>
  </si>
  <si>
    <t>99</t>
  </si>
  <si>
    <t>14:09:00</t>
  </si>
  <si>
    <t>3:52</t>
  </si>
  <si>
    <t>5:58</t>
  </si>
  <si>
    <t>8:01</t>
  </si>
  <si>
    <t xml:space="preserve">10:33 </t>
  </si>
  <si>
    <t xml:space="preserve">Mags </t>
  </si>
  <si>
    <t>110</t>
  </si>
  <si>
    <t>8:17</t>
  </si>
  <si>
    <t>100</t>
  </si>
  <si>
    <t xml:space="preserve">10:47 </t>
  </si>
  <si>
    <t>14:14:00</t>
  </si>
  <si>
    <t xml:space="preserve">Fletcher </t>
  </si>
  <si>
    <t>4:08</t>
  </si>
  <si>
    <t>109</t>
  </si>
  <si>
    <t>6:11</t>
  </si>
  <si>
    <t>102</t>
  </si>
  <si>
    <t>8:10</t>
  </si>
  <si>
    <t xml:space="preserve">10:32 </t>
  </si>
  <si>
    <t>14:14:57</t>
  </si>
  <si>
    <t>7:31</t>
  </si>
  <si>
    <t>87</t>
  </si>
  <si>
    <t>9:40</t>
  </si>
  <si>
    <t>14:15:33</t>
  </si>
  <si>
    <t>14:18:11</t>
  </si>
  <si>
    <t>4:19</t>
  </si>
  <si>
    <t>111</t>
  </si>
  <si>
    <t>6:32</t>
  </si>
  <si>
    <t>8:39</t>
  </si>
  <si>
    <t xml:space="preserve">11:08 </t>
  </si>
  <si>
    <t>106</t>
  </si>
  <si>
    <t>14:42:28</t>
  </si>
  <si>
    <t>Rtd</t>
  </si>
  <si>
    <t xml:space="preserve">Martyn </t>
  </si>
  <si>
    <t>Candy</t>
  </si>
  <si>
    <t xml:space="preserve">10:41 </t>
  </si>
  <si>
    <t>5:31</t>
  </si>
  <si>
    <t xml:space="preserve">Christine </t>
  </si>
  <si>
    <t>118</t>
  </si>
  <si>
    <t>7:29</t>
  </si>
  <si>
    <t>9:50</t>
  </si>
  <si>
    <t xml:space="preserve">12:52 </t>
  </si>
  <si>
    <t xml:space="preserve">Tricia </t>
  </si>
  <si>
    <t>4:39</t>
  </si>
  <si>
    <t>115</t>
  </si>
  <si>
    <t>7:03</t>
  </si>
  <si>
    <t>9:17</t>
  </si>
  <si>
    <t xml:space="preserve">12:48 </t>
  </si>
  <si>
    <t>4:37</t>
  </si>
  <si>
    <t>29</t>
  </si>
  <si>
    <t xml:space="preserve">Richard </t>
  </si>
  <si>
    <t xml:space="preserve">Lathe </t>
  </si>
  <si>
    <t xml:space="preserve">Murray </t>
  </si>
  <si>
    <t>7:44</t>
  </si>
  <si>
    <t>5:03</t>
  </si>
  <si>
    <t>117</t>
  </si>
  <si>
    <t>9:49</t>
  </si>
  <si>
    <t xml:space="preserve">12:42 </t>
  </si>
  <si>
    <t>8:26</t>
  </si>
  <si>
    <t xml:space="preserve">Ali </t>
  </si>
  <si>
    <t>Somerville</t>
  </si>
  <si>
    <t xml:space="preserve">Morgan </t>
  </si>
  <si>
    <t>Win/Geddes</t>
  </si>
  <si>
    <t>6:45</t>
  </si>
  <si>
    <t>8:36</t>
  </si>
  <si>
    <t>Finish Position</t>
  </si>
  <si>
    <t>Category</t>
  </si>
  <si>
    <t>Drymen</t>
  </si>
  <si>
    <t>R'denan</t>
  </si>
  <si>
    <t>Beinglas Farm</t>
  </si>
  <si>
    <t>Finish</t>
  </si>
  <si>
    <t>MV</t>
  </si>
  <si>
    <t xml:space="preserve">Marco </t>
  </si>
  <si>
    <t xml:space="preserve">Benjamin </t>
  </si>
  <si>
    <t xml:space="preserve">Kevin </t>
  </si>
  <si>
    <t xml:space="preserve">Sarah </t>
  </si>
  <si>
    <t>FV</t>
  </si>
  <si>
    <t xml:space="preserve">Billy </t>
  </si>
  <si>
    <t xml:space="preserve">Neal </t>
  </si>
  <si>
    <t>MSV</t>
  </si>
  <si>
    <t>F</t>
  </si>
  <si>
    <t xml:space="preserve">Garry </t>
  </si>
  <si>
    <t xml:space="preserve">Sharon </t>
  </si>
  <si>
    <t xml:space="preserve">Adrian </t>
  </si>
  <si>
    <t>MV60</t>
  </si>
  <si>
    <t xml:space="preserve">Davie </t>
  </si>
  <si>
    <t xml:space="preserve">Bob </t>
  </si>
  <si>
    <t xml:space="preserve">William </t>
  </si>
  <si>
    <t>FSV</t>
  </si>
  <si>
    <t xml:space="preserve">Sandy </t>
  </si>
  <si>
    <t xml:space="preserve">Sebastian </t>
  </si>
  <si>
    <t xml:space="preserve">Simon </t>
  </si>
  <si>
    <t xml:space="preserve">Marc </t>
  </si>
  <si>
    <t xml:space="preserve">Bobby </t>
  </si>
  <si>
    <t xml:space="preserve">Jamie </t>
  </si>
  <si>
    <t xml:space="preserve">Mandy </t>
  </si>
  <si>
    <t xml:space="preserve">Doug </t>
  </si>
  <si>
    <t xml:space="preserve">Angus </t>
  </si>
  <si>
    <t xml:space="preserve">Zoltan </t>
  </si>
  <si>
    <t>Keregyarto</t>
  </si>
  <si>
    <t xml:space="preserve">Grundy </t>
  </si>
  <si>
    <t xml:space="preserve">Malcolm </t>
  </si>
  <si>
    <t xml:space="preserve">Ron </t>
  </si>
  <si>
    <t xml:space="preserve">Ashleigh </t>
  </si>
  <si>
    <t xml:space="preserve">Bruce </t>
  </si>
  <si>
    <t xml:space="preserve">Quintin </t>
  </si>
  <si>
    <t xml:space="preserve">Sebastien </t>
  </si>
  <si>
    <t xml:space="preserve">Gerard </t>
  </si>
  <si>
    <t xml:space="preserve">Brenan </t>
  </si>
  <si>
    <t xml:space="preserve">Ben </t>
  </si>
  <si>
    <t xml:space="preserve">Stan </t>
  </si>
  <si>
    <t xml:space="preserve">Bernard </t>
  </si>
  <si>
    <t>FV55</t>
  </si>
  <si>
    <t xml:space="preserve">Matt </t>
  </si>
  <si>
    <t xml:space="preserve">Nicholas </t>
  </si>
  <si>
    <t xml:space="preserve">Lorna </t>
  </si>
  <si>
    <t xml:space="preserve">Aaron </t>
  </si>
  <si>
    <t xml:space="preserve">Alasdair </t>
  </si>
  <si>
    <t xml:space="preserve">Bosomworth </t>
  </si>
  <si>
    <t xml:space="preserve">Natalie </t>
  </si>
  <si>
    <t xml:space="preserve">Grahame </t>
  </si>
  <si>
    <t xml:space="preserve">Raymond </t>
  </si>
  <si>
    <t xml:space="preserve">Marian </t>
  </si>
  <si>
    <t xml:space="preserve">Jen </t>
  </si>
  <si>
    <t xml:space="preserve">Sean </t>
  </si>
  <si>
    <t xml:space="preserve">Caroline </t>
  </si>
  <si>
    <t xml:space="preserve">Rachael </t>
  </si>
  <si>
    <t xml:space="preserve">Ronald </t>
  </si>
  <si>
    <t xml:space="preserve">Des </t>
  </si>
  <si>
    <t xml:space="preserve">Alistair </t>
  </si>
  <si>
    <t>Jablonski</t>
  </si>
  <si>
    <t>Greaves</t>
  </si>
  <si>
    <t>Faulkner</t>
  </si>
  <si>
    <t xml:space="preserve">Louise </t>
  </si>
  <si>
    <t xml:space="preserve">Carla </t>
  </si>
  <si>
    <t xml:space="preserve">Patricia </t>
  </si>
  <si>
    <t>pos.</t>
  </si>
  <si>
    <t>M/F</t>
  </si>
  <si>
    <t>Rowardennan</t>
  </si>
  <si>
    <t>Beinglas</t>
  </si>
  <si>
    <t>V</t>
  </si>
  <si>
    <t>1mv</t>
  </si>
  <si>
    <t>2mv</t>
  </si>
  <si>
    <t>3mv</t>
  </si>
  <si>
    <t>SV</t>
  </si>
  <si>
    <t>1msv</t>
  </si>
  <si>
    <t>2msv</t>
  </si>
  <si>
    <t>1fv</t>
  </si>
  <si>
    <t>3msv</t>
  </si>
  <si>
    <t>1m60</t>
  </si>
  <si>
    <t>2fv</t>
  </si>
  <si>
    <t>1fsv</t>
  </si>
  <si>
    <t>3fv</t>
  </si>
  <si>
    <t>1f55</t>
  </si>
  <si>
    <t>2fsv</t>
  </si>
  <si>
    <t>3fsv</t>
  </si>
  <si>
    <t>2m60</t>
  </si>
  <si>
    <t>3m60</t>
  </si>
  <si>
    <t>Pollard</t>
  </si>
  <si>
    <t>Drew</t>
  </si>
  <si>
    <t>Jordi</t>
  </si>
  <si>
    <t>Justicia</t>
  </si>
  <si>
    <t>Whitehead</t>
  </si>
  <si>
    <t>Lumsden</t>
  </si>
  <si>
    <t>Lambie</t>
  </si>
  <si>
    <t>Kassyk</t>
  </si>
  <si>
    <t>Park</t>
  </si>
  <si>
    <t>Halstead</t>
  </si>
  <si>
    <t>Mackintosh</t>
  </si>
  <si>
    <t>Riddick</t>
  </si>
  <si>
    <t>Willer</t>
  </si>
  <si>
    <t>Steacy</t>
  </si>
  <si>
    <t>Runner</t>
  </si>
  <si>
    <t>Javier</t>
  </si>
  <si>
    <t>Firstname</t>
  </si>
  <si>
    <t>Lastname</t>
  </si>
  <si>
    <t>Gen</t>
  </si>
  <si>
    <t>R'den'n</t>
  </si>
  <si>
    <t>Noel</t>
  </si>
  <si>
    <t>Thistlewaite</t>
  </si>
  <si>
    <t>Gallagher</t>
  </si>
  <si>
    <t>Edwards</t>
  </si>
  <si>
    <t>2:05:05</t>
  </si>
  <si>
    <t>5:38:33</t>
  </si>
  <si>
    <t>10:02:29</t>
  </si>
  <si>
    <t>2:07:50</t>
  </si>
  <si>
    <t>5:44:10</t>
  </si>
  <si>
    <t>10:10:39</t>
  </si>
  <si>
    <t>1:49:36</t>
  </si>
  <si>
    <t>5:33:04</t>
  </si>
  <si>
    <t>10:11:30</t>
  </si>
  <si>
    <t>Keatley-Clarke</t>
  </si>
  <si>
    <t>2:07:47</t>
  </si>
  <si>
    <t>5:50:05</t>
  </si>
  <si>
    <t>10:11:55</t>
  </si>
  <si>
    <t>5:49:23</t>
  </si>
  <si>
    <t>10:22:36</t>
  </si>
  <si>
    <t>2:00:17</t>
  </si>
  <si>
    <t>5:26:25</t>
  </si>
  <si>
    <t>10:25:12</t>
  </si>
  <si>
    <t>2:20:59</t>
  </si>
  <si>
    <t>6:19:48</t>
  </si>
  <si>
    <t>10:34:35</t>
  </si>
  <si>
    <t>2:17:00</t>
  </si>
  <si>
    <t>5:51:03</t>
  </si>
  <si>
    <t>10:36:31</t>
  </si>
  <si>
    <t>Alastiar</t>
  </si>
  <si>
    <t>6:10:33</t>
  </si>
  <si>
    <t>10:36:48</t>
  </si>
  <si>
    <t>Lateward</t>
  </si>
  <si>
    <t>2:07:25</t>
  </si>
  <si>
    <t>6:01:21</t>
  </si>
  <si>
    <t>10:52:45</t>
  </si>
  <si>
    <t>2:07:30</t>
  </si>
  <si>
    <t>5:47:31</t>
  </si>
  <si>
    <t>10:55:42</t>
  </si>
  <si>
    <t>2:07:23</t>
  </si>
  <si>
    <t>6:07:55</t>
  </si>
  <si>
    <t>11:14:03</t>
  </si>
  <si>
    <t>2:24:46</t>
  </si>
  <si>
    <t>6:31:58</t>
  </si>
  <si>
    <t>11:28:07</t>
  </si>
  <si>
    <t>Murray-Walker</t>
  </si>
  <si>
    <t>2:42:57</t>
  </si>
  <si>
    <t>6:47:45</t>
  </si>
  <si>
    <t>11:44:49</t>
  </si>
  <si>
    <t>1:28:09</t>
  </si>
  <si>
    <t>3:32:24</t>
  </si>
  <si>
    <t>1:27:45</t>
  </si>
  <si>
    <t>3:38:48</t>
  </si>
  <si>
    <t>1:38:37</t>
  </si>
  <si>
    <t>4:01:00</t>
  </si>
  <si>
    <t>1:51:09</t>
  </si>
  <si>
    <t>4:34:47</t>
  </si>
  <si>
    <t>1:51:05</t>
  </si>
  <si>
    <t>4:34:44</t>
  </si>
  <si>
    <t>1:56:06</t>
  </si>
  <si>
    <t>5:02:58</t>
  </si>
  <si>
    <t>McDonlad</t>
  </si>
  <si>
    <t>1:59:19</t>
  </si>
  <si>
    <t>5:04:40</t>
  </si>
  <si>
    <t>2:15:06</t>
  </si>
  <si>
    <t>5:35:21</t>
  </si>
  <si>
    <t>1:52:25</t>
  </si>
  <si>
    <t>5:16:26</t>
  </si>
  <si>
    <t>Fitzsimons</t>
  </si>
  <si>
    <t>2:02:40</t>
  </si>
  <si>
    <t>5:15:01</t>
  </si>
  <si>
    <t>1:43:03</t>
  </si>
  <si>
    <t>4:22:48</t>
  </si>
  <si>
    <t>Mullen</t>
  </si>
  <si>
    <t>1:44:24</t>
  </si>
  <si>
    <t>4:29:36</t>
  </si>
  <si>
    <t>1:44:12</t>
  </si>
  <si>
    <t>4:34:38</t>
  </si>
  <si>
    <t>1:44:47</t>
  </si>
  <si>
    <t>4:46:27</t>
  </si>
  <si>
    <t>1:44:01</t>
  </si>
  <si>
    <t>5:12:36</t>
  </si>
  <si>
    <t>1:57:58</t>
  </si>
  <si>
    <t>5:24:25</t>
  </si>
  <si>
    <t>1:59:24</t>
  </si>
  <si>
    <t>5:26:53</t>
  </si>
  <si>
    <t>1:59:27</t>
  </si>
  <si>
    <t>5:27:02</t>
  </si>
  <si>
    <t>1:51:44</t>
  </si>
  <si>
    <t>5:28:08</t>
  </si>
  <si>
    <t>Almond</t>
  </si>
  <si>
    <t>2:00:35</t>
  </si>
  <si>
    <t>5:30:11</t>
  </si>
  <si>
    <t>Fisher</t>
  </si>
  <si>
    <t>2:02:42</t>
  </si>
  <si>
    <t>5:43:11</t>
  </si>
  <si>
    <t>2:07:20</t>
  </si>
  <si>
    <t>5:45:33</t>
  </si>
  <si>
    <t>2:03:41</t>
  </si>
  <si>
    <t>5:46:57</t>
  </si>
  <si>
    <t>Oaks</t>
  </si>
  <si>
    <t>2:08:57</t>
  </si>
  <si>
    <t>5:52:20</t>
  </si>
  <si>
    <t>2:05:52</t>
  </si>
  <si>
    <t>5:52:57</t>
  </si>
  <si>
    <t>Rimmer</t>
  </si>
  <si>
    <t>2:08:55</t>
  </si>
  <si>
    <t>5:59:38</t>
  </si>
  <si>
    <t>2:06:18</t>
  </si>
  <si>
    <t>6:08:19</t>
  </si>
  <si>
    <t>2:10:13</t>
  </si>
  <si>
    <t>6:09:03</t>
  </si>
  <si>
    <t>MacLaurin</t>
  </si>
  <si>
    <t>2:08:21</t>
  </si>
  <si>
    <t>6:09:07</t>
  </si>
  <si>
    <t>Berry</t>
  </si>
  <si>
    <t>2:16:41</t>
  </si>
  <si>
    <t>6:11:43</t>
  </si>
  <si>
    <t>2:15:37</t>
  </si>
  <si>
    <t>6:14:27</t>
  </si>
  <si>
    <t>Clyde</t>
  </si>
  <si>
    <t>2:16:16</t>
  </si>
  <si>
    <t>6:19:03</t>
  </si>
  <si>
    <t>2:20:57</t>
  </si>
  <si>
    <t>6:20:00</t>
  </si>
  <si>
    <t>Glazebrook</t>
  </si>
  <si>
    <t>2:16:34</t>
  </si>
  <si>
    <t>6:26:13</t>
  </si>
  <si>
    <t>Donohoe</t>
  </si>
  <si>
    <t>2:41:40</t>
  </si>
  <si>
    <t>6:42:54</t>
  </si>
  <si>
    <t>2:10:16</t>
  </si>
  <si>
    <t>6:48:52</t>
  </si>
  <si>
    <t>2:41:41</t>
  </si>
  <si>
    <t>7:35:27</t>
  </si>
  <si>
    <t>2:41:39</t>
  </si>
  <si>
    <t>7:39:41</t>
  </si>
  <si>
    <t>2:36:44</t>
  </si>
  <si>
    <t>7:40:19</t>
  </si>
  <si>
    <t>McKeeney</t>
  </si>
  <si>
    <t>2:38:40</t>
  </si>
  <si>
    <t>7:44:44</t>
  </si>
  <si>
    <t>1:26:49</t>
  </si>
  <si>
    <t>1:49:03</t>
  </si>
  <si>
    <t>1:52:23</t>
  </si>
  <si>
    <t>2:17:02</t>
  </si>
  <si>
    <t>Gender</t>
  </si>
  <si>
    <t>M40</t>
  </si>
  <si>
    <t>M50</t>
  </si>
  <si>
    <t>F40</t>
  </si>
  <si>
    <t>Ewan William Gordon</t>
  </si>
  <si>
    <t>M60</t>
  </si>
  <si>
    <t>F50</t>
  </si>
  <si>
    <t>1:40:37</t>
  </si>
  <si>
    <t>4:39:37</t>
  </si>
  <si>
    <t>8:14:43</t>
  </si>
  <si>
    <t>Mcaleer</t>
  </si>
  <si>
    <t>J.P</t>
  </si>
  <si>
    <t>F60</t>
  </si>
  <si>
    <t>Wombill</t>
  </si>
  <si>
    <t>2:05:29</t>
  </si>
  <si>
    <t>5:52:06</t>
  </si>
  <si>
    <t/>
  </si>
  <si>
    <t>2:01:11</t>
  </si>
  <si>
    <t>5:39:38</t>
  </si>
  <si>
    <t>10:19:22</t>
  </si>
  <si>
    <t>Stanning</t>
  </si>
  <si>
    <t>2:11:26</t>
  </si>
  <si>
    <t>5:42:40</t>
  </si>
  <si>
    <t>10:28:23</t>
  </si>
  <si>
    <t>scott</t>
  </si>
  <si>
    <t>macpherson</t>
  </si>
  <si>
    <t>2:05:44</t>
  </si>
  <si>
    <t>5:52:18</t>
  </si>
  <si>
    <t>10:39:28</t>
  </si>
  <si>
    <t>Boylan</t>
  </si>
  <si>
    <t>2:00:47</t>
  </si>
  <si>
    <t>5:45:40</t>
  </si>
  <si>
    <t>10:47:11</t>
  </si>
  <si>
    <t>Wayne</t>
  </si>
  <si>
    <t>Enis</t>
  </si>
  <si>
    <t>3:05:05</t>
  </si>
  <si>
    <t>6:42:10</t>
  </si>
  <si>
    <t>10:47:12</t>
  </si>
  <si>
    <t>2:18:01</t>
  </si>
  <si>
    <t>6:02:02</t>
  </si>
  <si>
    <t>10:50:32</t>
  </si>
  <si>
    <t>2:18:04</t>
  </si>
  <si>
    <t>6:02:06</t>
  </si>
  <si>
    <t>10:50:33</t>
  </si>
  <si>
    <t>2:09:33</t>
  </si>
  <si>
    <t>5:55:33</t>
  </si>
  <si>
    <t>10:57:33</t>
  </si>
  <si>
    <t>Duff</t>
  </si>
  <si>
    <t>1:50:59</t>
  </si>
  <si>
    <t>5:27:14</t>
  </si>
  <si>
    <t>11:11:47</t>
  </si>
  <si>
    <t>1:58:52</t>
  </si>
  <si>
    <t>6:36:49</t>
  </si>
  <si>
    <t>11:12:01</t>
  </si>
  <si>
    <t>2:09:09</t>
  </si>
  <si>
    <t>6:00:28</t>
  </si>
  <si>
    <t>11:16:07</t>
  </si>
  <si>
    <t>2:22:44</t>
  </si>
  <si>
    <t>6:30:15</t>
  </si>
  <si>
    <t>11:30:50</t>
  </si>
  <si>
    <t>2:13:40</t>
  </si>
  <si>
    <t>6:12:16</t>
  </si>
  <si>
    <t>11:48:42</t>
  </si>
  <si>
    <t>3:11:32</t>
  </si>
  <si>
    <t>0</t>
  </si>
  <si>
    <t>11:52:27</t>
  </si>
  <si>
    <t>Mouncey</t>
  </si>
  <si>
    <t>1:35:32</t>
  </si>
  <si>
    <t>4:15:28</t>
  </si>
  <si>
    <t>7:47:35</t>
  </si>
  <si>
    <t>Clavey</t>
  </si>
  <si>
    <t>2:10:55</t>
  </si>
  <si>
    <t>5:14:17</t>
  </si>
  <si>
    <t>8:50:32</t>
  </si>
  <si>
    <t>Mcneill</t>
  </si>
  <si>
    <t>1:47:13</t>
  </si>
  <si>
    <t>4:41:30</t>
  </si>
  <si>
    <t>8:54:38</t>
  </si>
  <si>
    <t>1:52:07</t>
  </si>
  <si>
    <t>5:09:06</t>
  </si>
  <si>
    <t>9:06:21</t>
  </si>
  <si>
    <t>Relay Team</t>
  </si>
  <si>
    <t>961</t>
  </si>
  <si>
    <t>MX</t>
  </si>
  <si>
    <t>2:20:28</t>
  </si>
  <si>
    <t>6:02:13</t>
  </si>
  <si>
    <t>9:08:44</t>
  </si>
  <si>
    <t>2:10:45</t>
  </si>
  <si>
    <t>5:29:17</t>
  </si>
  <si>
    <t>9:17:22</t>
  </si>
  <si>
    <t>2:02:31</t>
  </si>
  <si>
    <t>5:49:00</t>
  </si>
  <si>
    <t>9:37:05</t>
  </si>
  <si>
    <t>1:47:26</t>
  </si>
  <si>
    <t>5:37:34</t>
  </si>
  <si>
    <t>9:47:14</t>
  </si>
  <si>
    <t>Pearson</t>
  </si>
  <si>
    <t>1:47:03</t>
  </si>
  <si>
    <t>5:31:14</t>
  </si>
  <si>
    <t>9:47:40</t>
  </si>
  <si>
    <t>1:39:23</t>
  </si>
  <si>
    <t>4:31:10</t>
  </si>
  <si>
    <t>1:44:38</t>
  </si>
  <si>
    <t>4:38:27</t>
  </si>
  <si>
    <t>Soren</t>
  </si>
  <si>
    <t>Hahn</t>
  </si>
  <si>
    <t>1:49:49</t>
  </si>
  <si>
    <t>4:43:18</t>
  </si>
  <si>
    <t>1:51:07</t>
  </si>
  <si>
    <t>5:05:05</t>
  </si>
  <si>
    <t>Twaddle</t>
  </si>
  <si>
    <t>2:04:31</t>
  </si>
  <si>
    <t>5:31:58</t>
  </si>
  <si>
    <t>Crackell</t>
  </si>
  <si>
    <t>2:08:01</t>
  </si>
  <si>
    <t>5:37:45</t>
  </si>
  <si>
    <t>Kendra</t>
  </si>
  <si>
    <t>Whte</t>
  </si>
  <si>
    <t>1:59:55</t>
  </si>
  <si>
    <t>5:43:06</t>
  </si>
  <si>
    <t>1:59:56</t>
  </si>
  <si>
    <t>5:43:20</t>
  </si>
  <si>
    <t>2:09:10</t>
  </si>
  <si>
    <t>5:45:46</t>
  </si>
  <si>
    <t>David A</t>
  </si>
  <si>
    <t>2:03:36</t>
  </si>
  <si>
    <t>5:47:41</t>
  </si>
  <si>
    <t>Macgee-Swanson</t>
  </si>
  <si>
    <t>2:02:49</t>
  </si>
  <si>
    <t>5:52:53</t>
  </si>
  <si>
    <t>2:11:19</t>
  </si>
  <si>
    <t>6:16:42</t>
  </si>
  <si>
    <t>Gerald</t>
  </si>
  <si>
    <t>Sargent</t>
  </si>
  <si>
    <t>2:04:48</t>
  </si>
  <si>
    <t>6:50:41</t>
  </si>
  <si>
    <t>Page</t>
  </si>
  <si>
    <t>2:34:20</t>
  </si>
  <si>
    <t>6:51:30</t>
  </si>
  <si>
    <t>2:40:20</t>
  </si>
  <si>
    <t>7:03:03</t>
  </si>
  <si>
    <t>Shahid</t>
  </si>
  <si>
    <t>Kandrikar</t>
  </si>
  <si>
    <t>2:17:58</t>
  </si>
  <si>
    <t>7:07:12</t>
  </si>
  <si>
    <t>2:34:35</t>
  </si>
  <si>
    <t>7:15:28</t>
  </si>
  <si>
    <t>2:53:04</t>
  </si>
  <si>
    <t>7:39:24</t>
  </si>
  <si>
    <t>Carl</t>
  </si>
  <si>
    <t>Lockwood</t>
  </si>
  <si>
    <t>2:27:24</t>
  </si>
  <si>
    <t>7:50:38</t>
  </si>
  <si>
    <t>Donaldson</t>
  </si>
  <si>
    <t>2:56:02</t>
  </si>
  <si>
    <t>8:01:33</t>
  </si>
  <si>
    <t>McCall</t>
  </si>
  <si>
    <t>1:52:29</t>
  </si>
  <si>
    <t>1:53:52</t>
  </si>
  <si>
    <t>2:01:37</t>
  </si>
  <si>
    <t>2:11:33</t>
  </si>
  <si>
    <t>2:13:26</t>
  </si>
  <si>
    <t>Stanley</t>
  </si>
  <si>
    <t>2:14:37</t>
  </si>
  <si>
    <t>2:19:29</t>
  </si>
  <si>
    <t>Dryman</t>
  </si>
  <si>
    <t>Rowardennean</t>
  </si>
  <si>
    <t>Mclure</t>
  </si>
  <si>
    <t>Henley</t>
  </si>
  <si>
    <t>E=in</t>
  </si>
  <si>
    <t>McCauley</t>
  </si>
  <si>
    <t>van der Lubben</t>
  </si>
  <si>
    <t>Auchie</t>
  </si>
  <si>
    <t>1:58:51</t>
  </si>
  <si>
    <t>5:45:53</t>
  </si>
  <si>
    <t>10:03:32</t>
  </si>
  <si>
    <t>2:10:50</t>
  </si>
  <si>
    <t>5:29:26</t>
  </si>
  <si>
    <t>2:09:15</t>
  </si>
  <si>
    <t>5:57:21</t>
  </si>
  <si>
    <t>11:11:49</t>
  </si>
  <si>
    <t>2:27:39</t>
  </si>
  <si>
    <t>6:27:17</t>
  </si>
  <si>
    <t>11:36:04</t>
  </si>
  <si>
    <t>1:34:52</t>
  </si>
  <si>
    <t>4:00:08</t>
  </si>
  <si>
    <t>6:47:36</t>
  </si>
  <si>
    <t>1:27:26</t>
  </si>
  <si>
    <t>3:40:09</t>
  </si>
  <si>
    <t>6:59:31</t>
  </si>
  <si>
    <t>1:40:06</t>
  </si>
  <si>
    <t>4:11:33</t>
  </si>
  <si>
    <t>7:03:27</t>
  </si>
  <si>
    <t>Jevgenijs</t>
  </si>
  <si>
    <t>Petrovs</t>
  </si>
  <si>
    <t>1:41:10</t>
  </si>
  <si>
    <t>4:13:43</t>
  </si>
  <si>
    <t>7:57:17</t>
  </si>
  <si>
    <t>Beyer</t>
  </si>
  <si>
    <t>1:52:10</t>
  </si>
  <si>
    <t>5:04:18</t>
  </si>
  <si>
    <t>9:12:33</t>
  </si>
  <si>
    <t>2:05:49</t>
  </si>
  <si>
    <t>5:20:20</t>
  </si>
  <si>
    <t>9:31:44</t>
  </si>
  <si>
    <t>2:02:57</t>
  </si>
  <si>
    <t>5:13:52</t>
  </si>
  <si>
    <t>9:52:08</t>
  </si>
  <si>
    <t>Abdel Hadi</t>
  </si>
  <si>
    <t>El Moustahli</t>
  </si>
  <si>
    <t>1:21:00</t>
  </si>
  <si>
    <t>3:32:04</t>
  </si>
  <si>
    <t>1:38:33</t>
  </si>
  <si>
    <t>4:05:41</t>
  </si>
  <si>
    <t>1:41:04</t>
  </si>
  <si>
    <t>4:26:12</t>
  </si>
  <si>
    <t>Carmen</t>
  </si>
  <si>
    <t>1:48:26</t>
  </si>
  <si>
    <t>4:50:23</t>
  </si>
  <si>
    <t>1:53:17</t>
  </si>
  <si>
    <t>4:56:17</t>
  </si>
  <si>
    <t>Paco</t>
  </si>
  <si>
    <t>Barata</t>
  </si>
  <si>
    <t>1:54:14</t>
  </si>
  <si>
    <t>5:05:35</t>
  </si>
  <si>
    <t>1:48:58</t>
  </si>
  <si>
    <t>5:05:45</t>
  </si>
  <si>
    <t>1:56:36</t>
  </si>
  <si>
    <t>5:08:16</t>
  </si>
  <si>
    <t>1:45:11</t>
  </si>
  <si>
    <t>5:11:07</t>
  </si>
  <si>
    <t>1:56:24</t>
  </si>
  <si>
    <t>5:14:49</t>
  </si>
  <si>
    <t>2:04:27</t>
  </si>
  <si>
    <t>5:27:54</t>
  </si>
  <si>
    <t>Bygrave</t>
  </si>
  <si>
    <t>2:07:45</t>
  </si>
  <si>
    <t>5:41:17</t>
  </si>
  <si>
    <t>2:03:18</t>
  </si>
  <si>
    <t>5:44:08</t>
  </si>
  <si>
    <t>Gracie</t>
  </si>
  <si>
    <t>1:57:13</t>
  </si>
  <si>
    <t>5:54:45</t>
  </si>
  <si>
    <t>2:21:35</t>
  </si>
  <si>
    <t>6:22:57</t>
  </si>
  <si>
    <t>6:35:49</t>
  </si>
  <si>
    <t>6:37:05</t>
  </si>
  <si>
    <t>2:09:07</t>
  </si>
  <si>
    <t>6:42:01</t>
  </si>
  <si>
    <t>2:13:18</t>
  </si>
  <si>
    <t>6:53:06</t>
  </si>
  <si>
    <t>2:21:16</t>
  </si>
  <si>
    <t>6:55:41</t>
  </si>
  <si>
    <t>2:41:11</t>
  </si>
  <si>
    <t>6:59:15</t>
  </si>
  <si>
    <t>2:27:07</t>
  </si>
  <si>
    <t>7:13:06</t>
  </si>
  <si>
    <t>Carrie-Ann</t>
  </si>
  <si>
    <t>2:27:47</t>
  </si>
  <si>
    <t>7:37:53</t>
  </si>
  <si>
    <t>1:27:17</t>
  </si>
  <si>
    <t>1:40:36</t>
  </si>
  <si>
    <t>1:45:01</t>
  </si>
  <si>
    <t>Gillies</t>
  </si>
  <si>
    <t>1:46:32</t>
  </si>
  <si>
    <t>1:50:16</t>
  </si>
  <si>
    <t>McFaulds</t>
  </si>
  <si>
    <t>1:58:49</t>
  </si>
  <si>
    <t>1:59:16</t>
  </si>
  <si>
    <t>Stanard</t>
  </si>
  <si>
    <t>2:10:35</t>
  </si>
  <si>
    <t>Lyons</t>
  </si>
  <si>
    <t>2:12:13</t>
  </si>
  <si>
    <t>Leask</t>
  </si>
  <si>
    <t>2:12:42</t>
  </si>
  <si>
    <t>2:12:43</t>
  </si>
  <si>
    <t>2:57:53</t>
  </si>
  <si>
    <t>Forename</t>
  </si>
  <si>
    <t>R'dennan</t>
  </si>
  <si>
    <t>1:24:15</t>
  </si>
  <si>
    <t>3:24:42</t>
  </si>
  <si>
    <t>5:35:00</t>
  </si>
  <si>
    <t>7:29:14</t>
  </si>
  <si>
    <t>1:30:57</t>
  </si>
  <si>
    <t>3:36:01</t>
  </si>
  <si>
    <t>5:54:37</t>
  </si>
  <si>
    <t>7:46:35</t>
  </si>
  <si>
    <t>Macnicol</t>
  </si>
  <si>
    <t>1:23:26</t>
  </si>
  <si>
    <t>3:27:10</t>
  </si>
  <si>
    <t>5:46:49</t>
  </si>
  <si>
    <t>7:49:08</t>
  </si>
  <si>
    <t>1:24:49</t>
  </si>
  <si>
    <t>3:28:21</t>
  </si>
  <si>
    <t>6:00:16</t>
  </si>
  <si>
    <t>7:54:14</t>
  </si>
  <si>
    <t>1:27:13</t>
  </si>
  <si>
    <t>3:29:59</t>
  </si>
  <si>
    <t>5:49:26</t>
  </si>
  <si>
    <t>7:56:52</t>
  </si>
  <si>
    <t>1:30:40</t>
  </si>
  <si>
    <t>3:35:52</t>
  </si>
  <si>
    <t>6:03:35</t>
  </si>
  <si>
    <t>8:01:23</t>
  </si>
  <si>
    <t>1:24:47</t>
  </si>
  <si>
    <t>3:31:51</t>
  </si>
  <si>
    <t>6:03:40</t>
  </si>
  <si>
    <t>8:04:01</t>
  </si>
  <si>
    <t>1:26:44</t>
  </si>
  <si>
    <t>3:40:42</t>
  </si>
  <si>
    <t>6:03:38</t>
  </si>
  <si>
    <t>8:08:33</t>
  </si>
  <si>
    <t>1:26:37</t>
  </si>
  <si>
    <t>3:35:31</t>
  </si>
  <si>
    <t>6:05:40</t>
  </si>
  <si>
    <t>8:10:38</t>
  </si>
  <si>
    <t>1:32:53</t>
  </si>
  <si>
    <t>3:47:48</t>
  </si>
  <si>
    <t>6:24:23</t>
  </si>
  <si>
    <t>8:25:20</t>
  </si>
  <si>
    <t>1:36:43</t>
  </si>
  <si>
    <t>3:50:44</t>
  </si>
  <si>
    <t>6:25:06</t>
  </si>
  <si>
    <t>8:28:06</t>
  </si>
  <si>
    <t>1:30:24</t>
  </si>
  <si>
    <t>3:41:55</t>
  </si>
  <si>
    <t>6:21:58</t>
  </si>
  <si>
    <t>8:30:29</t>
  </si>
  <si>
    <t>1:40:42</t>
  </si>
  <si>
    <t>4:01:01</t>
  </si>
  <si>
    <t>6:35:35</t>
  </si>
  <si>
    <t>8:33:00</t>
  </si>
  <si>
    <t>1:32:48</t>
  </si>
  <si>
    <t>3:50:08</t>
  </si>
  <si>
    <t>6:25:14</t>
  </si>
  <si>
    <t>8:33:15</t>
  </si>
  <si>
    <t>1:27:05</t>
  </si>
  <si>
    <t>3:36:40</t>
  </si>
  <si>
    <t>6:25:38</t>
  </si>
  <si>
    <t>8:36:26</t>
  </si>
  <si>
    <t>1:37:21</t>
  </si>
  <si>
    <t>3:56:52</t>
  </si>
  <si>
    <t>6:32:58</t>
  </si>
  <si>
    <t>8:37:49</t>
  </si>
  <si>
    <t>1:34:46</t>
  </si>
  <si>
    <t>3:52:43</t>
  </si>
  <si>
    <t>6:32:42</t>
  </si>
  <si>
    <t>8:37:51</t>
  </si>
  <si>
    <t>1:30:23</t>
  </si>
  <si>
    <t>3:44:56</t>
  </si>
  <si>
    <t>6:26:48</t>
  </si>
  <si>
    <t>8:38:41</t>
  </si>
  <si>
    <t>1:34:14</t>
  </si>
  <si>
    <t>3:52:53</t>
  </si>
  <si>
    <t>6:29:29</t>
  </si>
  <si>
    <t>8:39:33</t>
  </si>
  <si>
    <t>1:36:03</t>
  </si>
  <si>
    <t>3:56:57</t>
  </si>
  <si>
    <t>6:34:25</t>
  </si>
  <si>
    <t>8:40:02</t>
  </si>
  <si>
    <t>1:35:13</t>
  </si>
  <si>
    <t>3:51:25</t>
  </si>
  <si>
    <t>6:34:46</t>
  </si>
  <si>
    <t>8:49:33</t>
  </si>
  <si>
    <t>1:28:32</t>
  </si>
  <si>
    <t>3:42:16</t>
  </si>
  <si>
    <t>8:50:31</t>
  </si>
  <si>
    <t>1:32:52</t>
  </si>
  <si>
    <t>3:50:18</t>
  </si>
  <si>
    <t>6:36:08</t>
  </si>
  <si>
    <t>8:52:06</t>
  </si>
  <si>
    <t>1:36:04</t>
  </si>
  <si>
    <t>3:55:38</t>
  </si>
  <si>
    <t>6:37:36</t>
  </si>
  <si>
    <t>8:52:09</t>
  </si>
  <si>
    <t>1:42:16</t>
  </si>
  <si>
    <t>4:04:19</t>
  </si>
  <si>
    <t>6:47:02</t>
  </si>
  <si>
    <t>8:56:27</t>
  </si>
  <si>
    <t>1:30:26</t>
  </si>
  <si>
    <t>3:49:20</t>
  </si>
  <si>
    <t>6:44:44</t>
  </si>
  <si>
    <t>8:58:19</t>
  </si>
  <si>
    <t>1:34:16</t>
  </si>
  <si>
    <t>3:55:54</t>
  </si>
  <si>
    <t>6:47:47</t>
  </si>
  <si>
    <t>8:59:50</t>
  </si>
  <si>
    <t>1:35:58</t>
  </si>
  <si>
    <t>6:47:51</t>
  </si>
  <si>
    <t>9:02:02</t>
  </si>
  <si>
    <t>1:33:19</t>
  </si>
  <si>
    <t>3:50:36</t>
  </si>
  <si>
    <t>6:45:47</t>
  </si>
  <si>
    <t>9:04:38</t>
  </si>
  <si>
    <t>1:47:46</t>
  </si>
  <si>
    <t>4:10:29</t>
  </si>
  <si>
    <t>6:51:47</t>
  </si>
  <si>
    <t>9:06:23</t>
  </si>
  <si>
    <t>1:43:31</t>
  </si>
  <si>
    <t>4:08:14</t>
  </si>
  <si>
    <t>6:51:54</t>
  </si>
  <si>
    <t>9:06:30</t>
  </si>
  <si>
    <t>1:37:26</t>
  </si>
  <si>
    <t>6:48:54</t>
  </si>
  <si>
    <t>9:08:31</t>
  </si>
  <si>
    <t>1:33:42</t>
  </si>
  <si>
    <t>3:55:04</t>
  </si>
  <si>
    <t>6:47:16</t>
  </si>
  <si>
    <t>9:09:53</t>
  </si>
  <si>
    <t>1:40:19</t>
  </si>
  <si>
    <t>4:05:55</t>
  </si>
  <si>
    <t>6:47:27</t>
  </si>
  <si>
    <t>9:11:35</t>
  </si>
  <si>
    <t>1:33:28</t>
  </si>
  <si>
    <t>3:51:36</t>
  </si>
  <si>
    <t>6:49:10</t>
  </si>
  <si>
    <t>9:14:58</t>
  </si>
  <si>
    <t>1:42:41</t>
  </si>
  <si>
    <t>4:16:37</t>
  </si>
  <si>
    <t>7:03:30</t>
  </si>
  <si>
    <t>9:16:16</t>
  </si>
  <si>
    <t>1:31:32</t>
  </si>
  <si>
    <t>6:44:46</t>
  </si>
  <si>
    <t>9:17:38</t>
  </si>
  <si>
    <t>1:33:51</t>
  </si>
  <si>
    <t>4:02:04</t>
  </si>
  <si>
    <t>7:00:12</t>
  </si>
  <si>
    <t>9:17:58</t>
  </si>
  <si>
    <t>1:31:22</t>
  </si>
  <si>
    <t>3:57:01</t>
  </si>
  <si>
    <t>6:55:59</t>
  </si>
  <si>
    <t>9:19:47</t>
  </si>
  <si>
    <t>1:44:53</t>
  </si>
  <si>
    <t>4:13:41</t>
  </si>
  <si>
    <t>7:03:28</t>
  </si>
  <si>
    <t>9:21:49</t>
  </si>
  <si>
    <t>1:42:04</t>
  </si>
  <si>
    <t>4:08:11</t>
  </si>
  <si>
    <t>7:04:24</t>
  </si>
  <si>
    <t>9:24:28</t>
  </si>
  <si>
    <t>1:46:23</t>
  </si>
  <si>
    <t>4:18:42</t>
  </si>
  <si>
    <t>7:10:16</t>
  </si>
  <si>
    <t>9:25:17</t>
  </si>
  <si>
    <t>1:40:07</t>
  </si>
  <si>
    <t>4:04:03</t>
  </si>
  <si>
    <t>6:57:58</t>
  </si>
  <si>
    <t>9:26:27</t>
  </si>
  <si>
    <t>1:34:15</t>
  </si>
  <si>
    <t>3:56:24</t>
  </si>
  <si>
    <t>6:58:52</t>
  </si>
  <si>
    <t>9:26:41</t>
  </si>
  <si>
    <t>1:34:55</t>
  </si>
  <si>
    <t>3:58:58</t>
  </si>
  <si>
    <t>7:01:59</t>
  </si>
  <si>
    <t>9:27:11</t>
  </si>
  <si>
    <t>1:47:37</t>
  </si>
  <si>
    <t>4:17:36</t>
  </si>
  <si>
    <t>7:14:12</t>
  </si>
  <si>
    <t>9:28:02</t>
  </si>
  <si>
    <t>4:05:00</t>
  </si>
  <si>
    <t>7:12:00</t>
  </si>
  <si>
    <t>9:28:28</t>
  </si>
  <si>
    <t>1:37:11</t>
  </si>
  <si>
    <t>4:13:46</t>
  </si>
  <si>
    <t>7:13:29</t>
  </si>
  <si>
    <t>9:29:22</t>
  </si>
  <si>
    <t>1:34:53</t>
  </si>
  <si>
    <t>3:56:40</t>
  </si>
  <si>
    <t>6:58:42</t>
  </si>
  <si>
    <t>9:29:59</t>
  </si>
  <si>
    <t>1:33:50</t>
  </si>
  <si>
    <t>4:01:39</t>
  </si>
  <si>
    <t>7:09:09</t>
  </si>
  <si>
    <t>9:33:21</t>
  </si>
  <si>
    <t>1:34:50</t>
  </si>
  <si>
    <t>4:00:25</t>
  </si>
  <si>
    <t>6:59:12</t>
  </si>
  <si>
    <t>9:34:56</t>
  </si>
  <si>
    <t>4:05:27</t>
  </si>
  <si>
    <t>7:04:27</t>
  </si>
  <si>
    <t>9:35:29</t>
  </si>
  <si>
    <t>1:47:50</t>
  </si>
  <si>
    <t>4:16:13</t>
  </si>
  <si>
    <t>7:06:06</t>
  </si>
  <si>
    <t>9:36:40</t>
  </si>
  <si>
    <t>4:09:34</t>
  </si>
  <si>
    <t>7:12:47</t>
  </si>
  <si>
    <t>9:37:47</t>
  </si>
  <si>
    <t>1:48:54</t>
  </si>
  <si>
    <t>4:23:21</t>
  </si>
  <si>
    <t>7:17:20</t>
  </si>
  <si>
    <t>9:38:35</t>
  </si>
  <si>
    <t>1:35:11</t>
  </si>
  <si>
    <t>4:05:44</t>
  </si>
  <si>
    <t>7:17:40</t>
  </si>
  <si>
    <t>9:39:06</t>
  </si>
  <si>
    <t>1:44:34</t>
  </si>
  <si>
    <t>4:29:28</t>
  </si>
  <si>
    <t>7:31:32</t>
  </si>
  <si>
    <t>9:41:28</t>
  </si>
  <si>
    <t>1:43:01</t>
  </si>
  <si>
    <t>4:22:12</t>
  </si>
  <si>
    <t>7:15:51</t>
  </si>
  <si>
    <t>9:41:53</t>
  </si>
  <si>
    <t>1:41:12</t>
  </si>
  <si>
    <t>4:15:24</t>
  </si>
  <si>
    <t>7:14:07</t>
  </si>
  <si>
    <t>9:42:13</t>
  </si>
  <si>
    <t>4:02:52</t>
  </si>
  <si>
    <t>7:02:17</t>
  </si>
  <si>
    <t>9:42:19</t>
  </si>
  <si>
    <t>1:37:55</t>
  </si>
  <si>
    <t>7:04:47</t>
  </si>
  <si>
    <t>9:42:30</t>
  </si>
  <si>
    <t>1:44:07</t>
  </si>
  <si>
    <t>4:17:50</t>
  </si>
  <si>
    <t>7:25:47</t>
  </si>
  <si>
    <t>9:43:14</t>
  </si>
  <si>
    <t>1:34:07</t>
  </si>
  <si>
    <t>4:04:14</t>
  </si>
  <si>
    <t>7:11:39</t>
  </si>
  <si>
    <t>9:43:16</t>
  </si>
  <si>
    <t>1:57:05</t>
  </si>
  <si>
    <t>4:40:44</t>
  </si>
  <si>
    <t>7:31:02</t>
  </si>
  <si>
    <t>9:43:24</t>
  </si>
  <si>
    <t>1:42:57</t>
  </si>
  <si>
    <t>4:09:03</t>
  </si>
  <si>
    <t>7:10:46</t>
  </si>
  <si>
    <t>9:43:29</t>
  </si>
  <si>
    <t>1:42:58</t>
  </si>
  <si>
    <t>4:09:02</t>
  </si>
  <si>
    <t>7:11:41</t>
  </si>
  <si>
    <t>1:48:50</t>
  </si>
  <si>
    <t>4:10:35</t>
  </si>
  <si>
    <t>7:09:45</t>
  </si>
  <si>
    <t>9:43:45</t>
  </si>
  <si>
    <t>1:49:14</t>
  </si>
  <si>
    <t>4:23:15</t>
  </si>
  <si>
    <t>7:22:20</t>
  </si>
  <si>
    <t>9:43:58</t>
  </si>
  <si>
    <t>1:41:06</t>
  </si>
  <si>
    <t>4:21:35</t>
  </si>
  <si>
    <t>7:23:25</t>
  </si>
  <si>
    <t>9:44:09</t>
  </si>
  <si>
    <t>1:35:16</t>
  </si>
  <si>
    <t>4:11:05</t>
  </si>
  <si>
    <t>7:19:17</t>
  </si>
  <si>
    <t>9:44:12</t>
  </si>
  <si>
    <t>4:30:09</t>
  </si>
  <si>
    <t>7:41:05</t>
  </si>
  <si>
    <t>9:44:55</t>
  </si>
  <si>
    <t>1:33:32</t>
  </si>
  <si>
    <t>4:02:45</t>
  </si>
  <si>
    <t>7:17:58</t>
  </si>
  <si>
    <t>9:45:32</t>
  </si>
  <si>
    <t>1:37:58</t>
  </si>
  <si>
    <t>4:10:12</t>
  </si>
  <si>
    <t>7:15:55</t>
  </si>
  <si>
    <t>9:46:24</t>
  </si>
  <si>
    <t>1:33:57</t>
  </si>
  <si>
    <t>3:57:33</t>
  </si>
  <si>
    <t>6:53:27</t>
  </si>
  <si>
    <t>9:47:27</t>
  </si>
  <si>
    <t>1:38:23</t>
  </si>
  <si>
    <t>4:07:00</t>
  </si>
  <si>
    <t>7:20:41</t>
  </si>
  <si>
    <t>9:47:46</t>
  </si>
  <si>
    <t>1:44:00</t>
  </si>
  <si>
    <t>4:15:13</t>
  </si>
  <si>
    <t>7:23:12</t>
  </si>
  <si>
    <t>9:48:04</t>
  </si>
  <si>
    <t>1:49:50</t>
  </si>
  <si>
    <t>4:30:07</t>
  </si>
  <si>
    <t>7:34:22</t>
  </si>
  <si>
    <t>9:48:28</t>
  </si>
  <si>
    <t>1:39:49</t>
  </si>
  <si>
    <t>4:16:45</t>
  </si>
  <si>
    <t>7:18:22</t>
  </si>
  <si>
    <t>9:49:24</t>
  </si>
  <si>
    <t>1:47:33</t>
  </si>
  <si>
    <t>4:21:26</t>
  </si>
  <si>
    <t>7:28:05</t>
  </si>
  <si>
    <t>9:49:34</t>
  </si>
  <si>
    <t>Adams Henry</t>
  </si>
  <si>
    <t>1:51:37</t>
  </si>
  <si>
    <t>4:30:31</t>
  </si>
  <si>
    <t>7:35:37</t>
  </si>
  <si>
    <t>9:49:42</t>
  </si>
  <si>
    <t>1:48:05</t>
  </si>
  <si>
    <t>4:23:16</t>
  </si>
  <si>
    <t>7:29:00</t>
  </si>
  <si>
    <t>9:49:44</t>
  </si>
  <si>
    <t>1:44:51</t>
  </si>
  <si>
    <t>4:17:00</t>
  </si>
  <si>
    <t>7:23:34</t>
  </si>
  <si>
    <t>9:49:47</t>
  </si>
  <si>
    <t>1:39:37</t>
  </si>
  <si>
    <t>4:07:31</t>
  </si>
  <si>
    <t>7:16:02</t>
  </si>
  <si>
    <t>9:50:27</t>
  </si>
  <si>
    <t>1:42:24</t>
  </si>
  <si>
    <t>7:21:39</t>
  </si>
  <si>
    <t>9:50:37</t>
  </si>
  <si>
    <t>1:53:57</t>
  </si>
  <si>
    <t>4:29:23</t>
  </si>
  <si>
    <t>7:31:29</t>
  </si>
  <si>
    <t>9:51:07</t>
  </si>
  <si>
    <t>1:39:44</t>
  </si>
  <si>
    <t>4:16:07</t>
  </si>
  <si>
    <t>7:15:30</t>
  </si>
  <si>
    <t>9:51:14</t>
  </si>
  <si>
    <t>4:27:05</t>
  </si>
  <si>
    <t>7:34:15</t>
  </si>
  <si>
    <t>9:52:28</t>
  </si>
  <si>
    <t>1:42:51</t>
  </si>
  <si>
    <t>7:26:55</t>
  </si>
  <si>
    <t>9:52:32</t>
  </si>
  <si>
    <t>1:42:25</t>
  </si>
  <si>
    <t>4:16:36</t>
  </si>
  <si>
    <t>7:25:46</t>
  </si>
  <si>
    <t>9:52:40</t>
  </si>
  <si>
    <t>4:25:57</t>
  </si>
  <si>
    <t>7:30:10</t>
  </si>
  <si>
    <t>9:52:48</t>
  </si>
  <si>
    <t>1:49:53</t>
  </si>
  <si>
    <t>4:27:20</t>
  </si>
  <si>
    <t>7:33:23</t>
  </si>
  <si>
    <t>9:53:01</t>
  </si>
  <si>
    <t>1:41:55</t>
  </si>
  <si>
    <t>4:17:20</t>
  </si>
  <si>
    <t>7:28:56</t>
  </si>
  <si>
    <t>9:53:11</t>
  </si>
  <si>
    <t>Mclennan</t>
  </si>
  <si>
    <t>1:47:30</t>
  </si>
  <si>
    <t>4:25:09</t>
  </si>
  <si>
    <t>7:30:20</t>
  </si>
  <si>
    <t>9:54:38</t>
  </si>
  <si>
    <t>1:51:57</t>
  </si>
  <si>
    <t>4:26:22</t>
  </si>
  <si>
    <t>7:26:06</t>
  </si>
  <si>
    <t>9:55:29</t>
  </si>
  <si>
    <t>1:44:27</t>
  </si>
  <si>
    <t>4:15:43</t>
  </si>
  <si>
    <t>7:23:21</t>
  </si>
  <si>
    <t>9:55:36</t>
  </si>
  <si>
    <t>1:29:53</t>
  </si>
  <si>
    <t>4:03:57</t>
  </si>
  <si>
    <t>7:11:42</t>
  </si>
  <si>
    <t>9:56:54</t>
  </si>
  <si>
    <t>1:50:28</t>
  </si>
  <si>
    <t>4:27:53</t>
  </si>
  <si>
    <t>7:27:15</t>
  </si>
  <si>
    <t>9:57:30</t>
  </si>
  <si>
    <t>1:41:26</t>
  </si>
  <si>
    <t>4:04:37</t>
  </si>
  <si>
    <t>7:14:33</t>
  </si>
  <si>
    <t>9:58:18</t>
  </si>
  <si>
    <t>1:39:24</t>
  </si>
  <si>
    <t>4:16:50</t>
  </si>
  <si>
    <t>7:36:51</t>
  </si>
  <si>
    <t>10:00:29</t>
  </si>
  <si>
    <t>4:32:36</t>
  </si>
  <si>
    <t>7:37:39</t>
  </si>
  <si>
    <t>10:01:00</t>
  </si>
  <si>
    <t>1:52:02</t>
  </si>
  <si>
    <t>4:35:24</t>
  </si>
  <si>
    <t>7:34:17</t>
  </si>
  <si>
    <t>10:01:13</t>
  </si>
  <si>
    <t>1:45:34</t>
  </si>
  <si>
    <t>4:18:14</t>
  </si>
  <si>
    <t>7:33:06</t>
  </si>
  <si>
    <t>10:03:34</t>
  </si>
  <si>
    <t>1:44:44</t>
  </si>
  <si>
    <t>4:23:23</t>
  </si>
  <si>
    <t>7:32:01</t>
  </si>
  <si>
    <t>10:04:15</t>
  </si>
  <si>
    <t>4:20:17</t>
  </si>
  <si>
    <t>7:33:57</t>
  </si>
  <si>
    <t>10:04:26</t>
  </si>
  <si>
    <t>1:50:24</t>
  </si>
  <si>
    <t>4:28:54</t>
  </si>
  <si>
    <t>7:31:40</t>
  </si>
  <si>
    <t>10:06:04</t>
  </si>
  <si>
    <t>1:45:16</t>
  </si>
  <si>
    <t>4:24:59</t>
  </si>
  <si>
    <t>7:46:28</t>
  </si>
  <si>
    <t>10:08:10</t>
  </si>
  <si>
    <t>1:50:17</t>
  </si>
  <si>
    <t>4:29:00</t>
  </si>
  <si>
    <t>7:42:45</t>
  </si>
  <si>
    <t>10:09:19</t>
  </si>
  <si>
    <t>1:48:08</t>
  </si>
  <si>
    <t>4:26:53</t>
  </si>
  <si>
    <t>10:09:56</t>
  </si>
  <si>
    <t>1:44:26</t>
  </si>
  <si>
    <t>4:19:06</t>
  </si>
  <si>
    <t>7:28:33</t>
  </si>
  <si>
    <t>10:10:25</t>
  </si>
  <si>
    <t>1:52:30</t>
  </si>
  <si>
    <t>4:35:36</t>
  </si>
  <si>
    <t>7:46:15</t>
  </si>
  <si>
    <t>10:10:31</t>
  </si>
  <si>
    <t>1:45:41</t>
  </si>
  <si>
    <t>4:17:57</t>
  </si>
  <si>
    <t>7:15:39</t>
  </si>
  <si>
    <t>10:10:42</t>
  </si>
  <si>
    <t>1:49:57</t>
  </si>
  <si>
    <t>4:22:31</t>
  </si>
  <si>
    <t>7:36:21</t>
  </si>
  <si>
    <t>10:11:10</t>
  </si>
  <si>
    <t>1:42:27</t>
  </si>
  <si>
    <t>4:20:23</t>
  </si>
  <si>
    <t>7:39:55</t>
  </si>
  <si>
    <t>10:11:21</t>
  </si>
  <si>
    <t>2:04:30</t>
  </si>
  <si>
    <t>4:44:35</t>
  </si>
  <si>
    <t>7:48:33</t>
  </si>
  <si>
    <t>10:11:43</t>
  </si>
  <si>
    <t>4:29:25</t>
  </si>
  <si>
    <t>7:42:06</t>
  </si>
  <si>
    <t>10:12:07</t>
  </si>
  <si>
    <t>4:42:00</t>
  </si>
  <si>
    <t>7:45:38</t>
  </si>
  <si>
    <t>10:14:13</t>
  </si>
  <si>
    <t>1:53:09</t>
  </si>
  <si>
    <t>4:28:22</t>
  </si>
  <si>
    <t>7:38:54</t>
  </si>
  <si>
    <t>10:14:20</t>
  </si>
  <si>
    <t>1:51:47</t>
  </si>
  <si>
    <t>4:25:24</t>
  </si>
  <si>
    <t>7:35:38</t>
  </si>
  <si>
    <t>10:15:36</t>
  </si>
  <si>
    <t>1:52:36</t>
  </si>
  <si>
    <t>4:34:13</t>
  </si>
  <si>
    <t>7:45:30</t>
  </si>
  <si>
    <t>10:15:44</t>
  </si>
  <si>
    <t>1:42:01</t>
  </si>
  <si>
    <t>4:17:48</t>
  </si>
  <si>
    <t>7:50:36</t>
  </si>
  <si>
    <t>10:16:32</t>
  </si>
  <si>
    <t>1:48:51</t>
  </si>
  <si>
    <t>4:18:15</t>
  </si>
  <si>
    <t>7:46:29</t>
  </si>
  <si>
    <t>10:16:48</t>
  </si>
  <si>
    <t>2:00:52</t>
  </si>
  <si>
    <t>4:40:19</t>
  </si>
  <si>
    <t>7:41:20</t>
  </si>
  <si>
    <t>10:19:58</t>
  </si>
  <si>
    <t>1:57:24</t>
  </si>
  <si>
    <t>4:44:09</t>
  </si>
  <si>
    <t>7:54:44</t>
  </si>
  <si>
    <t>10:20:37</t>
  </si>
  <si>
    <t>2:00:29</t>
  </si>
  <si>
    <t>4:45:29</t>
  </si>
  <si>
    <t>8:21:21</t>
  </si>
  <si>
    <t>10:20:49</t>
  </si>
  <si>
    <t>1:41:05</t>
  </si>
  <si>
    <t>4:18:49</t>
  </si>
  <si>
    <t>7:41:25</t>
  </si>
  <si>
    <t>10:21:34</t>
  </si>
  <si>
    <t>1:46:11</t>
  </si>
  <si>
    <t>4:25:10</t>
  </si>
  <si>
    <t>10:22:43</t>
  </si>
  <si>
    <t>1:51:21</t>
  </si>
  <si>
    <t>4:26:09</t>
  </si>
  <si>
    <t>7:50:29</t>
  </si>
  <si>
    <t>10:23:27</t>
  </si>
  <si>
    <t>1:50:15</t>
  </si>
  <si>
    <t>4:38:41</t>
  </si>
  <si>
    <t>7:51:59</t>
  </si>
  <si>
    <t>10:23:43</t>
  </si>
  <si>
    <t>1:52:17</t>
  </si>
  <si>
    <t>4:54:57</t>
  </si>
  <si>
    <t>7:53:01</t>
  </si>
  <si>
    <t>10:24:52</t>
  </si>
  <si>
    <t>1:45:52</t>
  </si>
  <si>
    <t>4:30:13</t>
  </si>
  <si>
    <t>7:45:41</t>
  </si>
  <si>
    <t>10:25:02</t>
  </si>
  <si>
    <t>1:52:03</t>
  </si>
  <si>
    <t>4:36:09</t>
  </si>
  <si>
    <t>7:49:29</t>
  </si>
  <si>
    <t>10:25:14</t>
  </si>
  <si>
    <t>1:43:55</t>
  </si>
  <si>
    <t>4:27:02</t>
  </si>
  <si>
    <t>7:48:49</t>
  </si>
  <si>
    <t>10:25:33</t>
  </si>
  <si>
    <t>1:45:10</t>
  </si>
  <si>
    <t>4:26:50</t>
  </si>
  <si>
    <t>7:47:54</t>
  </si>
  <si>
    <t>10:26:00</t>
  </si>
  <si>
    <t>1:44:43</t>
  </si>
  <si>
    <t>4:29:10</t>
  </si>
  <si>
    <t>7:53:20</t>
  </si>
  <si>
    <t>10:26:03</t>
  </si>
  <si>
    <t>4:31:19</t>
  </si>
  <si>
    <t>7:46:10</t>
  </si>
  <si>
    <t>10:26:22</t>
  </si>
  <si>
    <t>1:50:04</t>
  </si>
  <si>
    <t>4:38:39</t>
  </si>
  <si>
    <t>7:51:53</t>
  </si>
  <si>
    <t>10:28:15</t>
  </si>
  <si>
    <t>1:49:51</t>
  </si>
  <si>
    <t>4:32:00</t>
  </si>
  <si>
    <t>7:53:35</t>
  </si>
  <si>
    <t>10:28:27</t>
  </si>
  <si>
    <t>1:40:56</t>
  </si>
  <si>
    <t>4:23:34</t>
  </si>
  <si>
    <t>7:51:39</t>
  </si>
  <si>
    <t>10:29:27</t>
  </si>
  <si>
    <t>1:51:10</t>
  </si>
  <si>
    <t>4:30:23</t>
  </si>
  <si>
    <t>7:44:40</t>
  </si>
  <si>
    <t>10:29:43</t>
  </si>
  <si>
    <t>4:30:22</t>
  </si>
  <si>
    <t>7:45:10</t>
  </si>
  <si>
    <t>10:29:50</t>
  </si>
  <si>
    <t>1:54:16</t>
  </si>
  <si>
    <t>4:38:04</t>
  </si>
  <si>
    <t>7:59:46</t>
  </si>
  <si>
    <t>10:29:58</t>
  </si>
  <si>
    <t>4:42:52</t>
  </si>
  <si>
    <t>8:03:39</t>
  </si>
  <si>
    <t>10:30:45</t>
  </si>
  <si>
    <t>1:50:55</t>
  </si>
  <si>
    <t>4:41:47</t>
  </si>
  <si>
    <t>8:03:30</t>
  </si>
  <si>
    <t>10:30:59</t>
  </si>
  <si>
    <t>1:50:56</t>
  </si>
  <si>
    <t>4:41:48</t>
  </si>
  <si>
    <t>1:44:14</t>
  </si>
  <si>
    <t>4:24:04</t>
  </si>
  <si>
    <t>7:41:14</t>
  </si>
  <si>
    <t>10:33:17</t>
  </si>
  <si>
    <t>1:55:07</t>
  </si>
  <si>
    <t>4:37:44</t>
  </si>
  <si>
    <t>7:52:48</t>
  </si>
  <si>
    <t>1:37:06</t>
  </si>
  <si>
    <t>4:04:26</t>
  </si>
  <si>
    <t>7:46:34</t>
  </si>
  <si>
    <t>10:33:26</t>
  </si>
  <si>
    <t>1:54:00</t>
  </si>
  <si>
    <t>4:34:52</t>
  </si>
  <si>
    <t>10:33:28</t>
  </si>
  <si>
    <t>1:51:18</t>
  </si>
  <si>
    <t>4:34:49</t>
  </si>
  <si>
    <t>7:49:14</t>
  </si>
  <si>
    <t>10:33:59</t>
  </si>
  <si>
    <t>1:41:03</t>
  </si>
  <si>
    <t>4:29:02</t>
  </si>
  <si>
    <t>7:52:37</t>
  </si>
  <si>
    <t>10:34:01</t>
  </si>
  <si>
    <t>2:03:15</t>
  </si>
  <si>
    <t>4:56:23</t>
  </si>
  <si>
    <t>8:08:03</t>
  </si>
  <si>
    <t>10:34:02</t>
  </si>
  <si>
    <t>1:52:43</t>
  </si>
  <si>
    <t>4:39:42</t>
  </si>
  <si>
    <t>7:55:36</t>
  </si>
  <si>
    <t>10:34:37</t>
  </si>
  <si>
    <t>4:36:01</t>
  </si>
  <si>
    <t>8:02:05</t>
  </si>
  <si>
    <t>10:35:49</t>
  </si>
  <si>
    <t>Yynes</t>
  </si>
  <si>
    <t>1:53:15</t>
  </si>
  <si>
    <t>4:39:17</t>
  </si>
  <si>
    <t>8:03:28</t>
  </si>
  <si>
    <t>10:35:51</t>
  </si>
  <si>
    <t>1:50:34</t>
  </si>
  <si>
    <t>4:36:02</t>
  </si>
  <si>
    <t>7:55:27</t>
  </si>
  <si>
    <t>10:37:43</t>
  </si>
  <si>
    <t>1:58:03</t>
  </si>
  <si>
    <t>4:39:59</t>
  </si>
  <si>
    <t>8:03:11</t>
  </si>
  <si>
    <t>10:38:59</t>
  </si>
  <si>
    <t>1:43:15</t>
  </si>
  <si>
    <t>4:27:13</t>
  </si>
  <si>
    <t>7:54:23</t>
  </si>
  <si>
    <t>10:39:35</t>
  </si>
  <si>
    <t>1:55:52</t>
  </si>
  <si>
    <t>4:48:36</t>
  </si>
  <si>
    <t>8:06:14</t>
  </si>
  <si>
    <t>10:40:21</t>
  </si>
  <si>
    <t>1:55:04</t>
  </si>
  <si>
    <t>4:44:25</t>
  </si>
  <si>
    <t>8:12:59</t>
  </si>
  <si>
    <t>10:40:51</t>
  </si>
  <si>
    <t>2:03:21</t>
  </si>
  <si>
    <t>4:47:26</t>
  </si>
  <si>
    <t>8:12:46</t>
  </si>
  <si>
    <t>10:43:35</t>
  </si>
  <si>
    <t>1:57:51</t>
  </si>
  <si>
    <t>8:09:34</t>
  </si>
  <si>
    <t>10:43:50</t>
  </si>
  <si>
    <t>2:01:44</t>
  </si>
  <si>
    <t>4:57:14</t>
  </si>
  <si>
    <t>8:08:57</t>
  </si>
  <si>
    <t>10:44:20</t>
  </si>
  <si>
    <t>4:48:44</t>
  </si>
  <si>
    <t>8:08:06</t>
  </si>
  <si>
    <t>10:44:56</t>
  </si>
  <si>
    <t>4:47:04</t>
  </si>
  <si>
    <t>8:12:43</t>
  </si>
  <si>
    <t>10:45:00</t>
  </si>
  <si>
    <t>1:52:39</t>
  </si>
  <si>
    <t>4:34:10</t>
  </si>
  <si>
    <t>7:51:54</t>
  </si>
  <si>
    <t>10:45:07</t>
  </si>
  <si>
    <t>1:51:56</t>
  </si>
  <si>
    <t>4:36:23</t>
  </si>
  <si>
    <t>8:09:54</t>
  </si>
  <si>
    <t>10:45:20</t>
  </si>
  <si>
    <t>1:52:56</t>
  </si>
  <si>
    <t>4:41:06</t>
  </si>
  <si>
    <t>7:59:34</t>
  </si>
  <si>
    <t>10:45:33</t>
  </si>
  <si>
    <t>1:51:46</t>
  </si>
  <si>
    <t>4:36:55</t>
  </si>
  <si>
    <t>8:02:21</t>
  </si>
  <si>
    <t>10:46:18</t>
  </si>
  <si>
    <t>4:31:45</t>
  </si>
  <si>
    <t>8:00:11</t>
  </si>
  <si>
    <t>10:46:37</t>
  </si>
  <si>
    <t>1:41:47</t>
  </si>
  <si>
    <t>4:31:54</t>
  </si>
  <si>
    <t>8:00:22</t>
  </si>
  <si>
    <t>10:46:47</t>
  </si>
  <si>
    <t>1:54:10</t>
  </si>
  <si>
    <t>4:41:59</t>
  </si>
  <si>
    <t>8:06:20</t>
  </si>
  <si>
    <t>10:47:22</t>
  </si>
  <si>
    <t>1:57:45</t>
  </si>
  <si>
    <t>4:47:39</t>
  </si>
  <si>
    <t>8:02:34</t>
  </si>
  <si>
    <t>10:47:56</t>
  </si>
  <si>
    <t>1:53:32</t>
  </si>
  <si>
    <t>4:50:38</t>
  </si>
  <si>
    <t>8:17:47</t>
  </si>
  <si>
    <t>10:48:33</t>
  </si>
  <si>
    <t>1:47:08</t>
  </si>
  <si>
    <t>4:23:51</t>
  </si>
  <si>
    <t>7:59:06</t>
  </si>
  <si>
    <t>10:50:03</t>
  </si>
  <si>
    <t>1:50:38</t>
  </si>
  <si>
    <t>4:39:44</t>
  </si>
  <si>
    <t>8:09:31</t>
  </si>
  <si>
    <t>10:50:10</t>
  </si>
  <si>
    <t>1:55:14</t>
  </si>
  <si>
    <t>4:45:57</t>
  </si>
  <si>
    <t>8:10:52</t>
  </si>
  <si>
    <t>10:50:47</t>
  </si>
  <si>
    <t>4:31:26</t>
  </si>
  <si>
    <t>8:02:47</t>
  </si>
  <si>
    <t>10:51:18</t>
  </si>
  <si>
    <t>1:59:31</t>
  </si>
  <si>
    <t>4:49:38</t>
  </si>
  <si>
    <t>8:16:52</t>
  </si>
  <si>
    <t>10:51:24</t>
  </si>
  <si>
    <t>1:49:11</t>
  </si>
  <si>
    <t>4:42:16</t>
  </si>
  <si>
    <t>8:11:49</t>
  </si>
  <si>
    <t>10:51:49</t>
  </si>
  <si>
    <t>2:00:38</t>
  </si>
  <si>
    <t>4:58:38</t>
  </si>
  <si>
    <t>8:28:59</t>
  </si>
  <si>
    <t>10:51:56</t>
  </si>
  <si>
    <t>1:53:02</t>
  </si>
  <si>
    <t>4:43:11</t>
  </si>
  <si>
    <t>8:04:07</t>
  </si>
  <si>
    <t>10:52:06</t>
  </si>
  <si>
    <t>4:37:14</t>
  </si>
  <si>
    <t>8:07:05</t>
  </si>
  <si>
    <t>10:52:29</t>
  </si>
  <si>
    <t>1:49:04</t>
  </si>
  <si>
    <t>4:53:23</t>
  </si>
  <si>
    <t>8:12:55</t>
  </si>
  <si>
    <t>10:52:43</t>
  </si>
  <si>
    <t>1:53:30</t>
  </si>
  <si>
    <t>4:50:25</t>
  </si>
  <si>
    <t>8:07:34</t>
  </si>
  <si>
    <t>10:52:46</t>
  </si>
  <si>
    <t>1:58:41</t>
  </si>
  <si>
    <t>4:44:36</t>
  </si>
  <si>
    <t>8:03:32</t>
  </si>
  <si>
    <t>10:54:34</t>
  </si>
  <si>
    <t>1:48:44</t>
  </si>
  <si>
    <t>4:32:37</t>
  </si>
  <si>
    <t>8:03:16</t>
  </si>
  <si>
    <t>10:55:06</t>
  </si>
  <si>
    <t>2:03:11</t>
  </si>
  <si>
    <t>4:48:41</t>
  </si>
  <si>
    <t>8:22:12</t>
  </si>
  <si>
    <t>10:55:15</t>
  </si>
  <si>
    <t>1:54:03</t>
  </si>
  <si>
    <t>4:40:08</t>
  </si>
  <si>
    <t>8:10:39</t>
  </si>
  <si>
    <t>1:46:36</t>
  </si>
  <si>
    <t>4:38:42</t>
  </si>
  <si>
    <t>8:04:18</t>
  </si>
  <si>
    <t>10:57:17</t>
  </si>
  <si>
    <t>1:57:32</t>
  </si>
  <si>
    <t>4:38:02</t>
  </si>
  <si>
    <t>8:18:20</t>
  </si>
  <si>
    <t>10:58:06</t>
  </si>
  <si>
    <t>2:04:51</t>
  </si>
  <si>
    <t>5:14:38</t>
  </si>
  <si>
    <t>8:35:28</t>
  </si>
  <si>
    <t>10:58:35</t>
  </si>
  <si>
    <t>2:03:14</t>
  </si>
  <si>
    <t>4:49:37</t>
  </si>
  <si>
    <t>8:09:58</t>
  </si>
  <si>
    <t>10:58:43</t>
  </si>
  <si>
    <t>1:46:09</t>
  </si>
  <si>
    <t>4:31:53</t>
  </si>
  <si>
    <t>10:59:05</t>
  </si>
  <si>
    <t>1:52:58</t>
  </si>
  <si>
    <t>4:48:58</t>
  </si>
  <si>
    <t>8:20:47</t>
  </si>
  <si>
    <t>11:00:02</t>
  </si>
  <si>
    <t>1:48:06</t>
  </si>
  <si>
    <t>4:32:02</t>
  </si>
  <si>
    <t>8:12:19</t>
  </si>
  <si>
    <t>11:01:20</t>
  </si>
  <si>
    <t>2:02:36</t>
  </si>
  <si>
    <t>4:53:09</t>
  </si>
  <si>
    <t>8:20:52</t>
  </si>
  <si>
    <t>11:01:48</t>
  </si>
  <si>
    <t>1:52:49</t>
  </si>
  <si>
    <t>4:35:31</t>
  </si>
  <si>
    <t>8:18:40</t>
  </si>
  <si>
    <t>11:01:54</t>
  </si>
  <si>
    <t>2:02:15</t>
  </si>
  <si>
    <t>4:56:27</t>
  </si>
  <si>
    <t>8:23:46</t>
  </si>
  <si>
    <t>11:02:11</t>
  </si>
  <si>
    <t>2:06:50</t>
  </si>
  <si>
    <t>4:57:55</t>
  </si>
  <si>
    <t>8:26:01</t>
  </si>
  <si>
    <t>11:02:28</t>
  </si>
  <si>
    <t>2:14:50</t>
  </si>
  <si>
    <t>5:25:42</t>
  </si>
  <si>
    <t>8:32:43</t>
  </si>
  <si>
    <t>11:02:49</t>
  </si>
  <si>
    <t>1:49:06</t>
  </si>
  <si>
    <t>4:29:30</t>
  </si>
  <si>
    <t>8:03:47</t>
  </si>
  <si>
    <t>11:03:37</t>
  </si>
  <si>
    <t>1:58:35</t>
  </si>
  <si>
    <t>4:44:21</t>
  </si>
  <si>
    <t>8:21:01</t>
  </si>
  <si>
    <t>11:04:43</t>
  </si>
  <si>
    <t>1:47:25</t>
  </si>
  <si>
    <t>4:33:08</t>
  </si>
  <si>
    <t>8:19:17</t>
  </si>
  <si>
    <t>11:04:52</t>
  </si>
  <si>
    <t>4:46:11</t>
  </si>
  <si>
    <t>8:09:38</t>
  </si>
  <si>
    <t>1:54:02</t>
  </si>
  <si>
    <t>4:43:34</t>
  </si>
  <si>
    <t>8:13:46</t>
  </si>
  <si>
    <t>11:05:44</t>
  </si>
  <si>
    <t>1:42:59</t>
  </si>
  <si>
    <t>4:30:10</t>
  </si>
  <si>
    <t>8:05:19</t>
  </si>
  <si>
    <t>11:06:05</t>
  </si>
  <si>
    <t>1:50:37</t>
  </si>
  <si>
    <t>4:38:38</t>
  </si>
  <si>
    <t>8:09:55</t>
  </si>
  <si>
    <t>11:06:52</t>
  </si>
  <si>
    <t>1:59:20</t>
  </si>
  <si>
    <t>4:50:24</t>
  </si>
  <si>
    <t>8:13:04</t>
  </si>
  <si>
    <t>11:08:08</t>
  </si>
  <si>
    <t>1:37:54</t>
  </si>
  <si>
    <t>4:21:51</t>
  </si>
  <si>
    <t>7:52:22</t>
  </si>
  <si>
    <t>11:08:10</t>
  </si>
  <si>
    <t>1:56:27</t>
  </si>
  <si>
    <t>4:53:50</t>
  </si>
  <si>
    <t>8:24:36</t>
  </si>
  <si>
    <t>11:08:45</t>
  </si>
  <si>
    <t>2:00:04</t>
  </si>
  <si>
    <t>4:54:17</t>
  </si>
  <si>
    <t>8:35:58</t>
  </si>
  <si>
    <t>11:10:09</t>
  </si>
  <si>
    <t>1:55:54</t>
  </si>
  <si>
    <t>4:34:54</t>
  </si>
  <si>
    <t>8:09:28</t>
  </si>
  <si>
    <t>11:10:31</t>
  </si>
  <si>
    <t>1:55:58</t>
  </si>
  <si>
    <t>4:35:16</t>
  </si>
  <si>
    <t>8:09:35</t>
  </si>
  <si>
    <t>11:10:33</t>
  </si>
  <si>
    <t>1:57:09</t>
  </si>
  <si>
    <t>4:54:56</t>
  </si>
  <si>
    <t>8:29:30</t>
  </si>
  <si>
    <t>11:10:35</t>
  </si>
  <si>
    <t>2:04:39</t>
  </si>
  <si>
    <t>4:56:37</t>
  </si>
  <si>
    <t>8:18:03</t>
  </si>
  <si>
    <t>11:10:36</t>
  </si>
  <si>
    <t>2:05:46</t>
  </si>
  <si>
    <t>5:10:33</t>
  </si>
  <si>
    <t>8:36:14</t>
  </si>
  <si>
    <t>11:11:25</t>
  </si>
  <si>
    <t>1:57:41</t>
  </si>
  <si>
    <t>4:36:33</t>
  </si>
  <si>
    <t>8:16:35</t>
  </si>
  <si>
    <t>11:11:29</t>
  </si>
  <si>
    <t>4:52:12</t>
  </si>
  <si>
    <t>8:18:56</t>
  </si>
  <si>
    <t>11:11:50</t>
  </si>
  <si>
    <t>1:49:55</t>
  </si>
  <si>
    <t>4:40:12</t>
  </si>
  <si>
    <t>8:23:40</t>
  </si>
  <si>
    <t>11:11:52</t>
  </si>
  <si>
    <t>1:53:53</t>
  </si>
  <si>
    <t>4:43:37</t>
  </si>
  <si>
    <t>8:33:48</t>
  </si>
  <si>
    <t>11:12:07</t>
  </si>
  <si>
    <t>2:05:37</t>
  </si>
  <si>
    <t>5:02:55</t>
  </si>
  <si>
    <t>8:35:38</t>
  </si>
  <si>
    <t>1:59:39</t>
  </si>
  <si>
    <t>4:56:11</t>
  </si>
  <si>
    <t>8:25:17</t>
  </si>
  <si>
    <t>11:13:42</t>
  </si>
  <si>
    <t>1:53:03</t>
  </si>
  <si>
    <t>4:53:48</t>
  </si>
  <si>
    <t>8:24:42</t>
  </si>
  <si>
    <t>11:13:43</t>
  </si>
  <si>
    <t>2:01:06</t>
  </si>
  <si>
    <t>5:01:36</t>
  </si>
  <si>
    <t>8:11:45</t>
  </si>
  <si>
    <t>11:15:22</t>
  </si>
  <si>
    <t>2:05:31</t>
  </si>
  <si>
    <t>5:05:31</t>
  </si>
  <si>
    <t>11:15:25</t>
  </si>
  <si>
    <t>2:05:18</t>
  </si>
  <si>
    <t>5:05:34</t>
  </si>
  <si>
    <t>8:38:42</t>
  </si>
  <si>
    <t>1:58:43</t>
  </si>
  <si>
    <t>4:53:33</t>
  </si>
  <si>
    <t>8:20:21</t>
  </si>
  <si>
    <t>11:15:57</t>
  </si>
  <si>
    <t>1:56:22</t>
  </si>
  <si>
    <t>4:57:18</t>
  </si>
  <si>
    <t>8:28:53</t>
  </si>
  <si>
    <t>11:16:02</t>
  </si>
  <si>
    <t>1:56:33</t>
  </si>
  <si>
    <t>5:03:50</t>
  </si>
  <si>
    <t>8:36:32</t>
  </si>
  <si>
    <t>11:17:45</t>
  </si>
  <si>
    <t>2:04:34</t>
  </si>
  <si>
    <t>5:01:18</t>
  </si>
  <si>
    <t>8:28:13</t>
  </si>
  <si>
    <t>11:18:02</t>
  </si>
  <si>
    <t>2:04:02</t>
  </si>
  <si>
    <t>4:57:49</t>
  </si>
  <si>
    <t>8:34:57</t>
  </si>
  <si>
    <t>11:18:55</t>
  </si>
  <si>
    <t>1:55:05</t>
  </si>
  <si>
    <t>4:47:51</t>
  </si>
  <si>
    <t>8:28:54</t>
  </si>
  <si>
    <t>11:19:04</t>
  </si>
  <si>
    <t>1:59:28</t>
  </si>
  <si>
    <t>4:51:47</t>
  </si>
  <si>
    <t>8:24:23</t>
  </si>
  <si>
    <t>11:19:18</t>
  </si>
  <si>
    <t>1:52:24</t>
  </si>
  <si>
    <t>4:44:57</t>
  </si>
  <si>
    <t>11:20:06</t>
  </si>
  <si>
    <t>2:21:39</t>
  </si>
  <si>
    <t>5:22:42</t>
  </si>
  <si>
    <t>8:42:37</t>
  </si>
  <si>
    <t>11:20:34</t>
  </si>
  <si>
    <t>1:59:04</t>
  </si>
  <si>
    <t>4:54:23</t>
  </si>
  <si>
    <t>8:26:22</t>
  </si>
  <si>
    <t>11:22:00</t>
  </si>
  <si>
    <t>1:52:57</t>
  </si>
  <si>
    <t>4:41:15</t>
  </si>
  <si>
    <t>8:21:19</t>
  </si>
  <si>
    <t>11:22:16</t>
  </si>
  <si>
    <t>2:00:41</t>
  </si>
  <si>
    <t>5:02:47</t>
  </si>
  <si>
    <t>8:35:53</t>
  </si>
  <si>
    <t>11:22:44</t>
  </si>
  <si>
    <t>2:00:40</t>
  </si>
  <si>
    <t>5:02:46</t>
  </si>
  <si>
    <t>8:36:15</t>
  </si>
  <si>
    <t>11:22:46</t>
  </si>
  <si>
    <t>4:55:16</t>
  </si>
  <si>
    <t>8:28:07</t>
  </si>
  <si>
    <t>11:22:59</t>
  </si>
  <si>
    <t>2:06:49</t>
  </si>
  <si>
    <t>5:07:21</t>
  </si>
  <si>
    <t>11:23:08</t>
  </si>
  <si>
    <t>2:11:18</t>
  </si>
  <si>
    <t>8:30:41</t>
  </si>
  <si>
    <t>11:23:24</t>
  </si>
  <si>
    <t>1:52:00</t>
  </si>
  <si>
    <t>4:48:45</t>
  </si>
  <si>
    <t>8:22:16</t>
  </si>
  <si>
    <t>11:23:55</t>
  </si>
  <si>
    <t>1:51:17</t>
  </si>
  <si>
    <t>4:48:43</t>
  </si>
  <si>
    <t>8:33:06</t>
  </si>
  <si>
    <t>11:25:10</t>
  </si>
  <si>
    <t>1:56:55</t>
  </si>
  <si>
    <t>4:51:34</t>
  </si>
  <si>
    <t>8:28:12</t>
  </si>
  <si>
    <t>11:25:39</t>
  </si>
  <si>
    <t>1:55:50</t>
  </si>
  <si>
    <t>4:52:58</t>
  </si>
  <si>
    <t>8:36:04</t>
  </si>
  <si>
    <t>11:26:50</t>
  </si>
  <si>
    <t>1:50:53</t>
  </si>
  <si>
    <t>4:51:22</t>
  </si>
  <si>
    <t>8:37:13</t>
  </si>
  <si>
    <t>11:27:45</t>
  </si>
  <si>
    <t>1:46:45</t>
  </si>
  <si>
    <t>8:31:41</t>
  </si>
  <si>
    <t>11:27:57</t>
  </si>
  <si>
    <t>2:00:53</t>
  </si>
  <si>
    <t>4:46:42</t>
  </si>
  <si>
    <t>8:23:59</t>
  </si>
  <si>
    <t>11:28:14</t>
  </si>
  <si>
    <t>2:14:38</t>
  </si>
  <si>
    <t>5:20:05</t>
  </si>
  <si>
    <t>8:57:40</t>
  </si>
  <si>
    <t>11:28:41</t>
  </si>
  <si>
    <t>1:58:58</t>
  </si>
  <si>
    <t>5:09:03</t>
  </si>
  <si>
    <t>8:47:23</t>
  </si>
  <si>
    <t>11:28:45</t>
  </si>
  <si>
    <t>2:13:51</t>
  </si>
  <si>
    <t>5:04:34</t>
  </si>
  <si>
    <t>8:37:52</t>
  </si>
  <si>
    <t>11:28:54</t>
  </si>
  <si>
    <t>2:06:41</t>
  </si>
  <si>
    <t>5:11:33</t>
  </si>
  <si>
    <t>8:42:10</t>
  </si>
  <si>
    <t>2:08:23</t>
  </si>
  <si>
    <t>5:10:29</t>
  </si>
  <si>
    <t>8:35:24</t>
  </si>
  <si>
    <t>11:28:55</t>
  </si>
  <si>
    <t>2:03:40</t>
  </si>
  <si>
    <t>5:02:12</t>
  </si>
  <si>
    <t>8:32:06</t>
  </si>
  <si>
    <t>11:29:11</t>
  </si>
  <si>
    <t>2:03:37</t>
  </si>
  <si>
    <t>5:02:13</t>
  </si>
  <si>
    <t>11:29:12</t>
  </si>
  <si>
    <t>2:06:29</t>
  </si>
  <si>
    <t>5:06:49</t>
  </si>
  <si>
    <t>8:51:54</t>
  </si>
  <si>
    <t>11:29:57</t>
  </si>
  <si>
    <t>1:52:51</t>
  </si>
  <si>
    <t>4:50:54</t>
  </si>
  <si>
    <t>8:23:04</t>
  </si>
  <si>
    <t>11:30:03</t>
  </si>
  <si>
    <t>2:04:26</t>
  </si>
  <si>
    <t>5:12:11</t>
  </si>
  <si>
    <t>8:46:07</t>
  </si>
  <si>
    <t>11:31:34</t>
  </si>
  <si>
    <t>1:57:54</t>
  </si>
  <si>
    <t>4:59:13</t>
  </si>
  <si>
    <t>8:41:05</t>
  </si>
  <si>
    <t>11:31:42</t>
  </si>
  <si>
    <t>1:52:08</t>
  </si>
  <si>
    <t>8:41:32</t>
  </si>
  <si>
    <t>11:33:02</t>
  </si>
  <si>
    <t>5:05:33</t>
  </si>
  <si>
    <t>8:38:53</t>
  </si>
  <si>
    <t>11:33:12</t>
  </si>
  <si>
    <t>Mcalinden</t>
  </si>
  <si>
    <t>2:06:06</t>
  </si>
  <si>
    <t>5:07:17</t>
  </si>
  <si>
    <t>8:45:31</t>
  </si>
  <si>
    <t>11:33:16</t>
  </si>
  <si>
    <t>5:12:02</t>
  </si>
  <si>
    <t>8:43:08</t>
  </si>
  <si>
    <t>11:34:58</t>
  </si>
  <si>
    <t>1:52:54</t>
  </si>
  <si>
    <t>4:46:57</t>
  </si>
  <si>
    <t>8:28:55</t>
  </si>
  <si>
    <t>11:36:36</t>
  </si>
  <si>
    <t>1:56:44</t>
  </si>
  <si>
    <t>4:55:03</t>
  </si>
  <si>
    <t>8:39:16</t>
  </si>
  <si>
    <t>11:37:13</t>
  </si>
  <si>
    <t>1:56:45</t>
  </si>
  <si>
    <t>4:55:07</t>
  </si>
  <si>
    <t>8:39:18</t>
  </si>
  <si>
    <t>2:14:57</t>
  </si>
  <si>
    <t>5:23:23</t>
  </si>
  <si>
    <t>8:55:15</t>
  </si>
  <si>
    <t>11:37:16</t>
  </si>
  <si>
    <t>4:49:01</t>
  </si>
  <si>
    <t>8:36:34</t>
  </si>
  <si>
    <t>11:37:21</t>
  </si>
  <si>
    <t>1:56:31</t>
  </si>
  <si>
    <t>4:41:05</t>
  </si>
  <si>
    <t>8:35:27</t>
  </si>
  <si>
    <t>11:38:49</t>
  </si>
  <si>
    <t>Macritchie</t>
  </si>
  <si>
    <t>2:05:03</t>
  </si>
  <si>
    <t>5:14:48</t>
  </si>
  <si>
    <t>8:57:06</t>
  </si>
  <si>
    <t>11:38:53</t>
  </si>
  <si>
    <t>8:42:44</t>
  </si>
  <si>
    <t>11:39:10</t>
  </si>
  <si>
    <t>2:02:59</t>
  </si>
  <si>
    <t>5:00:43</t>
  </si>
  <si>
    <t>8:54:43</t>
  </si>
  <si>
    <t>11:41:45</t>
  </si>
  <si>
    <t>2:03:28</t>
  </si>
  <si>
    <t>5:01:31</t>
  </si>
  <si>
    <t>8:44:47</t>
  </si>
  <si>
    <t>11:42:24</t>
  </si>
  <si>
    <t>2:03:10</t>
  </si>
  <si>
    <t>4:58:23</t>
  </si>
  <si>
    <t>8:54:50</t>
  </si>
  <si>
    <t>11:45:13</t>
  </si>
  <si>
    <t>2:03:00</t>
  </si>
  <si>
    <t>4:58:55</t>
  </si>
  <si>
    <t>8:38:45</t>
  </si>
  <si>
    <t>11:45:28</t>
  </si>
  <si>
    <t>2:08:06</t>
  </si>
  <si>
    <t>5:13:48</t>
  </si>
  <si>
    <t>8:47:37</t>
  </si>
  <si>
    <t>11:45:51</t>
  </si>
  <si>
    <t>5:13:49</t>
  </si>
  <si>
    <t>8:47:51</t>
  </si>
  <si>
    <t>11:45:52</t>
  </si>
  <si>
    <t>1:56:19</t>
  </si>
  <si>
    <t>4:51:26</t>
  </si>
  <si>
    <t>8:45:12</t>
  </si>
  <si>
    <t>11:47:18</t>
  </si>
  <si>
    <t>5:07:18</t>
  </si>
  <si>
    <t>11:47:29</t>
  </si>
  <si>
    <t>8:59:52</t>
  </si>
  <si>
    <t>11:48:59</t>
  </si>
  <si>
    <t>1:53:22</t>
  </si>
  <si>
    <t>4:59:45</t>
  </si>
  <si>
    <t>8:43:50</t>
  </si>
  <si>
    <t>11:49:05</t>
  </si>
  <si>
    <t>4:59:46</t>
  </si>
  <si>
    <t>8:43:49</t>
  </si>
  <si>
    <t>11:49:06</t>
  </si>
  <si>
    <t>2:00:39</t>
  </si>
  <si>
    <t>5:11:16</t>
  </si>
  <si>
    <t>8:57:22</t>
  </si>
  <si>
    <t>11:50:13</t>
  </si>
  <si>
    <t>1:55:17</t>
  </si>
  <si>
    <t>4:43:17</t>
  </si>
  <si>
    <t>8:26:53</t>
  </si>
  <si>
    <t>11:50:22</t>
  </si>
  <si>
    <t>1:55:37</t>
  </si>
  <si>
    <t>4:59:41</t>
  </si>
  <si>
    <t>8:49:27</t>
  </si>
  <si>
    <t>11:50:29</t>
  </si>
  <si>
    <t>1:58:59</t>
  </si>
  <si>
    <t>8:52:00</t>
  </si>
  <si>
    <t>11:50:45</t>
  </si>
  <si>
    <t>2:17:30</t>
  </si>
  <si>
    <t>5:36:16</t>
  </si>
  <si>
    <t>9:18:24</t>
  </si>
  <si>
    <t>11:51:55</t>
  </si>
  <si>
    <t>2:00:06</t>
  </si>
  <si>
    <t>4:56:22</t>
  </si>
  <si>
    <t>9:00:02</t>
  </si>
  <si>
    <t>11:52:06</t>
  </si>
  <si>
    <t>2:29:06</t>
  </si>
  <si>
    <t>5:44:39</t>
  </si>
  <si>
    <t>11:52:10</t>
  </si>
  <si>
    <t>1:51:39</t>
  </si>
  <si>
    <t>4:55:38</t>
  </si>
  <si>
    <t>8:30:36</t>
  </si>
  <si>
    <t>11:52:15</t>
  </si>
  <si>
    <t>4:53:10</t>
  </si>
  <si>
    <t>8:44:59</t>
  </si>
  <si>
    <t>1:51:40</t>
  </si>
  <si>
    <t>4:55:15</t>
  </si>
  <si>
    <t>8:49:49</t>
  </si>
  <si>
    <t>11:52:16</t>
  </si>
  <si>
    <t>1:58:28</t>
  </si>
  <si>
    <t>5:02:00</t>
  </si>
  <si>
    <t>8:54:44</t>
  </si>
  <si>
    <t>11:53:20</t>
  </si>
  <si>
    <t>1:58:10</t>
  </si>
  <si>
    <t>4:56:57</t>
  </si>
  <si>
    <t>8:57:17</t>
  </si>
  <si>
    <t>11:53:54</t>
  </si>
  <si>
    <t>4:54:24</t>
  </si>
  <si>
    <t>8:41:44</t>
  </si>
  <si>
    <t>11:54:57</t>
  </si>
  <si>
    <t>4:54:43</t>
  </si>
  <si>
    <t>8:50:17</t>
  </si>
  <si>
    <t>2:20:54</t>
  </si>
  <si>
    <t>5:36:17</t>
  </si>
  <si>
    <t>9:02:25</t>
  </si>
  <si>
    <t>11:55:38</t>
  </si>
  <si>
    <t>1:59:53</t>
  </si>
  <si>
    <t>5:01:51</t>
  </si>
  <si>
    <t>8:55:07</t>
  </si>
  <si>
    <t>11:55:48</t>
  </si>
  <si>
    <t>2:14:31</t>
  </si>
  <si>
    <t>5:32:25</t>
  </si>
  <si>
    <t>9:07:38</t>
  </si>
  <si>
    <t>11:56:22</t>
  </si>
  <si>
    <t>1:56:38</t>
  </si>
  <si>
    <t>5:03:12</t>
  </si>
  <si>
    <t>8:54:48</t>
  </si>
  <si>
    <t>11:56:26</t>
  </si>
  <si>
    <t>2:04:21</t>
  </si>
  <si>
    <t>5:11:10</t>
  </si>
  <si>
    <t>9:02:27</t>
  </si>
  <si>
    <t>11:56:53</t>
  </si>
  <si>
    <t>2:01:21</t>
  </si>
  <si>
    <t>5:07:32</t>
  </si>
  <si>
    <t>8:54:33</t>
  </si>
  <si>
    <t>11:57:08</t>
  </si>
  <si>
    <t>1:54:51</t>
  </si>
  <si>
    <t>4:54:39</t>
  </si>
  <si>
    <t>8:38:59</t>
  </si>
  <si>
    <t>11:57:17</t>
  </si>
  <si>
    <t>2:02:39</t>
  </si>
  <si>
    <t>5:04:21</t>
  </si>
  <si>
    <t>8:51:24</t>
  </si>
  <si>
    <t>11:57:18</t>
  </si>
  <si>
    <t>1:50:49</t>
  </si>
  <si>
    <t>4:44:40</t>
  </si>
  <si>
    <t>8:31:06</t>
  </si>
  <si>
    <t>11:57:33</t>
  </si>
  <si>
    <t>2:14:27</t>
  </si>
  <si>
    <t>5:24:06</t>
  </si>
  <si>
    <t>9:04:48</t>
  </si>
  <si>
    <t>11:58:00</t>
  </si>
  <si>
    <t>2:03:39</t>
  </si>
  <si>
    <t>5:08:06</t>
  </si>
  <si>
    <t>8:49:52</t>
  </si>
  <si>
    <t>11:58:15</t>
  </si>
  <si>
    <t>Mcilvenna</t>
  </si>
  <si>
    <t>1:59:48</t>
  </si>
  <si>
    <t>5:05:07</t>
  </si>
  <si>
    <t>8:59:25</t>
  </si>
  <si>
    <t>11:58:23</t>
  </si>
  <si>
    <t>2:03:24</t>
  </si>
  <si>
    <t>5:19:33</t>
  </si>
  <si>
    <t>9:04:59</t>
  </si>
  <si>
    <t>11:58:24</t>
  </si>
  <si>
    <t>2:05:38</t>
  </si>
  <si>
    <t>5:13:57</t>
  </si>
  <si>
    <t>11:58:27</t>
  </si>
  <si>
    <t>5:01:16</t>
  </si>
  <si>
    <t>9:00:34</t>
  </si>
  <si>
    <t>11:58:37</t>
  </si>
  <si>
    <t>1:41:59</t>
  </si>
  <si>
    <t>4:29:53</t>
  </si>
  <si>
    <t>8:36:38</t>
  </si>
  <si>
    <t>11:59:26</t>
  </si>
  <si>
    <t>1:58:01</t>
  </si>
  <si>
    <t>4:59:51</t>
  </si>
  <si>
    <t>8:42:41</t>
  </si>
  <si>
    <t>11:59:27</t>
  </si>
  <si>
    <t>2:04:46</t>
  </si>
  <si>
    <t>5:11:46</t>
  </si>
  <si>
    <t>8:58:23</t>
  </si>
  <si>
    <t>12:02:49</t>
  </si>
  <si>
    <t>1:56:20</t>
  </si>
  <si>
    <t>8:52:37</t>
  </si>
  <si>
    <t>12:03:14</t>
  </si>
  <si>
    <t>2:15:48</t>
  </si>
  <si>
    <t>5:30:56</t>
  </si>
  <si>
    <t>9:12:54</t>
  </si>
  <si>
    <t>12:03:51</t>
  </si>
  <si>
    <t>2:01:08</t>
  </si>
  <si>
    <t>5:14:11</t>
  </si>
  <si>
    <t>9:01:05</t>
  </si>
  <si>
    <t>12:04:52</t>
  </si>
  <si>
    <t>2:12:23</t>
  </si>
  <si>
    <t>5:11:15</t>
  </si>
  <si>
    <t>9:02:38</t>
  </si>
  <si>
    <t>12:05:00</t>
  </si>
  <si>
    <t>2:16:17</t>
  </si>
  <si>
    <t>5:32:24</t>
  </si>
  <si>
    <t>9:13:36</t>
  </si>
  <si>
    <t>12:05:41</t>
  </si>
  <si>
    <t>2:02:33</t>
  </si>
  <si>
    <t>5:07:49</t>
  </si>
  <si>
    <t>8:58:26</t>
  </si>
  <si>
    <t>12:05:44</t>
  </si>
  <si>
    <t>1:51:49</t>
  </si>
  <si>
    <t>12:05:54</t>
  </si>
  <si>
    <t>2:12:59</t>
  </si>
  <si>
    <t>5:28:26</t>
  </si>
  <si>
    <t>9:12:52</t>
  </si>
  <si>
    <t>12:07:06</t>
  </si>
  <si>
    <t>Rich</t>
  </si>
  <si>
    <t>2:09:44</t>
  </si>
  <si>
    <t>5:23:56</t>
  </si>
  <si>
    <t>8:59:55</t>
  </si>
  <si>
    <t>12:07:26</t>
  </si>
  <si>
    <t>2:12:20</t>
  </si>
  <si>
    <t>5:28:51</t>
  </si>
  <si>
    <t>9:10:02</t>
  </si>
  <si>
    <t>12:07:34</t>
  </si>
  <si>
    <t>2:01:02</t>
  </si>
  <si>
    <t>5:15:59</t>
  </si>
  <si>
    <t>9:12:24</t>
  </si>
  <si>
    <t>12:08:42</t>
  </si>
  <si>
    <t>1:56:42</t>
  </si>
  <si>
    <t>5:13:37</t>
  </si>
  <si>
    <t>9:06:15</t>
  </si>
  <si>
    <t>12:08:46</t>
  </si>
  <si>
    <t>2:05:24</t>
  </si>
  <si>
    <t>5:12:28</t>
  </si>
  <si>
    <t>9:08:16</t>
  </si>
  <si>
    <t>12:09:19</t>
  </si>
  <si>
    <t>2:10:05</t>
  </si>
  <si>
    <t>5:22:24</t>
  </si>
  <si>
    <t>9:05:05</t>
  </si>
  <si>
    <t>12:10:22</t>
  </si>
  <si>
    <t>2:00:34</t>
  </si>
  <si>
    <t>5:04:32</t>
  </si>
  <si>
    <t>8:55:12</t>
  </si>
  <si>
    <t>12:11:59</t>
  </si>
  <si>
    <t>2:00:28</t>
  </si>
  <si>
    <t>4:46:52</t>
  </si>
  <si>
    <t>8:49:10</t>
  </si>
  <si>
    <t>12:12:12</t>
  </si>
  <si>
    <t>1:56:13</t>
  </si>
  <si>
    <t>5:07:42</t>
  </si>
  <si>
    <t>9:07:50</t>
  </si>
  <si>
    <t>12:12:21</t>
  </si>
  <si>
    <t>2:05:21</t>
  </si>
  <si>
    <t>5:18:35</t>
  </si>
  <si>
    <t>9:05:55</t>
  </si>
  <si>
    <t>12:13:16</t>
  </si>
  <si>
    <t>2:14:26</t>
  </si>
  <si>
    <t>5:24:50</t>
  </si>
  <si>
    <t>9:16:46</t>
  </si>
  <si>
    <t>12:14:36</t>
  </si>
  <si>
    <t>2:07:38</t>
  </si>
  <si>
    <t>5:29:29</t>
  </si>
  <si>
    <t>9:24:57</t>
  </si>
  <si>
    <t>12:15:39</t>
  </si>
  <si>
    <t>2:15:58</t>
  </si>
  <si>
    <t>5:17:52</t>
  </si>
  <si>
    <t>9:06:32</t>
  </si>
  <si>
    <t>12:15:52</t>
  </si>
  <si>
    <t>5:21:32</t>
  </si>
  <si>
    <t>9:16:52</t>
  </si>
  <si>
    <t>12:16:27</t>
  </si>
  <si>
    <t>5:21:33</t>
  </si>
  <si>
    <t>2:03:53</t>
  </si>
  <si>
    <t>5:21:47</t>
  </si>
  <si>
    <t>9:17:03</t>
  </si>
  <si>
    <t>12:16:42</t>
  </si>
  <si>
    <t>2:03:22</t>
  </si>
  <si>
    <t>5:20:59</t>
  </si>
  <si>
    <t>9:30:38</t>
  </si>
  <si>
    <t>12:17:13</t>
  </si>
  <si>
    <t>2:03:23</t>
  </si>
  <si>
    <t>5:21:00</t>
  </si>
  <si>
    <t>9:30:39</t>
  </si>
  <si>
    <t>12:17:15</t>
  </si>
  <si>
    <t>2:12:34</t>
  </si>
  <si>
    <t>5:30:09</t>
  </si>
  <si>
    <t>9:19:55</t>
  </si>
  <si>
    <t>12:18:53</t>
  </si>
  <si>
    <t>1:53:23</t>
  </si>
  <si>
    <t>4:55:21</t>
  </si>
  <si>
    <t>8:59:33</t>
  </si>
  <si>
    <t>12:18:54</t>
  </si>
  <si>
    <t>1:56:29</t>
  </si>
  <si>
    <t>4:58:40</t>
  </si>
  <si>
    <t>8:56:44</t>
  </si>
  <si>
    <t>12:20:49</t>
  </si>
  <si>
    <t>2:13:28</t>
  </si>
  <si>
    <t>5:30:59</t>
  </si>
  <si>
    <t>9:21:46</t>
  </si>
  <si>
    <t>12:22:08</t>
  </si>
  <si>
    <t>2:16:00</t>
  </si>
  <si>
    <t>5:32:51</t>
  </si>
  <si>
    <t>9:33:41</t>
  </si>
  <si>
    <t>12:22:14</t>
  </si>
  <si>
    <t>2:13:31</t>
  </si>
  <si>
    <t>9:25:50</t>
  </si>
  <si>
    <t>12:24:18</t>
  </si>
  <si>
    <t>2:13:30</t>
  </si>
  <si>
    <t>5:27:06</t>
  </si>
  <si>
    <t>2:15:35</t>
  </si>
  <si>
    <t>5:36:20</t>
  </si>
  <si>
    <t>9:28:33</t>
  </si>
  <si>
    <t>12:24:41</t>
  </si>
  <si>
    <t>5:28:14</t>
  </si>
  <si>
    <t>9:21:28</t>
  </si>
  <si>
    <t>12:24:57</t>
  </si>
  <si>
    <t>2:16:25</t>
  </si>
  <si>
    <t>5:41:35</t>
  </si>
  <si>
    <t>9:27:05</t>
  </si>
  <si>
    <t>12:26:48</t>
  </si>
  <si>
    <t>2:16:22</t>
  </si>
  <si>
    <t>5:41:30</t>
  </si>
  <si>
    <t>9:27:06</t>
  </si>
  <si>
    <t>5:41:43</t>
  </si>
  <si>
    <t>9:27:07</t>
  </si>
  <si>
    <t>1:54:18</t>
  </si>
  <si>
    <t>5:04:27</t>
  </si>
  <si>
    <t>9:01:55</t>
  </si>
  <si>
    <t>12:27:12</t>
  </si>
  <si>
    <t>2:14:25</t>
  </si>
  <si>
    <t>5:38:32</t>
  </si>
  <si>
    <t>9:18:07</t>
  </si>
  <si>
    <t>12:28:14</t>
  </si>
  <si>
    <t>2:19:41</t>
  </si>
  <si>
    <t>5:38:53</t>
  </si>
  <si>
    <t>9:27:13</t>
  </si>
  <si>
    <t>12:28:25</t>
  </si>
  <si>
    <t>2:16:56</t>
  </si>
  <si>
    <t>5:43:39</t>
  </si>
  <si>
    <t>9:31:45</t>
  </si>
  <si>
    <t>12:28:40</t>
  </si>
  <si>
    <t>2:04:19</t>
  </si>
  <si>
    <t>5:21:03</t>
  </si>
  <si>
    <t>9:25:00</t>
  </si>
  <si>
    <t>12:28:44</t>
  </si>
  <si>
    <t>5:07:22</t>
  </si>
  <si>
    <t>9:21:51</t>
  </si>
  <si>
    <t>12:29:03</t>
  </si>
  <si>
    <t>2:15:23</t>
  </si>
  <si>
    <t>9:27:37</t>
  </si>
  <si>
    <t>12:30:29</t>
  </si>
  <si>
    <t>1:55:18</t>
  </si>
  <si>
    <t>4:48:20</t>
  </si>
  <si>
    <t>9:01:49</t>
  </si>
  <si>
    <t>12:32:18</t>
  </si>
  <si>
    <t>2:03:26</t>
  </si>
  <si>
    <t>5:18:00</t>
  </si>
  <si>
    <t>9:16:12</t>
  </si>
  <si>
    <t>12:32:22</t>
  </si>
  <si>
    <t>5:11:50</t>
  </si>
  <si>
    <t>9:16:15</t>
  </si>
  <si>
    <t>12:32:23</t>
  </si>
  <si>
    <t>5:10:01</t>
  </si>
  <si>
    <t>9:12:50</t>
  </si>
  <si>
    <t>12:32:45</t>
  </si>
  <si>
    <t>2:04:37</t>
  </si>
  <si>
    <t>5:28:36</t>
  </si>
  <si>
    <t>9:32:27</t>
  </si>
  <si>
    <t>12:33:15</t>
  </si>
  <si>
    <t>2:00:03</t>
  </si>
  <si>
    <t>5:15:44</t>
  </si>
  <si>
    <t>9:37:16</t>
  </si>
  <si>
    <t>12:35:08</t>
  </si>
  <si>
    <t>5:32:23</t>
  </si>
  <si>
    <t>9:43:02</t>
  </si>
  <si>
    <t>2:00:01</t>
  </si>
  <si>
    <t>5:00:25</t>
  </si>
  <si>
    <t>8:55:40</t>
  </si>
  <si>
    <t>12:36:18</t>
  </si>
  <si>
    <t>2:05:57</t>
  </si>
  <si>
    <t>5:27:24</t>
  </si>
  <si>
    <t>9:23:49</t>
  </si>
  <si>
    <t>12:36:39</t>
  </si>
  <si>
    <t>2:08:51</t>
  </si>
  <si>
    <t>5:36:41</t>
  </si>
  <si>
    <t>9:32:01</t>
  </si>
  <si>
    <t>12:37:09</t>
  </si>
  <si>
    <t>2:16:55</t>
  </si>
  <si>
    <t>5:39:46</t>
  </si>
  <si>
    <t>12:38:27</t>
  </si>
  <si>
    <t>1:54:20</t>
  </si>
  <si>
    <t>4:52:04</t>
  </si>
  <si>
    <t>9:13:11</t>
  </si>
  <si>
    <t>2:05:43</t>
  </si>
  <si>
    <t>5:18:44</t>
  </si>
  <si>
    <t>9:24:35</t>
  </si>
  <si>
    <t>12:39:06</t>
  </si>
  <si>
    <t>2:01:04</t>
  </si>
  <si>
    <t>5:06:46</t>
  </si>
  <si>
    <t>9:20:41</t>
  </si>
  <si>
    <t>12:39:38</t>
  </si>
  <si>
    <t>2:05:47</t>
  </si>
  <si>
    <t>5:29:43</t>
  </si>
  <si>
    <t>9:28:31</t>
  </si>
  <si>
    <t>12:39:59</t>
  </si>
  <si>
    <t>9:28:32</t>
  </si>
  <si>
    <t>2:05:02</t>
  </si>
  <si>
    <t>5:13:08</t>
  </si>
  <si>
    <t>9:14:50</t>
  </si>
  <si>
    <t>12:40:45</t>
  </si>
  <si>
    <t>2:08:34</t>
  </si>
  <si>
    <t>5:35:17</t>
  </si>
  <si>
    <t>9:35:03</t>
  </si>
  <si>
    <t>12:40:48</t>
  </si>
  <si>
    <t>2:02:35</t>
  </si>
  <si>
    <t>5:08:48</t>
  </si>
  <si>
    <t>9:07:33</t>
  </si>
  <si>
    <t>12:41:19</t>
  </si>
  <si>
    <t>1:54:46</t>
  </si>
  <si>
    <t>5:04:42</t>
  </si>
  <si>
    <t>9:25:28</t>
  </si>
  <si>
    <t>12:42:12</t>
  </si>
  <si>
    <t>2:13:49</t>
  </si>
  <si>
    <t>5:24:44</t>
  </si>
  <si>
    <t>9:20:31</t>
  </si>
  <si>
    <t>12:42:15</t>
  </si>
  <si>
    <t>1:50:50</t>
  </si>
  <si>
    <t>5:05:57</t>
  </si>
  <si>
    <t>9:04:11</t>
  </si>
  <si>
    <t>12:43:44</t>
  </si>
  <si>
    <t>2:14:33</t>
  </si>
  <si>
    <t>5:34:53</t>
  </si>
  <si>
    <t>9:44:24</t>
  </si>
  <si>
    <t>12:44:15</t>
  </si>
  <si>
    <t>2:15:17</t>
  </si>
  <si>
    <t>5:47:01</t>
  </si>
  <si>
    <t>9:21:21</t>
  </si>
  <si>
    <t>12:44:20</t>
  </si>
  <si>
    <t>1:58:22</t>
  </si>
  <si>
    <t>5:04:41</t>
  </si>
  <si>
    <t>9:24:43</t>
  </si>
  <si>
    <t>12:44:25</t>
  </si>
  <si>
    <t>2:16:07</t>
  </si>
  <si>
    <t>5:35:47</t>
  </si>
  <si>
    <t>9:42:54</t>
  </si>
  <si>
    <t>12:45:05</t>
  </si>
  <si>
    <t>2:09:59</t>
  </si>
  <si>
    <t>5:37:11</t>
  </si>
  <si>
    <t>9:43:55</t>
  </si>
  <si>
    <t>12:45:53</t>
  </si>
  <si>
    <t>2:04:08</t>
  </si>
  <si>
    <t>5:20:42</t>
  </si>
  <si>
    <t>9:29:38</t>
  </si>
  <si>
    <t>12:46:30</t>
  </si>
  <si>
    <t>2:15:00</t>
  </si>
  <si>
    <t>5:27:28</t>
  </si>
  <si>
    <t>9:35:05</t>
  </si>
  <si>
    <t>12:46:49</t>
  </si>
  <si>
    <t>1:54:09</t>
  </si>
  <si>
    <t>5:12:38</t>
  </si>
  <si>
    <t>9:34:38</t>
  </si>
  <si>
    <t>12:48:21</t>
  </si>
  <si>
    <t>1:51:08</t>
  </si>
  <si>
    <t>4:59:18</t>
  </si>
  <si>
    <t>12:48:28</t>
  </si>
  <si>
    <t>2:12:07</t>
  </si>
  <si>
    <t>5:28:07</t>
  </si>
  <si>
    <t>9:25:31</t>
  </si>
  <si>
    <t>12:48:38</t>
  </si>
  <si>
    <t>5:29:16</t>
  </si>
  <si>
    <t>9:37:59</t>
  </si>
  <si>
    <t>12:49:40</t>
  </si>
  <si>
    <t>1:58:06</t>
  </si>
  <si>
    <t>9:23:25</t>
  </si>
  <si>
    <t>12:49:44</t>
  </si>
  <si>
    <t>1:58:32</t>
  </si>
  <si>
    <t>5:06:52</t>
  </si>
  <si>
    <t>9:24:13</t>
  </si>
  <si>
    <t>12:50:00</t>
  </si>
  <si>
    <t>2:12:28</t>
  </si>
  <si>
    <t>5:30:49</t>
  </si>
  <si>
    <t>9:32:59</t>
  </si>
  <si>
    <t>12:50:30</t>
  </si>
  <si>
    <t>2:12:30</t>
  </si>
  <si>
    <t>5:31:15</t>
  </si>
  <si>
    <t>9:38:05</t>
  </si>
  <si>
    <t>12:50:31</t>
  </si>
  <si>
    <t>2:06:13</t>
  </si>
  <si>
    <t>5:20:37</t>
  </si>
  <si>
    <t>12:51:00</t>
  </si>
  <si>
    <t>1:53:10</t>
  </si>
  <si>
    <t>5:10:42</t>
  </si>
  <si>
    <t>9:22:21</t>
  </si>
  <si>
    <t>12:51:08</t>
  </si>
  <si>
    <t>2:05:45</t>
  </si>
  <si>
    <t>5:21:56</t>
  </si>
  <si>
    <t>9:36:09</t>
  </si>
  <si>
    <t>12:51:10</t>
  </si>
  <si>
    <t>5:30:20</t>
  </si>
  <si>
    <t>9:34:59</t>
  </si>
  <si>
    <t>12:52:27</t>
  </si>
  <si>
    <t>2:17:18</t>
  </si>
  <si>
    <t>5:45:04</t>
  </si>
  <si>
    <t>10:00:54</t>
  </si>
  <si>
    <t>12:52:58</t>
  </si>
  <si>
    <t>2:07:44</t>
  </si>
  <si>
    <t>5:23:39</t>
  </si>
  <si>
    <t>9:42:42</t>
  </si>
  <si>
    <t>12:53:06</t>
  </si>
  <si>
    <t>2:15:43</t>
  </si>
  <si>
    <t>5:39:34</t>
  </si>
  <si>
    <t>9:43:53</t>
  </si>
  <si>
    <t>12:53:46</t>
  </si>
  <si>
    <t>2:23:56</t>
  </si>
  <si>
    <t>6:12:35</t>
  </si>
  <si>
    <t>9:54:21</t>
  </si>
  <si>
    <t>12:53:49</t>
  </si>
  <si>
    <t>2:14:06</t>
  </si>
  <si>
    <t>5:41:26</t>
  </si>
  <si>
    <t>9:44:03</t>
  </si>
  <si>
    <t>12:56:42</t>
  </si>
  <si>
    <t>9:49:09</t>
  </si>
  <si>
    <t>12:56:46</t>
  </si>
  <si>
    <t>2:04:35</t>
  </si>
  <si>
    <t>5:51:15</t>
  </si>
  <si>
    <t>9:40:51</t>
  </si>
  <si>
    <t>12:57:07</t>
  </si>
  <si>
    <t>2:03:52</t>
  </si>
  <si>
    <t>9:23:57</t>
  </si>
  <si>
    <t>12:58:16</t>
  </si>
  <si>
    <t>2:10:04</t>
  </si>
  <si>
    <t>5:36:40</t>
  </si>
  <si>
    <t>9:38:08</t>
  </si>
  <si>
    <t>12:58:32</t>
  </si>
  <si>
    <t>2:13:32</t>
  </si>
  <si>
    <t>5:22:35</t>
  </si>
  <si>
    <t>9:39:53</t>
  </si>
  <si>
    <t>12:59:35</t>
  </si>
  <si>
    <t>2:09:32</t>
  </si>
  <si>
    <t>5:31:25</t>
  </si>
  <si>
    <t>9:42:17</t>
  </si>
  <si>
    <t>13:00:11</t>
  </si>
  <si>
    <t>5:17:17</t>
  </si>
  <si>
    <t>9:37:22</t>
  </si>
  <si>
    <t>13:01:27</t>
  </si>
  <si>
    <t>2:12:21</t>
  </si>
  <si>
    <t>5:28:57</t>
  </si>
  <si>
    <t>9:29:43</t>
  </si>
  <si>
    <t>13:02:16</t>
  </si>
  <si>
    <t>2:14:18</t>
  </si>
  <si>
    <t>9:41:44</t>
  </si>
  <si>
    <t>13:02:24</t>
  </si>
  <si>
    <t>2:11:43</t>
  </si>
  <si>
    <t>5:34:14</t>
  </si>
  <si>
    <t>9:42:58</t>
  </si>
  <si>
    <t>13:02:28</t>
  </si>
  <si>
    <t>2:05:59</t>
  </si>
  <si>
    <t>5:32:13</t>
  </si>
  <si>
    <t>9:44:37</t>
  </si>
  <si>
    <t>5:34:16</t>
  </si>
  <si>
    <t>13:02:29</t>
  </si>
  <si>
    <t>5:47:02</t>
  </si>
  <si>
    <t>9:49:15</t>
  </si>
  <si>
    <t>13:02:43</t>
  </si>
  <si>
    <t>1:55:09</t>
  </si>
  <si>
    <t>5:11:49</t>
  </si>
  <si>
    <t>9:28:00</t>
  </si>
  <si>
    <t>13:02:54</t>
  </si>
  <si>
    <t>2:19:40</t>
  </si>
  <si>
    <t>9:44:02</t>
  </si>
  <si>
    <t>13:03:50</t>
  </si>
  <si>
    <t>2:19:38</t>
  </si>
  <si>
    <t>5:41:39</t>
  </si>
  <si>
    <t>9:44:04</t>
  </si>
  <si>
    <t>13:03:51</t>
  </si>
  <si>
    <t>5:41:36</t>
  </si>
  <si>
    <t>9:44:20</t>
  </si>
  <si>
    <t>13:03:54</t>
  </si>
  <si>
    <t>2:06:51</t>
  </si>
  <si>
    <t>9:43:37</t>
  </si>
  <si>
    <t>13:03:57</t>
  </si>
  <si>
    <t>2:16:19</t>
  </si>
  <si>
    <t>5:37:17</t>
  </si>
  <si>
    <t>9:09:50</t>
  </si>
  <si>
    <t>13:04:01</t>
  </si>
  <si>
    <t>2:02:23</t>
  </si>
  <si>
    <t>5:08:36</t>
  </si>
  <si>
    <t>9:34:36</t>
  </si>
  <si>
    <t>13:05:59</t>
  </si>
  <si>
    <t>1:57:31</t>
  </si>
  <si>
    <t>5:14:44</t>
  </si>
  <si>
    <t>9:32:17</t>
  </si>
  <si>
    <t>13:07:38</t>
  </si>
  <si>
    <t>5:07:35</t>
  </si>
  <si>
    <t>9:31:28</t>
  </si>
  <si>
    <t>13:07:45</t>
  </si>
  <si>
    <t>5:18:21</t>
  </si>
  <si>
    <t>9:31:34</t>
  </si>
  <si>
    <t>13:07:47</t>
  </si>
  <si>
    <t>2:06:17</t>
  </si>
  <si>
    <t>5:50:02</t>
  </si>
  <si>
    <t>9:49:51</t>
  </si>
  <si>
    <t>13:09:05</t>
  </si>
  <si>
    <t>2:02:53</t>
  </si>
  <si>
    <t>5:40:05</t>
  </si>
  <si>
    <t>9:40:33</t>
  </si>
  <si>
    <t>13:09:45</t>
  </si>
  <si>
    <t>2:16:39</t>
  </si>
  <si>
    <t>5:53:29</t>
  </si>
  <si>
    <t>10:08:59</t>
  </si>
  <si>
    <t>13:11:36</t>
  </si>
  <si>
    <t>5:34:28</t>
  </si>
  <si>
    <t>9:53:37</t>
  </si>
  <si>
    <t>13:12:16</t>
  </si>
  <si>
    <t>5:37:25</t>
  </si>
  <si>
    <t>9:42:20</t>
  </si>
  <si>
    <t>13:12:26</t>
  </si>
  <si>
    <t>5:56:13</t>
  </si>
  <si>
    <t>10:11:45</t>
  </si>
  <si>
    <t>13:12:39</t>
  </si>
  <si>
    <t>2:18:52</t>
  </si>
  <si>
    <t>5:41:42</t>
  </si>
  <si>
    <t>9:48:51</t>
  </si>
  <si>
    <t>13:13:14</t>
  </si>
  <si>
    <t>2:10:06</t>
  </si>
  <si>
    <t>5:42:14</t>
  </si>
  <si>
    <t>9:49:22</t>
  </si>
  <si>
    <t>13:13:35</t>
  </si>
  <si>
    <t>5:49:19</t>
  </si>
  <si>
    <t>9:50:21</t>
  </si>
  <si>
    <t>13:13:37</t>
  </si>
  <si>
    <t>2:15:01</t>
  </si>
  <si>
    <t>6:01:24</t>
  </si>
  <si>
    <t>9:49:45</t>
  </si>
  <si>
    <t>13:15:15</t>
  </si>
  <si>
    <t>5:29:24</t>
  </si>
  <si>
    <t>9:43:42</t>
  </si>
  <si>
    <t>13:15:23</t>
  </si>
  <si>
    <t>2:17:12</t>
  </si>
  <si>
    <t>5:32:40</t>
  </si>
  <si>
    <t>9:44:44</t>
  </si>
  <si>
    <t>2:12:32</t>
  </si>
  <si>
    <t>5:39:59</t>
  </si>
  <si>
    <t>9:53:43</t>
  </si>
  <si>
    <t>13:15:45</t>
  </si>
  <si>
    <t>5:40:00</t>
  </si>
  <si>
    <t>13:15:46</t>
  </si>
  <si>
    <t>2:13:55</t>
  </si>
  <si>
    <t>5:28:49</t>
  </si>
  <si>
    <t>9:46:23</t>
  </si>
  <si>
    <t>13:18:20</t>
  </si>
  <si>
    <t>2:13:42</t>
  </si>
  <si>
    <t>5:44:18</t>
  </si>
  <si>
    <t>10:01:25</t>
  </si>
  <si>
    <t>13:19:11</t>
  </si>
  <si>
    <t>2:20:46</t>
  </si>
  <si>
    <t>6:00:29</t>
  </si>
  <si>
    <t>10:14:22</t>
  </si>
  <si>
    <t>13:20:53</t>
  </si>
  <si>
    <t>9:31:04</t>
  </si>
  <si>
    <t>13:21:14</t>
  </si>
  <si>
    <t>2:15:32</t>
  </si>
  <si>
    <t>5:28:46</t>
  </si>
  <si>
    <t>9:43:34</t>
  </si>
  <si>
    <t>13:21:56</t>
  </si>
  <si>
    <t>2:00:14</t>
  </si>
  <si>
    <t>5:17:26</t>
  </si>
  <si>
    <t>9:29:36</t>
  </si>
  <si>
    <t>13:22:05</t>
  </si>
  <si>
    <t>2:14:11</t>
  </si>
  <si>
    <t>5:37:02</t>
  </si>
  <si>
    <t>9:50:10</t>
  </si>
  <si>
    <t>13:22:28</t>
  </si>
  <si>
    <t>5:27:55</t>
  </si>
  <si>
    <t>9:43:21</t>
  </si>
  <si>
    <t>13:23:12</t>
  </si>
  <si>
    <t>5:27:56</t>
  </si>
  <si>
    <t>2:03:35</t>
  </si>
  <si>
    <t>5:30:58</t>
  </si>
  <si>
    <t>9:58:02</t>
  </si>
  <si>
    <t>13:24:06</t>
  </si>
  <si>
    <t>2:03:58</t>
  </si>
  <si>
    <t>5:34:58</t>
  </si>
  <si>
    <t>9:58:07</t>
  </si>
  <si>
    <t>2:16:24</t>
  </si>
  <si>
    <t>5:51:39</t>
  </si>
  <si>
    <t>10:06:50</t>
  </si>
  <si>
    <t>13:24:13</t>
  </si>
  <si>
    <t>2:10:39</t>
  </si>
  <si>
    <t>5:47:53</t>
  </si>
  <si>
    <t>10:02:07</t>
  </si>
  <si>
    <t>13:25:23</t>
  </si>
  <si>
    <t>2:14:44</t>
  </si>
  <si>
    <t>5:46:34</t>
  </si>
  <si>
    <t>10:06:29</t>
  </si>
  <si>
    <t>13:26:08</t>
  </si>
  <si>
    <t>6:01:36</t>
  </si>
  <si>
    <t>13:26:09</t>
  </si>
  <si>
    <t>2:16:26</t>
  </si>
  <si>
    <t>5:42:09</t>
  </si>
  <si>
    <t>10:02:27</t>
  </si>
  <si>
    <t>13:26:39</t>
  </si>
  <si>
    <t>2:15:38</t>
  </si>
  <si>
    <t>6:00:18</t>
  </si>
  <si>
    <t>10:17:40</t>
  </si>
  <si>
    <t>13:26:40</t>
  </si>
  <si>
    <t>2:12:41</t>
  </si>
  <si>
    <t>5:24:02</t>
  </si>
  <si>
    <t>13:27:42</t>
  </si>
  <si>
    <t>2:14:43</t>
  </si>
  <si>
    <t>5:38:40</t>
  </si>
  <si>
    <t>9:50:32</t>
  </si>
  <si>
    <t>13:28:19</t>
  </si>
  <si>
    <t>9:50:33</t>
  </si>
  <si>
    <t>13:28:20</t>
  </si>
  <si>
    <t>2:13:08</t>
  </si>
  <si>
    <t>5:37:09</t>
  </si>
  <si>
    <t>9:57:58</t>
  </si>
  <si>
    <t>13:28:26</t>
  </si>
  <si>
    <t>2:14:54</t>
  </si>
  <si>
    <t>5:57:12</t>
  </si>
  <si>
    <t>10:10:46</t>
  </si>
  <si>
    <t>13:28:34</t>
  </si>
  <si>
    <t>2:14:55</t>
  </si>
  <si>
    <t>2:27:31</t>
  </si>
  <si>
    <t>6:02:20</t>
  </si>
  <si>
    <t>10:06:44</t>
  </si>
  <si>
    <t>13:29:03</t>
  </si>
  <si>
    <t>2:16:46</t>
  </si>
  <si>
    <t>5:50:13</t>
  </si>
  <si>
    <t>10:06:30</t>
  </si>
  <si>
    <t>13:29:55</t>
  </si>
  <si>
    <t>5:50:14</t>
  </si>
  <si>
    <t>10:00:25</t>
  </si>
  <si>
    <t>13:29:56</t>
  </si>
  <si>
    <t>2:14:58</t>
  </si>
  <si>
    <t>5:47:09</t>
  </si>
  <si>
    <t>10:04:50</t>
  </si>
  <si>
    <t>13:30:46</t>
  </si>
  <si>
    <t>2:14:56</t>
  </si>
  <si>
    <t>5:47:07</t>
  </si>
  <si>
    <t>10:04:54</t>
  </si>
  <si>
    <t>5:53:58</t>
  </si>
  <si>
    <t>13:30:48</t>
  </si>
  <si>
    <t>2:16:54</t>
  </si>
  <si>
    <t>5:53:40</t>
  </si>
  <si>
    <t>10:09:53</t>
  </si>
  <si>
    <t>2:07:01</t>
  </si>
  <si>
    <t>5:46:48</t>
  </si>
  <si>
    <t>10:02:08</t>
  </si>
  <si>
    <t>13:30:58</t>
  </si>
  <si>
    <t>2:08:39</t>
  </si>
  <si>
    <t>5:45:12</t>
  </si>
  <si>
    <t>10:13:28</t>
  </si>
  <si>
    <t>13:31:25</t>
  </si>
  <si>
    <t>2:12:58</t>
  </si>
  <si>
    <t>5:51:21</t>
  </si>
  <si>
    <t>10:07:35</t>
  </si>
  <si>
    <t>13:31:37</t>
  </si>
  <si>
    <t>2:13:27</t>
  </si>
  <si>
    <t>5:29:54</t>
  </si>
  <si>
    <t>9:48:25</t>
  </si>
  <si>
    <t>13:33:53</t>
  </si>
  <si>
    <t>2:01:12</t>
  </si>
  <si>
    <t>5:21:53</t>
  </si>
  <si>
    <t>9:58:36</t>
  </si>
  <si>
    <t>13:34:45</t>
  </si>
  <si>
    <t>6:00:01</t>
  </si>
  <si>
    <t>10:08:53</t>
  </si>
  <si>
    <t>13:36:36</t>
  </si>
  <si>
    <t>2:10:07</t>
  </si>
  <si>
    <t>5:50:01</t>
  </si>
  <si>
    <t>10:12:10</t>
  </si>
  <si>
    <t>13:37:07</t>
  </si>
  <si>
    <t>10:14:33</t>
  </si>
  <si>
    <t>13:37:08</t>
  </si>
  <si>
    <t>2:06:07</t>
  </si>
  <si>
    <t>5:35:26</t>
  </si>
  <si>
    <t>10:03:27</t>
  </si>
  <si>
    <t>13:37:31</t>
  </si>
  <si>
    <t>2:14:52</t>
  </si>
  <si>
    <t>5:51:00</t>
  </si>
  <si>
    <t>10:17:57</t>
  </si>
  <si>
    <t>13:40:59</t>
  </si>
  <si>
    <t>5:37:52</t>
  </si>
  <si>
    <t>9:58:17</t>
  </si>
  <si>
    <t>13:41:22</t>
  </si>
  <si>
    <t>5:37:53</t>
  </si>
  <si>
    <t>10:00:53</t>
  </si>
  <si>
    <t>13:41:23</t>
  </si>
  <si>
    <t>2:03:33</t>
  </si>
  <si>
    <t>5:33:13</t>
  </si>
  <si>
    <t>9:57:54</t>
  </si>
  <si>
    <t>13:41:57</t>
  </si>
  <si>
    <t>2:03:55</t>
  </si>
  <si>
    <t>13:41:58</t>
  </si>
  <si>
    <t>5:51:57</t>
  </si>
  <si>
    <t>10:18:57</t>
  </si>
  <si>
    <t>13:43:23</t>
  </si>
  <si>
    <t>2:13:06</t>
  </si>
  <si>
    <t>5:57:08</t>
  </si>
  <si>
    <t>10:13:40</t>
  </si>
  <si>
    <t>13:43:54</t>
  </si>
  <si>
    <t>5:41:49</t>
  </si>
  <si>
    <t>10:20:41</t>
  </si>
  <si>
    <t>13:44:03</t>
  </si>
  <si>
    <t>2:17:05</t>
  </si>
  <si>
    <t>5:57:47</t>
  </si>
  <si>
    <t>10:12:54</t>
  </si>
  <si>
    <t>13:44:12</t>
  </si>
  <si>
    <t>5:57:46</t>
  </si>
  <si>
    <t>10:12:55</t>
  </si>
  <si>
    <t>2:14:29</t>
  </si>
  <si>
    <t>5:40:11</t>
  </si>
  <si>
    <t>10:01:38</t>
  </si>
  <si>
    <t>13:46:04</t>
  </si>
  <si>
    <t>2:16:40</t>
  </si>
  <si>
    <t>5:44:55</t>
  </si>
  <si>
    <t>10:18:12</t>
  </si>
  <si>
    <t>13:47:50</t>
  </si>
  <si>
    <t>5:44:56</t>
  </si>
  <si>
    <t>13:47:51</t>
  </si>
  <si>
    <t>2:10:57</t>
  </si>
  <si>
    <t>5:58:21</t>
  </si>
  <si>
    <t>10:08:33</t>
  </si>
  <si>
    <t>13:50:21</t>
  </si>
  <si>
    <t>2:22:41</t>
  </si>
  <si>
    <t>6:09:20</t>
  </si>
  <si>
    <t>13:51:36</t>
  </si>
  <si>
    <t>2:20:44</t>
  </si>
  <si>
    <t>5:56:02</t>
  </si>
  <si>
    <t>10:11:12</t>
  </si>
  <si>
    <t>13:52:09</t>
  </si>
  <si>
    <t>5:37:12</t>
  </si>
  <si>
    <t>10:17:42</t>
  </si>
  <si>
    <t>13:54:20</t>
  </si>
  <si>
    <t>5:50:28</t>
  </si>
  <si>
    <t>2:04:53</t>
  </si>
  <si>
    <t>5:30:02</t>
  </si>
  <si>
    <t>10:11:53</t>
  </si>
  <si>
    <t>13:54:26</t>
  </si>
  <si>
    <t>2:20:43</t>
  </si>
  <si>
    <t>6:02:01</t>
  </si>
  <si>
    <t>10:35:53</t>
  </si>
  <si>
    <t>13:54:28</t>
  </si>
  <si>
    <t>2:20:48</t>
  </si>
  <si>
    <t>6:02:08</t>
  </si>
  <si>
    <t>10:32:53</t>
  </si>
  <si>
    <t>13:54:29</t>
  </si>
  <si>
    <t>2:19:05</t>
  </si>
  <si>
    <t>5:58:42</t>
  </si>
  <si>
    <t>13:54:58</t>
  </si>
  <si>
    <t>6:05:57</t>
  </si>
  <si>
    <t>10:25:11</t>
  </si>
  <si>
    <t>13:55:02</t>
  </si>
  <si>
    <t>2:15:40</t>
  </si>
  <si>
    <t>5:40:26</t>
  </si>
  <si>
    <t>10:03:41</t>
  </si>
  <si>
    <t>13:56:59</t>
  </si>
  <si>
    <t>5:53:09</t>
  </si>
  <si>
    <t>10:22:32</t>
  </si>
  <si>
    <t>13:59:24</t>
  </si>
  <si>
    <t>10:11:14</t>
  </si>
  <si>
    <t>13:59:34</t>
  </si>
  <si>
    <t>2:18:43</t>
  </si>
  <si>
    <t>5:50:42</t>
  </si>
  <si>
    <t>10:21:56</t>
  </si>
  <si>
    <t>14:00:02</t>
  </si>
  <si>
    <t>2:18:14</t>
  </si>
  <si>
    <t>5:59:50</t>
  </si>
  <si>
    <t>10:36:03</t>
  </si>
  <si>
    <t>14:00:12</t>
  </si>
  <si>
    <t>5:49:11</t>
  </si>
  <si>
    <t>10:21:15</t>
  </si>
  <si>
    <t>14:00:54</t>
  </si>
  <si>
    <t>2:16:38</t>
  </si>
  <si>
    <t>6:01:18</t>
  </si>
  <si>
    <t>10:38:09</t>
  </si>
  <si>
    <t>14:01:10</t>
  </si>
  <si>
    <t>2:15:36</t>
  </si>
  <si>
    <t>5:44:24</t>
  </si>
  <si>
    <t>10:08:19</t>
  </si>
  <si>
    <t>14:03:36</t>
  </si>
  <si>
    <t>2:13:20</t>
  </si>
  <si>
    <t>6:01:07</t>
  </si>
  <si>
    <t>10:35:21</t>
  </si>
  <si>
    <t>14:04:18</t>
  </si>
  <si>
    <t>2:02:51</t>
  </si>
  <si>
    <t>5:26:12</t>
  </si>
  <si>
    <t>10:03:08</t>
  </si>
  <si>
    <t>14:04:36</t>
  </si>
  <si>
    <t>2:17:11</t>
  </si>
  <si>
    <t>5:52:36</t>
  </si>
  <si>
    <t>10:28:08</t>
  </si>
  <si>
    <t>14:06:45</t>
  </si>
  <si>
    <t>2:24:03</t>
  </si>
  <si>
    <t>6:10:36</t>
  </si>
  <si>
    <t>10:35:30</t>
  </si>
  <si>
    <t>14:09:37</t>
  </si>
  <si>
    <t>2:13:43</t>
  </si>
  <si>
    <t>6:07:10</t>
  </si>
  <si>
    <t>10:44:02</t>
  </si>
  <si>
    <t>14:10:30</t>
  </si>
  <si>
    <t>2:25:29</t>
  </si>
  <si>
    <t>6:14:25</t>
  </si>
  <si>
    <t>10:44:11</t>
  </si>
  <si>
    <t>14:10:38</t>
  </si>
  <si>
    <t>2:12:36</t>
  </si>
  <si>
    <t>5:50:20</t>
  </si>
  <si>
    <t>10:19:36</t>
  </si>
  <si>
    <t>14:12:05</t>
  </si>
  <si>
    <t>2:04:33</t>
  </si>
  <si>
    <t>5:24:20</t>
  </si>
  <si>
    <t>10:01:42</t>
  </si>
  <si>
    <t>14:13:06</t>
  </si>
  <si>
    <t>2:16:36</t>
  </si>
  <si>
    <t>6:00:17</t>
  </si>
  <si>
    <t>10:22:05</t>
  </si>
  <si>
    <t>14:14:35</t>
  </si>
  <si>
    <t>2:04:41</t>
  </si>
  <si>
    <t>6:23:30</t>
  </si>
  <si>
    <t>10:54:43</t>
  </si>
  <si>
    <t>14:15:10</t>
  </si>
  <si>
    <t>2:17:19</t>
  </si>
  <si>
    <t>5:39:57</t>
  </si>
  <si>
    <t>10:01:40</t>
  </si>
  <si>
    <t>14:15:36</t>
  </si>
  <si>
    <t>2:17:20</t>
  </si>
  <si>
    <t>14:15:37</t>
  </si>
  <si>
    <t>6:04:16</t>
  </si>
  <si>
    <t>10:42:05</t>
  </si>
  <si>
    <t>2:09:03</t>
  </si>
  <si>
    <t>5:47:26</t>
  </si>
  <si>
    <t>10:35:22</t>
  </si>
  <si>
    <t>14:18:48</t>
  </si>
  <si>
    <t>2:17:36</t>
  </si>
  <si>
    <t>6:08:44</t>
  </si>
  <si>
    <t>10:40:52</t>
  </si>
  <si>
    <t>14:20:20</t>
  </si>
  <si>
    <t>6:00:27</t>
  </si>
  <si>
    <t>10:34:43</t>
  </si>
  <si>
    <t>14:20:30</t>
  </si>
  <si>
    <t>6:01:43</t>
  </si>
  <si>
    <t>10:36:54</t>
  </si>
  <si>
    <t>2:16:21</t>
  </si>
  <si>
    <t>6:16:05</t>
  </si>
  <si>
    <t>10:51:10</t>
  </si>
  <si>
    <t>14:22:43</t>
  </si>
  <si>
    <t>2:29:13</t>
  </si>
  <si>
    <t>6:35:44</t>
  </si>
  <si>
    <t>11:02:17</t>
  </si>
  <si>
    <t>2:29:15</t>
  </si>
  <si>
    <t>11:02:18</t>
  </si>
  <si>
    <t>14:24:13</t>
  </si>
  <si>
    <t>2:17:09</t>
  </si>
  <si>
    <t>6:07:33</t>
  </si>
  <si>
    <t>10:41:40</t>
  </si>
  <si>
    <t>14:24:21</t>
  </si>
  <si>
    <t>2:17:10</t>
  </si>
  <si>
    <t>6:07:35</t>
  </si>
  <si>
    <t>10:41:45</t>
  </si>
  <si>
    <t>14:24:22</t>
  </si>
  <si>
    <t>6:06:51</t>
  </si>
  <si>
    <t>10:41:29</t>
  </si>
  <si>
    <t>14:24:31</t>
  </si>
  <si>
    <t>2:25:11</t>
  </si>
  <si>
    <t>6:20:50</t>
  </si>
  <si>
    <t>10:56:55</t>
  </si>
  <si>
    <t>14:24:32</t>
  </si>
  <si>
    <t>2:09:34</t>
  </si>
  <si>
    <t>6:06:12</t>
  </si>
  <si>
    <t>10:43:33</t>
  </si>
  <si>
    <t>14:26:58</t>
  </si>
  <si>
    <t>2:29:04</t>
  </si>
  <si>
    <t>6:29:16</t>
  </si>
  <si>
    <t>11:03:17</t>
  </si>
  <si>
    <t>14:27:47</t>
  </si>
  <si>
    <t>2:28:59</t>
  </si>
  <si>
    <t>6:29:15</t>
  </si>
  <si>
    <t>11:03:13</t>
  </si>
  <si>
    <t>14:27:48</t>
  </si>
  <si>
    <t>2:29:02</t>
  </si>
  <si>
    <t>6:29:14</t>
  </si>
  <si>
    <t>11:03:16</t>
  </si>
  <si>
    <t>2:19:12</t>
  </si>
  <si>
    <t>6:13:45</t>
  </si>
  <si>
    <t>10:43:55</t>
  </si>
  <si>
    <t>14:29:01</t>
  </si>
  <si>
    <t>2:20:47</t>
  </si>
  <si>
    <t>6:27:03</t>
  </si>
  <si>
    <t>10:57:19</t>
  </si>
  <si>
    <t>14:29:34</t>
  </si>
  <si>
    <t>10:36:42</t>
  </si>
  <si>
    <t>14:29:45</t>
  </si>
  <si>
    <t>2:12:31</t>
  </si>
  <si>
    <t>6:12:47</t>
  </si>
  <si>
    <t>10:54:31</t>
  </si>
  <si>
    <t>14:29:46</t>
  </si>
  <si>
    <t>5:50:23</t>
  </si>
  <si>
    <t>10:31:01</t>
  </si>
  <si>
    <t>14:30:06</t>
  </si>
  <si>
    <t>2:23:53</t>
  </si>
  <si>
    <t>6:03:13</t>
  </si>
  <si>
    <t>10:40:53</t>
  </si>
  <si>
    <t>14:30:34</t>
  </si>
  <si>
    <t>6:10:03</t>
  </si>
  <si>
    <t>10:52:12</t>
  </si>
  <si>
    <t>14:30:36</t>
  </si>
  <si>
    <t>2:05:17</t>
  </si>
  <si>
    <t>5:39:55</t>
  </si>
  <si>
    <t>14:31:24</t>
  </si>
  <si>
    <t>2:21:09</t>
  </si>
  <si>
    <t>6:12:20</t>
  </si>
  <si>
    <t>10:52:23</t>
  </si>
  <si>
    <t>14:32:41</t>
  </si>
  <si>
    <t>2:21:06</t>
  </si>
  <si>
    <t>6:11:42</t>
  </si>
  <si>
    <t>10:51:09</t>
  </si>
  <si>
    <t>14:32:42</t>
  </si>
  <si>
    <t>2:27:16</t>
  </si>
  <si>
    <t>6:34:00</t>
  </si>
  <si>
    <t>10:59:27</t>
  </si>
  <si>
    <t>14:34:05</t>
  </si>
  <si>
    <t>2:27:13</t>
  </si>
  <si>
    <t>6:34:01</t>
  </si>
  <si>
    <t>11:01:08</t>
  </si>
  <si>
    <t>2:25:30</t>
  </si>
  <si>
    <t>6:14:33</t>
  </si>
  <si>
    <t>10:54:17</t>
  </si>
  <si>
    <t>14:35:10</t>
  </si>
  <si>
    <t>2:25:04</t>
  </si>
  <si>
    <t>6:16:36</t>
  </si>
  <si>
    <t>11:04:21</t>
  </si>
  <si>
    <t>14:35:28</t>
  </si>
  <si>
    <t>2:30:27</t>
  </si>
  <si>
    <t>6:24:49</t>
  </si>
  <si>
    <t>11:02:24</t>
  </si>
  <si>
    <t>14:35:30</t>
  </si>
  <si>
    <t>2:30:20</t>
  </si>
  <si>
    <t>6:14:24</t>
  </si>
  <si>
    <t>10:47:25</t>
  </si>
  <si>
    <t>14:35:46</t>
  </si>
  <si>
    <t>2:27:15</t>
  </si>
  <si>
    <t>6:34:05</t>
  </si>
  <si>
    <t>11:01:07</t>
  </si>
  <si>
    <t>14:38:07</t>
  </si>
  <si>
    <t>2:15:50</t>
  </si>
  <si>
    <t>5:51:46</t>
  </si>
  <si>
    <t>10:49:38</t>
  </si>
  <si>
    <t>14:51:45</t>
  </si>
  <si>
    <t>2:25:09</t>
  </si>
  <si>
    <t>6:33:56</t>
  </si>
  <si>
    <t>11:03:33</t>
  </si>
  <si>
    <t>14:58:39</t>
  </si>
  <si>
    <t>2:29:07</t>
  </si>
  <si>
    <t>6:36:31</t>
  </si>
  <si>
    <t>14:59:18</t>
  </si>
  <si>
    <t>2:23:10</t>
  </si>
  <si>
    <t>6:51:26</t>
  </si>
  <si>
    <t>11:27:35</t>
  </si>
  <si>
    <t>14:59:46</t>
  </si>
  <si>
    <t>2:22:23</t>
  </si>
  <si>
    <t>6:36:42</t>
  </si>
  <si>
    <t>11:20:41</t>
  </si>
  <si>
    <t>15:36:35</t>
  </si>
  <si>
    <t>2:27:17</t>
  </si>
  <si>
    <t>6:40:53</t>
  </si>
  <si>
    <t>11:19:26</t>
  </si>
  <si>
    <t>15:54:29</t>
  </si>
  <si>
    <t>2:47:00</t>
  </si>
  <si>
    <t>6:52:07</t>
  </si>
  <si>
    <t>11:27:58</t>
  </si>
  <si>
    <t>15:54:41</t>
  </si>
  <si>
    <t>1:44:59</t>
  </si>
  <si>
    <t>4:22:23</t>
  </si>
  <si>
    <t>7:37:47</t>
  </si>
  <si>
    <t>Bertin</t>
  </si>
  <si>
    <t>1:43:20</t>
  </si>
  <si>
    <t>4:15:21</t>
  </si>
  <si>
    <t>8:35:16</t>
  </si>
  <si>
    <t>4:54:30</t>
  </si>
  <si>
    <t>9:45:40</t>
  </si>
  <si>
    <t>5:15:45</t>
  </si>
  <si>
    <t>9:52:53</t>
  </si>
  <si>
    <t>Walsh</t>
  </si>
  <si>
    <t>5:35:01</t>
  </si>
  <si>
    <t>10:15:33</t>
  </si>
  <si>
    <t>6:04:51</t>
  </si>
  <si>
    <t>11:03:21</t>
  </si>
  <si>
    <t>Elmoustahli</t>
  </si>
  <si>
    <t>1:24:29</t>
  </si>
  <si>
    <t>3:31:53</t>
  </si>
  <si>
    <t>Varvel</t>
  </si>
  <si>
    <t>4:07:02</t>
  </si>
  <si>
    <t>1:39:46</t>
  </si>
  <si>
    <t>4:16:29</t>
  </si>
  <si>
    <t>4:18:06</t>
  </si>
  <si>
    <t>1:39:54</t>
  </si>
  <si>
    <t>4:40:25</t>
  </si>
  <si>
    <t>4:46:50</t>
  </si>
  <si>
    <t>4:57:46</t>
  </si>
  <si>
    <t>2:03:38</t>
  </si>
  <si>
    <t>4:59:55</t>
  </si>
  <si>
    <t>1:54:26</t>
  </si>
  <si>
    <t>5:10:52</t>
  </si>
  <si>
    <t>Bussey</t>
  </si>
  <si>
    <t>2:01:45</t>
  </si>
  <si>
    <t>5:25:51</t>
  </si>
  <si>
    <t>Emmerson</t>
  </si>
  <si>
    <t>2:10:02</t>
  </si>
  <si>
    <t>Perry</t>
  </si>
  <si>
    <t>5:37:36</t>
  </si>
  <si>
    <t>2:07:05</t>
  </si>
  <si>
    <t>5:37:43</t>
  </si>
  <si>
    <t>Eaton</t>
  </si>
  <si>
    <t>5:39:02</t>
  </si>
  <si>
    <t>Mellor</t>
  </si>
  <si>
    <t>2:06:03</t>
  </si>
  <si>
    <t>5:42:23</t>
  </si>
  <si>
    <t>2:12:00</t>
  </si>
  <si>
    <t>5:43:02</t>
  </si>
  <si>
    <t>2:09:49</t>
  </si>
  <si>
    <t>5:43:38</t>
  </si>
  <si>
    <t>2:08:31</t>
  </si>
  <si>
    <t>5:43:44</t>
  </si>
  <si>
    <t>5:47:06</t>
  </si>
  <si>
    <t>2:17:23</t>
  </si>
  <si>
    <t>5:47:35</t>
  </si>
  <si>
    <t>2:04:36</t>
  </si>
  <si>
    <t>5:52:43</t>
  </si>
  <si>
    <t>Gautun</t>
  </si>
  <si>
    <t>2:16:53</t>
  </si>
  <si>
    <t>5:53:56</t>
  </si>
  <si>
    <t>2:10:03</t>
  </si>
  <si>
    <t>2:28:09</t>
  </si>
  <si>
    <t>6:09:14</t>
  </si>
  <si>
    <t>6:12:03</t>
  </si>
  <si>
    <t>Newell</t>
  </si>
  <si>
    <t>2:24:30</t>
  </si>
  <si>
    <t>6:12:39</t>
  </si>
  <si>
    <t>2:21:05</t>
  </si>
  <si>
    <t>6:20:51</t>
  </si>
  <si>
    <t>Vojtech</t>
  </si>
  <si>
    <t>Spisak</t>
  </si>
  <si>
    <t>6:31:11</t>
  </si>
  <si>
    <t>2:29:20</t>
  </si>
  <si>
    <t>6:35:45</t>
  </si>
  <si>
    <t>Margaret Rose</t>
  </si>
  <si>
    <t>Macphee</t>
  </si>
  <si>
    <t>2:28:40</t>
  </si>
  <si>
    <t>6:38:58</t>
  </si>
  <si>
    <t>2:22:36</t>
  </si>
  <si>
    <t>6:44:47</t>
  </si>
  <si>
    <t>2:39:06</t>
  </si>
  <si>
    <t>6:59:41</t>
  </si>
  <si>
    <t>Stanford</t>
  </si>
  <si>
    <t>2:39:09</t>
  </si>
  <si>
    <t>6:59:42</t>
  </si>
  <si>
    <t>2:32:19</t>
  </si>
  <si>
    <t>7:01:50</t>
  </si>
  <si>
    <t>2:44:01</t>
  </si>
  <si>
    <t>7:02:04</t>
  </si>
  <si>
    <t>2:44:00</t>
  </si>
  <si>
    <t>7:02:07</t>
  </si>
  <si>
    <t>Bennon</t>
  </si>
  <si>
    <t>2:30:39</t>
  </si>
  <si>
    <t>7:12:13</t>
  </si>
  <si>
    <t>1:41:43</t>
  </si>
  <si>
    <t>1:45:39</t>
  </si>
  <si>
    <t>1:50:05</t>
  </si>
  <si>
    <t>1:53:08</t>
  </si>
  <si>
    <t>Dolan</t>
  </si>
  <si>
    <t>2:12:54</t>
  </si>
  <si>
    <t>2:14:12</t>
  </si>
  <si>
    <t>Gossner</t>
  </si>
  <si>
    <t>2:14:19</t>
  </si>
  <si>
    <t>2:17:22</t>
  </si>
  <si>
    <t>2:19:57</t>
  </si>
  <si>
    <t>2:31:38</t>
  </si>
  <si>
    <t>McCrorie</t>
  </si>
  <si>
    <t>2:59:51</t>
  </si>
  <si>
    <t>01:22:51</t>
  </si>
  <si>
    <t>03:14:54</t>
  </si>
  <si>
    <t>05:19:46</t>
  </si>
  <si>
    <t>07:04:06</t>
  </si>
  <si>
    <t>01:18:49</t>
  </si>
  <si>
    <t>03:07:20</t>
  </si>
  <si>
    <t>05:18:01</t>
  </si>
  <si>
    <t>07:06:43</t>
  </si>
  <si>
    <t>03:17:01</t>
  </si>
  <si>
    <t>05:26:41</t>
  </si>
  <si>
    <t>07:17:28</t>
  </si>
  <si>
    <t>01:25:06</t>
  </si>
  <si>
    <t>03:27:20</t>
  </si>
  <si>
    <t>05:41:21</t>
  </si>
  <si>
    <t>07:29:29</t>
  </si>
  <si>
    <t>01:28:15</t>
  </si>
  <si>
    <t>03:29:20</t>
  </si>
  <si>
    <t>05:44:43</t>
  </si>
  <si>
    <t>07:36:02</t>
  </si>
  <si>
    <t>01:25:52</t>
  </si>
  <si>
    <t>03:29:42</t>
  </si>
  <si>
    <t>05:49:05</t>
  </si>
  <si>
    <t>07:44:16</t>
  </si>
  <si>
    <t>03:22:54</t>
  </si>
  <si>
    <t>05:48:17</t>
  </si>
  <si>
    <t>07:46:18</t>
  </si>
  <si>
    <t>01:24:51</t>
  </si>
  <si>
    <t>03:27:16</t>
  </si>
  <si>
    <t>05:49:49</t>
  </si>
  <si>
    <t>07:50:11</t>
  </si>
  <si>
    <t>01:27:48</t>
  </si>
  <si>
    <t>03:36:27</t>
  </si>
  <si>
    <t>05:59:48</t>
  </si>
  <si>
    <t>07:57:24</t>
  </si>
  <si>
    <t>01:23:24</t>
  </si>
  <si>
    <t>03:20:02</t>
  </si>
  <si>
    <t>05:49:25</t>
  </si>
  <si>
    <t>07:57:52</t>
  </si>
  <si>
    <t>01:29:22</t>
  </si>
  <si>
    <t>03:35:21</t>
  </si>
  <si>
    <t>05:59:49</t>
  </si>
  <si>
    <t>08:04:46</t>
  </si>
  <si>
    <t>01:29:46</t>
  </si>
  <si>
    <t>03:38:21</t>
  </si>
  <si>
    <t>06:05:38</t>
  </si>
  <si>
    <t>08:07:38</t>
  </si>
  <si>
    <t>01:32:10</t>
  </si>
  <si>
    <t>03:37:48</t>
  </si>
  <si>
    <t>05:56:36</t>
  </si>
  <si>
    <t>08:12:05</t>
  </si>
  <si>
    <t>01:38:20</t>
  </si>
  <si>
    <t>03:51:53</t>
  </si>
  <si>
    <t>06:20:45</t>
  </si>
  <si>
    <t>08:22:39</t>
  </si>
  <si>
    <t>01:32:35</t>
  </si>
  <si>
    <t>03:45:53</t>
  </si>
  <si>
    <t>06:17:55</t>
  </si>
  <si>
    <t>08:22:49</t>
  </si>
  <si>
    <t>01:29:29</t>
  </si>
  <si>
    <t>03:41:44</t>
  </si>
  <si>
    <t>06:13:02</t>
  </si>
  <si>
    <t>08:26:15</t>
  </si>
  <si>
    <t>01:36:37</t>
  </si>
  <si>
    <t>03:43:25</t>
  </si>
  <si>
    <t>06:17:42</t>
  </si>
  <si>
    <t>08:26:27</t>
  </si>
  <si>
    <t>01:27:51</t>
  </si>
  <si>
    <t>03:40:07</t>
  </si>
  <si>
    <t>06:20:15</t>
  </si>
  <si>
    <t>08:27:08</t>
  </si>
  <si>
    <t>01:27:16</t>
  </si>
  <si>
    <t>03:45:05</t>
  </si>
  <si>
    <t>06:29:05</t>
  </si>
  <si>
    <t>08:32:23</t>
  </si>
  <si>
    <t>01:24:07</t>
  </si>
  <si>
    <t>03:41:04</t>
  </si>
  <si>
    <t>06:24:33</t>
  </si>
  <si>
    <t>08:35:21</t>
  </si>
  <si>
    <t>01:36:36</t>
  </si>
  <si>
    <t>03:54:12</t>
  </si>
  <si>
    <t>06:26:55</t>
  </si>
  <si>
    <t>08:36:10</t>
  </si>
  <si>
    <t>01:36:51</t>
  </si>
  <si>
    <t>03:55:12</t>
  </si>
  <si>
    <t>06:30:56</t>
  </si>
  <si>
    <t>08:36:18</t>
  </si>
  <si>
    <t>01:38:56</t>
  </si>
  <si>
    <t>03:50:10</t>
  </si>
  <si>
    <t>06:30:38</t>
  </si>
  <si>
    <t>08:37:34</t>
  </si>
  <si>
    <t>01:36:40</t>
  </si>
  <si>
    <t>03:51:36</t>
  </si>
  <si>
    <t>06:26:12</t>
  </si>
  <si>
    <t>08:39:11</t>
  </si>
  <si>
    <t>01:29:43</t>
  </si>
  <si>
    <t>03:36:24</t>
  </si>
  <si>
    <t>06:15:01</t>
  </si>
  <si>
    <t>08:41:40</t>
  </si>
  <si>
    <t>Mcinnes</t>
  </si>
  <si>
    <t>01:27:14</t>
  </si>
  <si>
    <t>03:38:26</t>
  </si>
  <si>
    <t>06:24:14</t>
  </si>
  <si>
    <t>08:42:02</t>
  </si>
  <si>
    <t>01:29:42</t>
  </si>
  <si>
    <t>03:45:50</t>
  </si>
  <si>
    <t>06:30:20</t>
  </si>
  <si>
    <t>08:42:10</t>
  </si>
  <si>
    <t>01:37:10</t>
  </si>
  <si>
    <t>03:58:41</t>
  </si>
  <si>
    <t>06:32:11</t>
  </si>
  <si>
    <t>08:42:56</t>
  </si>
  <si>
    <t>03:49:20</t>
  </si>
  <si>
    <t>06:42:03</t>
  </si>
  <si>
    <t>08:45:08</t>
  </si>
  <si>
    <t>01:32:33</t>
  </si>
  <si>
    <t>03:54:09</t>
  </si>
  <si>
    <t>06:34:32</t>
  </si>
  <si>
    <t>08:48:16</t>
  </si>
  <si>
    <t>01:32:53</t>
  </si>
  <si>
    <t>03:52:55</t>
  </si>
  <si>
    <t>06:32:01</t>
  </si>
  <si>
    <t>08:48:35</t>
  </si>
  <si>
    <t>01:36:27</t>
  </si>
  <si>
    <t>03:55:42</t>
  </si>
  <si>
    <t>06:43:00</t>
  </si>
  <si>
    <t>08:49:32</t>
  </si>
  <si>
    <t>01:46:41</t>
  </si>
  <si>
    <t>04:13:02</t>
  </si>
  <si>
    <t>06:50:09</t>
  </si>
  <si>
    <t>08:51:40</t>
  </si>
  <si>
    <t>01:37:02</t>
  </si>
  <si>
    <t>04:00:04</t>
  </si>
  <si>
    <t>06:41:25</t>
  </si>
  <si>
    <t>08:52:20</t>
  </si>
  <si>
    <t>03:48:20</t>
  </si>
  <si>
    <t>06:36:38</t>
  </si>
  <si>
    <t>08:53:49</t>
  </si>
  <si>
    <t>01:44:35</t>
  </si>
  <si>
    <t>04:05:05</t>
  </si>
  <si>
    <t>06:47:55</t>
  </si>
  <si>
    <t>08:53:57</t>
  </si>
  <si>
    <t>01:32:07</t>
  </si>
  <si>
    <t>03:44:37</t>
  </si>
  <si>
    <t>06:37:03</t>
  </si>
  <si>
    <t>08:54:05</t>
  </si>
  <si>
    <t>01:38:57</t>
  </si>
  <si>
    <t>04:02:13</t>
  </si>
  <si>
    <t>06:44:20</t>
  </si>
  <si>
    <t>08:55:53</t>
  </si>
  <si>
    <t>01:30:02</t>
  </si>
  <si>
    <t>03:50:56</t>
  </si>
  <si>
    <t>06:41:27</t>
  </si>
  <si>
    <t>08:57:03</t>
  </si>
  <si>
    <t>01:25:11</t>
  </si>
  <si>
    <t>03:41:46</t>
  </si>
  <si>
    <t>06:32:07</t>
  </si>
  <si>
    <t>08:58:02</t>
  </si>
  <si>
    <t>01:35:48</t>
  </si>
  <si>
    <t>03:48:34</t>
  </si>
  <si>
    <t>06:25:49</t>
  </si>
  <si>
    <t>08:58:32</t>
  </si>
  <si>
    <t>01:41:48</t>
  </si>
  <si>
    <t>04:02:42</t>
  </si>
  <si>
    <t>06:40:52</t>
  </si>
  <si>
    <t>01:46:24</t>
  </si>
  <si>
    <t>04:10:25</t>
  </si>
  <si>
    <t>06:50:06</t>
  </si>
  <si>
    <t>08:58:52</t>
  </si>
  <si>
    <t>01:40:09</t>
  </si>
  <si>
    <t>04:03:07</t>
  </si>
  <si>
    <t>06:45:57</t>
  </si>
  <si>
    <t>08:59:34</t>
  </si>
  <si>
    <t>01:37:08</t>
  </si>
  <si>
    <t>03:57:33</t>
  </si>
  <si>
    <t>06:47:53</t>
  </si>
  <si>
    <t>09:01:05</t>
  </si>
  <si>
    <t>01:36:58</t>
  </si>
  <si>
    <t>03:58:19</t>
  </si>
  <si>
    <t>06:44:59</t>
  </si>
  <si>
    <t>09:01:29</t>
  </si>
  <si>
    <t>Mcnay</t>
  </si>
  <si>
    <t>01:28:20</t>
  </si>
  <si>
    <t>03:55:04</t>
  </si>
  <si>
    <t>06:47:42</t>
  </si>
  <si>
    <t>09:01:38</t>
  </si>
  <si>
    <t>01:46:45</t>
  </si>
  <si>
    <t>04:12:49</t>
  </si>
  <si>
    <t>06:50:16</t>
  </si>
  <si>
    <t>09:01:49</t>
  </si>
  <si>
    <t>01:30:15</t>
  </si>
  <si>
    <t>03:43:08</t>
  </si>
  <si>
    <t>06:33:18</t>
  </si>
  <si>
    <t>09:01:52</t>
  </si>
  <si>
    <t>01:36:17</t>
  </si>
  <si>
    <t>03:55:13</t>
  </si>
  <si>
    <t>06:44:23</t>
  </si>
  <si>
    <t>09:02:16</t>
  </si>
  <si>
    <t>01:37:42</t>
  </si>
  <si>
    <t>03:52:29</t>
  </si>
  <si>
    <t>06:45:42</t>
  </si>
  <si>
    <t>09:03:57</t>
  </si>
  <si>
    <t>01:37:45</t>
  </si>
  <si>
    <t>04:02:31</t>
  </si>
  <si>
    <t>06:48:21</t>
  </si>
  <si>
    <t>09:03:59</t>
  </si>
  <si>
    <t>01:32:04</t>
  </si>
  <si>
    <t>03:54:10</t>
  </si>
  <si>
    <t>06:42:38</t>
  </si>
  <si>
    <t>09:06:51</t>
  </si>
  <si>
    <t>01:40:52</t>
  </si>
  <si>
    <t>04:07:16</t>
  </si>
  <si>
    <t>06:48:40</t>
  </si>
  <si>
    <t>09:07:57</t>
  </si>
  <si>
    <t>01:50:09</t>
  </si>
  <si>
    <t>04:13:46</t>
  </si>
  <si>
    <t>06:56:05</t>
  </si>
  <si>
    <t>09:09:16</t>
  </si>
  <si>
    <t>01:47:44</t>
  </si>
  <si>
    <t>04:13:11</t>
  </si>
  <si>
    <t>06:52:41</t>
  </si>
  <si>
    <t>09:10:22</t>
  </si>
  <si>
    <t>01:39:09</t>
  </si>
  <si>
    <t>04:02:44</t>
  </si>
  <si>
    <t>06:50:54</t>
  </si>
  <si>
    <t>09:12:17</t>
  </si>
  <si>
    <t>01:39:14</t>
  </si>
  <si>
    <t>04:02:46</t>
  </si>
  <si>
    <t>06:51:03</t>
  </si>
  <si>
    <t>09:12:21</t>
  </si>
  <si>
    <t>01:40:47</t>
  </si>
  <si>
    <t>04:08:06</t>
  </si>
  <si>
    <t>06:55:38</t>
  </si>
  <si>
    <t>09:13:21</t>
  </si>
  <si>
    <t>01:34:43</t>
  </si>
  <si>
    <t>04:01:03</t>
  </si>
  <si>
    <t>06:52:48</t>
  </si>
  <si>
    <t>09:13:27</t>
  </si>
  <si>
    <t>01:38:34</t>
  </si>
  <si>
    <t>04:08:51</t>
  </si>
  <si>
    <t>07:01:22</t>
  </si>
  <si>
    <t>09:14:09</t>
  </si>
  <si>
    <t>01:36:01</t>
  </si>
  <si>
    <t>04:00:14</t>
  </si>
  <si>
    <t>06:50:37</t>
  </si>
  <si>
    <t>09:15:12</t>
  </si>
  <si>
    <t>01:46:56</t>
  </si>
  <si>
    <t>04:15:01</t>
  </si>
  <si>
    <t>06:58:55</t>
  </si>
  <si>
    <t>09:17:13</t>
  </si>
  <si>
    <t>01:38:36</t>
  </si>
  <si>
    <t>04:05:36</t>
  </si>
  <si>
    <t>07:00:01</t>
  </si>
  <si>
    <t>09:18:08</t>
  </si>
  <si>
    <t>03:56:28</t>
  </si>
  <si>
    <t>07:03:41</t>
  </si>
  <si>
    <t>09:18:53</t>
  </si>
  <si>
    <t>01:40:22</t>
  </si>
  <si>
    <t>04:08:05</t>
  </si>
  <si>
    <t>06:57:18</t>
  </si>
  <si>
    <t>09:18:55</t>
  </si>
  <si>
    <t>01:40:56</t>
  </si>
  <si>
    <t>04:06:35</t>
  </si>
  <si>
    <t>06:56:08</t>
  </si>
  <si>
    <t>09:19:14</t>
  </si>
  <si>
    <t>01:38:23</t>
  </si>
  <si>
    <t>04:08:17</t>
  </si>
  <si>
    <t>06:55:00</t>
  </si>
  <si>
    <t>09:20:20</t>
  </si>
  <si>
    <t>01:41:14</t>
  </si>
  <si>
    <t>04:13:18</t>
  </si>
  <si>
    <t>06:57:07</t>
  </si>
  <si>
    <t>09:21:07</t>
  </si>
  <si>
    <t>01:44:11</t>
  </si>
  <si>
    <t>04:07:56</t>
  </si>
  <si>
    <t>07:04:59</t>
  </si>
  <si>
    <t>09:21:38</t>
  </si>
  <si>
    <t>01:46:11</t>
  </si>
  <si>
    <t>04:10:56</t>
  </si>
  <si>
    <t>07:10:07</t>
  </si>
  <si>
    <t>09:22:13</t>
  </si>
  <si>
    <t>01:37:30</t>
  </si>
  <si>
    <t>04:04:34</t>
  </si>
  <si>
    <t>06:56:15</t>
  </si>
  <si>
    <t>09:24:21</t>
  </si>
  <si>
    <t>01:47:15</t>
  </si>
  <si>
    <t>04:15:51</t>
  </si>
  <si>
    <t>07:05:15</t>
  </si>
  <si>
    <t>09:24:23</t>
  </si>
  <si>
    <t>01:42:06</t>
  </si>
  <si>
    <t>04:12:54</t>
  </si>
  <si>
    <t>07:05:47</t>
  </si>
  <si>
    <t>09:25:08</t>
  </si>
  <si>
    <t>01:37:32</t>
  </si>
  <si>
    <t>04:06:41</t>
  </si>
  <si>
    <t>07:02:36</t>
  </si>
  <si>
    <t>09:25:09</t>
  </si>
  <si>
    <t>01:36:46</t>
  </si>
  <si>
    <t>03:58:39</t>
  </si>
  <si>
    <t>06:54:41</t>
  </si>
  <si>
    <t>09:25:30</t>
  </si>
  <si>
    <t>01:46:39</t>
  </si>
  <si>
    <t>04:19:22</t>
  </si>
  <si>
    <t>07:07:46</t>
  </si>
  <si>
    <t>09:27:25</t>
  </si>
  <si>
    <t>01:45:13</t>
  </si>
  <si>
    <t>04:13:20</t>
  </si>
  <si>
    <t>07:11:28</t>
  </si>
  <si>
    <t>09:27:30</t>
  </si>
  <si>
    <t>01:45:07</t>
  </si>
  <si>
    <t>04:19:20</t>
  </si>
  <si>
    <t>07:18:57</t>
  </si>
  <si>
    <t>09:28:04</t>
  </si>
  <si>
    <t>01:40:53</t>
  </si>
  <si>
    <t>04:08:11</t>
  </si>
  <si>
    <t>07:05:55</t>
  </si>
  <si>
    <t>09:28:39</t>
  </si>
  <si>
    <t>01:47:24</t>
  </si>
  <si>
    <t>04:14:05</t>
  </si>
  <si>
    <t>07:16:31</t>
  </si>
  <si>
    <t>09:30:38</t>
  </si>
  <si>
    <t>Mcmillan</t>
  </si>
  <si>
    <t>01:47:43</t>
  </si>
  <si>
    <t>04:19:18</t>
  </si>
  <si>
    <t>07:14:21</t>
  </si>
  <si>
    <t>09:30:45</t>
  </si>
  <si>
    <t>01:34:33</t>
  </si>
  <si>
    <t>04:01:42</t>
  </si>
  <si>
    <t>07:03:54</t>
  </si>
  <si>
    <t>09:32:20</t>
  </si>
  <si>
    <t>01:43:37</t>
  </si>
  <si>
    <t>04:13:12</t>
  </si>
  <si>
    <t>07:02:58</t>
  </si>
  <si>
    <t>09:32:23</t>
  </si>
  <si>
    <t>01:38:31</t>
  </si>
  <si>
    <t>04:03:11</t>
  </si>
  <si>
    <t>07:05:13</t>
  </si>
  <si>
    <t>09:32:25</t>
  </si>
  <si>
    <t>01:39:17</t>
  </si>
  <si>
    <t>04:12:56</t>
  </si>
  <si>
    <t>07:01:05</t>
  </si>
  <si>
    <t>09:32:26</t>
  </si>
  <si>
    <t>Mcinerney</t>
  </si>
  <si>
    <t>01:41:00</t>
  </si>
  <si>
    <t>04:10:32</t>
  </si>
  <si>
    <t>07:11:02</t>
  </si>
  <si>
    <t>09:33:50</t>
  </si>
  <si>
    <t>01:47:52</t>
  </si>
  <si>
    <t>04:10:10</t>
  </si>
  <si>
    <t>06:54:02</t>
  </si>
  <si>
    <t>09:33:56</t>
  </si>
  <si>
    <t>01:37:25</t>
  </si>
  <si>
    <t>04:02:45</t>
  </si>
  <si>
    <t>07:03:02</t>
  </si>
  <si>
    <t>09:34:53</t>
  </si>
  <si>
    <t>01:38:27</t>
  </si>
  <si>
    <t>04:06:32</t>
  </si>
  <si>
    <t>07:03:27</t>
  </si>
  <si>
    <t>09:35:03</t>
  </si>
  <si>
    <t>01:36:59</t>
  </si>
  <si>
    <t>04:03:37</t>
  </si>
  <si>
    <t>07:05:22</t>
  </si>
  <si>
    <t>09:35:20</t>
  </si>
  <si>
    <t>01:40:19</t>
  </si>
  <si>
    <t>04:09:15</t>
  </si>
  <si>
    <t>07:14:37</t>
  </si>
  <si>
    <t>09:36:28</t>
  </si>
  <si>
    <t>01:44:18</t>
  </si>
  <si>
    <t>04:19:29</t>
  </si>
  <si>
    <t>07:15:20</t>
  </si>
  <si>
    <t>09:37:44</t>
  </si>
  <si>
    <t>01:43:24</t>
  </si>
  <si>
    <t>04:17:53</t>
  </si>
  <si>
    <t>07:14:40</t>
  </si>
  <si>
    <t>09:38:10</t>
  </si>
  <si>
    <t>01:37:39</t>
  </si>
  <si>
    <t>04:08:43</t>
  </si>
  <si>
    <t>07:12:40</t>
  </si>
  <si>
    <t>09:38:25</t>
  </si>
  <si>
    <t>01:34:00</t>
  </si>
  <si>
    <t>04:10:18</t>
  </si>
  <si>
    <t>07:09:41</t>
  </si>
  <si>
    <t>09:38:26</t>
  </si>
  <si>
    <t>01:47:35</t>
  </si>
  <si>
    <t>04:27:52</t>
  </si>
  <si>
    <t>07:42:48</t>
  </si>
  <si>
    <t>09:39:42</t>
  </si>
  <si>
    <t>01:37:36</t>
  </si>
  <si>
    <t>04:16:45</t>
  </si>
  <si>
    <t>07:17:31</t>
  </si>
  <si>
    <t>09:39:43</t>
  </si>
  <si>
    <t>01:35:01</t>
  </si>
  <si>
    <t>03:58:37</t>
  </si>
  <si>
    <t>07:05:14</t>
  </si>
  <si>
    <t>09:40:55</t>
  </si>
  <si>
    <t>01:48:51</t>
  </si>
  <si>
    <t>04:27:09</t>
  </si>
  <si>
    <t>07:20:51</t>
  </si>
  <si>
    <t>09:41:13</t>
  </si>
  <si>
    <t>01:45:54</t>
  </si>
  <si>
    <t>04:22:02</t>
  </si>
  <si>
    <t>07:19:55</t>
  </si>
  <si>
    <t>09:41:16</t>
  </si>
  <si>
    <t>01:39:26</t>
  </si>
  <si>
    <t>04:00:50</t>
  </si>
  <si>
    <t>07:11:32</t>
  </si>
  <si>
    <t>09:42:51</t>
  </si>
  <si>
    <t>01:44:25</t>
  </si>
  <si>
    <t>07:18:53</t>
  </si>
  <si>
    <t>09:45:43</t>
  </si>
  <si>
    <t>01:49:38</t>
  </si>
  <si>
    <t>04:32:53</t>
  </si>
  <si>
    <t>07:29:17</t>
  </si>
  <si>
    <t>09:47:23</t>
  </si>
  <si>
    <t>01:48:06</t>
  </si>
  <si>
    <t>04:31:07</t>
  </si>
  <si>
    <t>07:27:24</t>
  </si>
  <si>
    <t>09:47:44</t>
  </si>
  <si>
    <t>01:43:21</t>
  </si>
  <si>
    <t>04:16:28</t>
  </si>
  <si>
    <t>07:23:24</t>
  </si>
  <si>
    <t>09:48:13</t>
  </si>
  <si>
    <t>01:55:14</t>
  </si>
  <si>
    <t>04:26:23</t>
  </si>
  <si>
    <t>07:22:37</t>
  </si>
  <si>
    <t>09:48:45</t>
  </si>
  <si>
    <t>01:53:43</t>
  </si>
  <si>
    <t>04:31:53</t>
  </si>
  <si>
    <t>07:29:27</t>
  </si>
  <si>
    <t>09:49:09</t>
  </si>
  <si>
    <t>01:33:58</t>
  </si>
  <si>
    <t>03:55:16</t>
  </si>
  <si>
    <t>07:12:04</t>
  </si>
  <si>
    <t>09:49:10</t>
  </si>
  <si>
    <t>01:44:15</t>
  </si>
  <si>
    <t>04:23:33</t>
  </si>
  <si>
    <t>07:24:05</t>
  </si>
  <si>
    <t>09:49:49</t>
  </si>
  <si>
    <t>01:44:52</t>
  </si>
  <si>
    <t>04:19:00</t>
  </si>
  <si>
    <t>07:24:34</t>
  </si>
  <si>
    <t>09:50:17</t>
  </si>
  <si>
    <t>01:39:05</t>
  </si>
  <si>
    <t>04:08:38</t>
  </si>
  <si>
    <t>07:17:06</t>
  </si>
  <si>
    <t>09:50:21</t>
  </si>
  <si>
    <t>01:47:54</t>
  </si>
  <si>
    <t>04:19:47</t>
  </si>
  <si>
    <t>07:26:52</t>
  </si>
  <si>
    <t>09:52:12</t>
  </si>
  <si>
    <t>01:43:07</t>
  </si>
  <si>
    <t>04:15:19</t>
  </si>
  <si>
    <t>07:27:42</t>
  </si>
  <si>
    <t>09:52:24</t>
  </si>
  <si>
    <t>01:39:13</t>
  </si>
  <si>
    <t>04:05:56</t>
  </si>
  <si>
    <t>07:14:57</t>
  </si>
  <si>
    <t>09:53:22</t>
  </si>
  <si>
    <t>01:41:47</t>
  </si>
  <si>
    <t>04:14:19</t>
  </si>
  <si>
    <t>07:16:15</t>
  </si>
  <si>
    <t>09:53:25</t>
  </si>
  <si>
    <t>01:39:07</t>
  </si>
  <si>
    <t>04:07:58</t>
  </si>
  <si>
    <t>07:14:43</t>
  </si>
  <si>
    <t>09:53:40</t>
  </si>
  <si>
    <t>01:40:54</t>
  </si>
  <si>
    <t>04:24:36</t>
  </si>
  <si>
    <t>07:32:19</t>
  </si>
  <si>
    <t>09:53:44</t>
  </si>
  <si>
    <t>01:38:42</t>
  </si>
  <si>
    <t>04:02:15</t>
  </si>
  <si>
    <t>07:10:26</t>
  </si>
  <si>
    <t>09:54:45</t>
  </si>
  <si>
    <t>01:45:53</t>
  </si>
  <si>
    <t>04:24:27</t>
  </si>
  <si>
    <t>07:26:34</t>
  </si>
  <si>
    <t>09:55:29</t>
  </si>
  <si>
    <t>01:40:12</t>
  </si>
  <si>
    <t>04:11:28</t>
  </si>
  <si>
    <t>07:25:55</t>
  </si>
  <si>
    <t>09:56:02</t>
  </si>
  <si>
    <t>02:00:22</t>
  </si>
  <si>
    <t>04:42:34</t>
  </si>
  <si>
    <t>07:36:03</t>
  </si>
  <si>
    <t>09:56:46</t>
  </si>
  <si>
    <t>01:58:16</t>
  </si>
  <si>
    <t>04:43:12</t>
  </si>
  <si>
    <t>07:42:55</t>
  </si>
  <si>
    <t>09:56:56</t>
  </si>
  <si>
    <t>01:51:12</t>
  </si>
  <si>
    <t>04:34:36</t>
  </si>
  <si>
    <t>07:35:33</t>
  </si>
  <si>
    <t>09:57:17</t>
  </si>
  <si>
    <t>01:57:16</t>
  </si>
  <si>
    <t>04:42:05</t>
  </si>
  <si>
    <t>07:40:28</t>
  </si>
  <si>
    <t>09:57:31</t>
  </si>
  <si>
    <t>01:36:21</t>
  </si>
  <si>
    <t>03:54:40</t>
  </si>
  <si>
    <t>07:12:38</t>
  </si>
  <si>
    <t>09:58:11</t>
  </si>
  <si>
    <t>01:56:50</t>
  </si>
  <si>
    <t>04:35:57</t>
  </si>
  <si>
    <t>10:00:50</t>
  </si>
  <si>
    <t>01:50:11</t>
  </si>
  <si>
    <t>04:26:37</t>
  </si>
  <si>
    <t>07:37:18</t>
  </si>
  <si>
    <t>10:01:15</t>
  </si>
  <si>
    <t>01:50:34</t>
  </si>
  <si>
    <t>04:24:18</t>
  </si>
  <si>
    <t>07:27:36</t>
  </si>
  <si>
    <t>10:01:29</t>
  </si>
  <si>
    <t>04:27:14</t>
  </si>
  <si>
    <t>07:27:26</t>
  </si>
  <si>
    <t>10:01:41</t>
  </si>
  <si>
    <t>01:45:29</t>
  </si>
  <si>
    <t>04:18:23</t>
  </si>
  <si>
    <t>07:28:50</t>
  </si>
  <si>
    <t>01:50:49</t>
  </si>
  <si>
    <t>04:31:37</t>
  </si>
  <si>
    <t>07:39:28</t>
  </si>
  <si>
    <t>10:02:45</t>
  </si>
  <si>
    <t>04:31:46</t>
  </si>
  <si>
    <t>07:41:12</t>
  </si>
  <si>
    <t>10:03:24</t>
  </si>
  <si>
    <t>01:45:24</t>
  </si>
  <si>
    <t>04:19:19</t>
  </si>
  <si>
    <t>07:15:14</t>
  </si>
  <si>
    <t>10:03:26</t>
  </si>
  <si>
    <t>01:45:25</t>
  </si>
  <si>
    <t>07:14:29</t>
  </si>
  <si>
    <t>01:47:40</t>
  </si>
  <si>
    <t>04:33:53</t>
  </si>
  <si>
    <t>07:37:23</t>
  </si>
  <si>
    <t>10:04:10</t>
  </si>
  <si>
    <t>01:49:13</t>
  </si>
  <si>
    <t>04:26:55</t>
  </si>
  <si>
    <t>07:23:36</t>
  </si>
  <si>
    <t>10:04:49</t>
  </si>
  <si>
    <t>01:53:26</t>
  </si>
  <si>
    <t>04:38:47</t>
  </si>
  <si>
    <t>07:38:34</t>
  </si>
  <si>
    <t>10:05:46</t>
  </si>
  <si>
    <t>01:43:12</t>
  </si>
  <si>
    <t>04:19:32</t>
  </si>
  <si>
    <t>07:28:29</t>
  </si>
  <si>
    <t>10:05:47</t>
  </si>
  <si>
    <t>01:44:46</t>
  </si>
  <si>
    <t>04:22:27</t>
  </si>
  <si>
    <t>07:42:45</t>
  </si>
  <si>
    <t>10:07:07</t>
  </si>
  <si>
    <t>01:46:36</t>
  </si>
  <si>
    <t>04:24:02</t>
  </si>
  <si>
    <t>07:28:57</t>
  </si>
  <si>
    <t>10:07:11</t>
  </si>
  <si>
    <t>01:56:53</t>
  </si>
  <si>
    <t>04:45:24</t>
  </si>
  <si>
    <t>07:46:21</t>
  </si>
  <si>
    <t>01:49:08</t>
  </si>
  <si>
    <t>04:26:30</t>
  </si>
  <si>
    <t>07:35:13</t>
  </si>
  <si>
    <t>10:08:56</t>
  </si>
  <si>
    <t>01:50:06</t>
  </si>
  <si>
    <t>04:31:24</t>
  </si>
  <si>
    <t>07:36:48</t>
  </si>
  <si>
    <t>10:10:16</t>
  </si>
  <si>
    <t>01:40:28</t>
  </si>
  <si>
    <t>04:24:30</t>
  </si>
  <si>
    <t>07:45:04</t>
  </si>
  <si>
    <t>10:11:17</t>
  </si>
  <si>
    <t>01:45:14</t>
  </si>
  <si>
    <t>04:16:40</t>
  </si>
  <si>
    <t>07:27:01</t>
  </si>
  <si>
    <t>10:11:40</t>
  </si>
  <si>
    <t>01:54:42</t>
  </si>
  <si>
    <t>04:40:08</t>
  </si>
  <si>
    <t>07:42:20</t>
  </si>
  <si>
    <t>10:13:29</t>
  </si>
  <si>
    <t>01:54:18</t>
  </si>
  <si>
    <t>04:35:39</t>
  </si>
  <si>
    <t>07:39:35</t>
  </si>
  <si>
    <t>10:14:42</t>
  </si>
  <si>
    <t>01:48:53</t>
  </si>
  <si>
    <t>04:33:06</t>
  </si>
  <si>
    <t>07:37:28</t>
  </si>
  <si>
    <t>10:15:22</t>
  </si>
  <si>
    <t>01:55:12</t>
  </si>
  <si>
    <t>04:41:31</t>
  </si>
  <si>
    <t>07:51:07</t>
  </si>
  <si>
    <t>10:15:55</t>
  </si>
  <si>
    <t>04:20:05</t>
  </si>
  <si>
    <t>07:25:03</t>
  </si>
  <si>
    <t>10:17:00</t>
  </si>
  <si>
    <t>01:50:47</t>
  </si>
  <si>
    <t>04:56:46</t>
  </si>
  <si>
    <t>08:01:33</t>
  </si>
  <si>
    <t>10:18:29</t>
  </si>
  <si>
    <t>07:37:58</t>
  </si>
  <si>
    <t>10:19:00</t>
  </si>
  <si>
    <t>04:31:33</t>
  </si>
  <si>
    <t>07:50:05</t>
  </si>
  <si>
    <t>10:19:23</t>
  </si>
  <si>
    <t>01:42:38</t>
  </si>
  <si>
    <t>04:30:16</t>
  </si>
  <si>
    <t>07:45:05</t>
  </si>
  <si>
    <t>10:19:37</t>
  </si>
  <si>
    <t>01:46:47</t>
  </si>
  <si>
    <t>04:25:09</t>
  </si>
  <si>
    <t>07:42:42</t>
  </si>
  <si>
    <t>10:19:45</t>
  </si>
  <si>
    <t>01:48:46</t>
  </si>
  <si>
    <t>04:43:20</t>
  </si>
  <si>
    <t>07:44:03</t>
  </si>
  <si>
    <t>H</t>
  </si>
  <si>
    <t>01:46:50</t>
  </si>
  <si>
    <t>04:26:49</t>
  </si>
  <si>
    <t>07:35:39</t>
  </si>
  <si>
    <t>10:19:47</t>
  </si>
  <si>
    <t>01:47:04</t>
  </si>
  <si>
    <t>04:26:51</t>
  </si>
  <si>
    <t>07:41:29</t>
  </si>
  <si>
    <t>10:19:53</t>
  </si>
  <si>
    <t>01:53:55</t>
  </si>
  <si>
    <t>04:38:58</t>
  </si>
  <si>
    <t>07:51:14</t>
  </si>
  <si>
    <t>10:22:12</t>
  </si>
  <si>
    <t>01:58:24</t>
  </si>
  <si>
    <t>04:44:12</t>
  </si>
  <si>
    <t>07:54:43</t>
  </si>
  <si>
    <t>10:22:56</t>
  </si>
  <si>
    <t>01:51:19</t>
  </si>
  <si>
    <t>04:40:45</t>
  </si>
  <si>
    <t>07:55:34</t>
  </si>
  <si>
    <t>10:23:35</t>
  </si>
  <si>
    <t>01:58:37</t>
  </si>
  <si>
    <t>04:36:14</t>
  </si>
  <si>
    <t>07:40:21</t>
  </si>
  <si>
    <t>10:23:37</t>
  </si>
  <si>
    <t>01:45:23</t>
  </si>
  <si>
    <t>04:22:24</t>
  </si>
  <si>
    <t>07:38:54</t>
  </si>
  <si>
    <t>10:25:04</t>
  </si>
  <si>
    <t>01:53:58</t>
  </si>
  <si>
    <t>04:39:46</t>
  </si>
  <si>
    <t>07:57:26</t>
  </si>
  <si>
    <t>10:26:07</t>
  </si>
  <si>
    <t>01:55:59</t>
  </si>
  <si>
    <t>04:47:40</t>
  </si>
  <si>
    <t>08:05:49</t>
  </si>
  <si>
    <t>10:27:14</t>
  </si>
  <si>
    <t>01:51:38</t>
  </si>
  <si>
    <t>04:45:38</t>
  </si>
  <si>
    <t>07:56:24</t>
  </si>
  <si>
    <t>10:27:51</t>
  </si>
  <si>
    <t>01:54:35</t>
  </si>
  <si>
    <t>04:39:24</t>
  </si>
  <si>
    <t>07:53:58</t>
  </si>
  <si>
    <t>10:28:09</t>
  </si>
  <si>
    <t>01:58:26</t>
  </si>
  <si>
    <t>04:41:08</t>
  </si>
  <si>
    <t>07:47:25</t>
  </si>
  <si>
    <t>10:29:34</t>
  </si>
  <si>
    <t>01:42:53</t>
  </si>
  <si>
    <t>04:27:20</t>
  </si>
  <si>
    <t>07:46:53</t>
  </si>
  <si>
    <t>10:30:05</t>
  </si>
  <si>
    <t>04:24:35</t>
  </si>
  <si>
    <t>07:41:56</t>
  </si>
  <si>
    <t>10:30:14</t>
  </si>
  <si>
    <t>01:47:45</t>
  </si>
  <si>
    <t>04:36:03</t>
  </si>
  <si>
    <t>08:04:28</t>
  </si>
  <si>
    <t>10:30:17</t>
  </si>
  <si>
    <t>04:36:27</t>
  </si>
  <si>
    <t>07:51:24</t>
  </si>
  <si>
    <t>10:30:25</t>
  </si>
  <si>
    <t>01:59:01</t>
  </si>
  <si>
    <t>04:40:40</t>
  </si>
  <si>
    <t>07:50:29</t>
  </si>
  <si>
    <t>10:31:27</t>
  </si>
  <si>
    <t>01:59:32</t>
  </si>
  <si>
    <t>04:46:19</t>
  </si>
  <si>
    <t>08:00:24</t>
  </si>
  <si>
    <t>10:31:29</t>
  </si>
  <si>
    <t>01:51:34</t>
  </si>
  <si>
    <t>04:36:38</t>
  </si>
  <si>
    <t>07:50:38</t>
  </si>
  <si>
    <t>10:32:21</t>
  </si>
  <si>
    <t>01:49:44</t>
  </si>
  <si>
    <t>04:26:15</t>
  </si>
  <si>
    <t>07:38:42</t>
  </si>
  <si>
    <t>10:32:42</t>
  </si>
  <si>
    <t>01:37:00</t>
  </si>
  <si>
    <t>04:12:19</t>
  </si>
  <si>
    <t>10:32:49</t>
  </si>
  <si>
    <t>01:46:25</t>
  </si>
  <si>
    <t>04:17:14</t>
  </si>
  <si>
    <t>07:37:32</t>
  </si>
  <si>
    <t>10:33:03</t>
  </si>
  <si>
    <t>01:50:36</t>
  </si>
  <si>
    <t>04:42:26</t>
  </si>
  <si>
    <t>07:57:30</t>
  </si>
  <si>
    <t>10:34:24</t>
  </si>
  <si>
    <t>60+</t>
  </si>
  <si>
    <t>01:55:32</t>
  </si>
  <si>
    <t>04:44:04</t>
  </si>
  <si>
    <t>08:02:25</t>
  </si>
  <si>
    <t>10:34:40</t>
  </si>
  <si>
    <t>01:57:50</t>
  </si>
  <si>
    <t>04:48:41</t>
  </si>
  <si>
    <t>08:08:23</t>
  </si>
  <si>
    <t>10:35:24</t>
  </si>
  <si>
    <t>01:50:37</t>
  </si>
  <si>
    <t>07:50:53</t>
  </si>
  <si>
    <t>10:36:35</t>
  </si>
  <si>
    <t>01:54:59</t>
  </si>
  <si>
    <t>04:43:46</t>
  </si>
  <si>
    <t>08:06:29</t>
  </si>
  <si>
    <t>10:37:41</t>
  </si>
  <si>
    <t>01:50:42</t>
  </si>
  <si>
    <t>04:40:36</t>
  </si>
  <si>
    <t>08:05:36</t>
  </si>
  <si>
    <t>10:37:54</t>
  </si>
  <si>
    <t>01:54:15</t>
  </si>
  <si>
    <t>04:45:22</t>
  </si>
  <si>
    <t>08:00:51</t>
  </si>
  <si>
    <t>10:37:57</t>
  </si>
  <si>
    <t>01:48:50</t>
  </si>
  <si>
    <t>04:35:54</t>
  </si>
  <si>
    <t>08:04:15</t>
  </si>
  <si>
    <t>10:38:34</t>
  </si>
  <si>
    <t>01:47:36</t>
  </si>
  <si>
    <t>04:27:53</t>
  </si>
  <si>
    <t>07:42:49</t>
  </si>
  <si>
    <t>10:39:03</t>
  </si>
  <si>
    <t>01:49:09</t>
  </si>
  <si>
    <t>04:29:46</t>
  </si>
  <si>
    <t>07:52:38</t>
  </si>
  <si>
    <t>10:39:05</t>
  </si>
  <si>
    <t>01:54:46</t>
  </si>
  <si>
    <t>04:43:15</t>
  </si>
  <si>
    <t>07:54:24</t>
  </si>
  <si>
    <t>10:39:07</t>
  </si>
  <si>
    <t>04:43:11</t>
  </si>
  <si>
    <t>07:54:32</t>
  </si>
  <si>
    <t>01:50:03</t>
  </si>
  <si>
    <t>04:36:43</t>
  </si>
  <si>
    <t>08:00:47</t>
  </si>
  <si>
    <t>10:40:13</t>
  </si>
  <si>
    <t>01:48:32</t>
  </si>
  <si>
    <t>04:30:18</t>
  </si>
  <si>
    <t>10:40:17</t>
  </si>
  <si>
    <t>01:50:21</t>
  </si>
  <si>
    <t>04:42:25</t>
  </si>
  <si>
    <t>08:01:23</t>
  </si>
  <si>
    <t>10:41:10</t>
  </si>
  <si>
    <t>01:59:08</t>
  </si>
  <si>
    <t>04:48:43</t>
  </si>
  <si>
    <t>08:13:10</t>
  </si>
  <si>
    <t>10:41:34</t>
  </si>
  <si>
    <t>01:50:18</t>
  </si>
  <si>
    <t>04:31:22</t>
  </si>
  <si>
    <t>07:58:02</t>
  </si>
  <si>
    <t>10:41:58</t>
  </si>
  <si>
    <t>04:31:45</t>
  </si>
  <si>
    <t>07:42:39</t>
  </si>
  <si>
    <t>10:42:33</t>
  </si>
  <si>
    <t>01:50:13</t>
  </si>
  <si>
    <t>04:42:31</t>
  </si>
  <si>
    <t>08:00:08</t>
  </si>
  <si>
    <t>10:43:03</t>
  </si>
  <si>
    <t>01:50:26</t>
  </si>
  <si>
    <t>04:29:45</t>
  </si>
  <si>
    <t>08:08:18</t>
  </si>
  <si>
    <t>10:43:32</t>
  </si>
  <si>
    <t>01:54:25</t>
  </si>
  <si>
    <t>04:43:19</t>
  </si>
  <si>
    <t>08:02:39</t>
  </si>
  <si>
    <t>10:43:51</t>
  </si>
  <si>
    <t>01:54:28</t>
  </si>
  <si>
    <t>04:36:00</t>
  </si>
  <si>
    <t>08:06:32</t>
  </si>
  <si>
    <t>10:44:51</t>
  </si>
  <si>
    <t>01:45:04</t>
  </si>
  <si>
    <t>04:24:16</t>
  </si>
  <si>
    <t>08:00:52</t>
  </si>
  <si>
    <t>10:45:06</t>
  </si>
  <si>
    <t>01:47:47</t>
  </si>
  <si>
    <t>04:36:55</t>
  </si>
  <si>
    <t>08:01:17</t>
  </si>
  <si>
    <t>10:45:08</t>
  </si>
  <si>
    <t>01:50:19</t>
  </si>
  <si>
    <t>04:33:43</t>
  </si>
  <si>
    <t>08:02:47</t>
  </si>
  <si>
    <t>10:45:41</t>
  </si>
  <si>
    <t>01:51:29</t>
  </si>
  <si>
    <t>04:39:29</t>
  </si>
  <si>
    <t>08:00:03</t>
  </si>
  <si>
    <t>10:45:46</t>
  </si>
  <si>
    <t>01:55:10</t>
  </si>
  <si>
    <t>04:39:15</t>
  </si>
  <si>
    <t>08:01:56</t>
  </si>
  <si>
    <t>01:57:39</t>
  </si>
  <si>
    <t>04:39:55</t>
  </si>
  <si>
    <t>08:03:08</t>
  </si>
  <si>
    <t>10:46:59</t>
  </si>
  <si>
    <t>01:54:54</t>
  </si>
  <si>
    <t>04:42:19</t>
  </si>
  <si>
    <t>08:07:00</t>
  </si>
  <si>
    <t>10:47:01</t>
  </si>
  <si>
    <t>01:50:22</t>
  </si>
  <si>
    <t>04:38:03</t>
  </si>
  <si>
    <t>08:03:57</t>
  </si>
  <si>
    <t>10:47:10</t>
  </si>
  <si>
    <t>04:43:31</t>
  </si>
  <si>
    <t>08:01:29</t>
  </si>
  <si>
    <t>01:46:58</t>
  </si>
  <si>
    <t>04:23:35</t>
  </si>
  <si>
    <t>10:48:06</t>
  </si>
  <si>
    <t>01:50:45</t>
  </si>
  <si>
    <t>04:35:28</t>
  </si>
  <si>
    <t>07:57:05</t>
  </si>
  <si>
    <t>10:48:41</t>
  </si>
  <si>
    <t>04:23:02</t>
  </si>
  <si>
    <t>07:54:30</t>
  </si>
  <si>
    <t>10:48:42</t>
  </si>
  <si>
    <t>01:58:18</t>
  </si>
  <si>
    <t>04:51:54</t>
  </si>
  <si>
    <t>08:09:04</t>
  </si>
  <si>
    <t>10:48:50</t>
  </si>
  <si>
    <t>01:57:55</t>
  </si>
  <si>
    <t>04:51:55</t>
  </si>
  <si>
    <t>08:15:33</t>
  </si>
  <si>
    <t>10:48:55</t>
  </si>
  <si>
    <t>01:46:54</t>
  </si>
  <si>
    <t>04:30:04</t>
  </si>
  <si>
    <t>08:01:34</t>
  </si>
  <si>
    <t>10:49:14</t>
  </si>
  <si>
    <t>01:57:45</t>
  </si>
  <si>
    <t>04:49:02</t>
  </si>
  <si>
    <t>08:17:04</t>
  </si>
  <si>
    <t>10:49:33</t>
  </si>
  <si>
    <t>01:51:16</t>
  </si>
  <si>
    <t>04:41:01</t>
  </si>
  <si>
    <t>08:07:51</t>
  </si>
  <si>
    <t>10:49:37</t>
  </si>
  <si>
    <t>01:48:42</t>
  </si>
  <si>
    <t>04:42:57</t>
  </si>
  <si>
    <t>08:04:43</t>
  </si>
  <si>
    <t>10:50:22</t>
  </si>
  <si>
    <t>01:57:30</t>
  </si>
  <si>
    <t>04:40:30</t>
  </si>
  <si>
    <t>08:06:24</t>
  </si>
  <si>
    <t>10:50:49</t>
  </si>
  <si>
    <t>01:54:07</t>
  </si>
  <si>
    <t>04:47:18</t>
  </si>
  <si>
    <t>08:13:25</t>
  </si>
  <si>
    <t>04:34:47</t>
  </si>
  <si>
    <t>08:02:23</t>
  </si>
  <si>
    <t>10:51:14</t>
  </si>
  <si>
    <t>01:51:24</t>
  </si>
  <si>
    <t>04:31:38</t>
  </si>
  <si>
    <t>07:58:38</t>
  </si>
  <si>
    <t>10:52:07</t>
  </si>
  <si>
    <t>01:51:15</t>
  </si>
  <si>
    <t>04:38:44</t>
  </si>
  <si>
    <t>08:07:21</t>
  </si>
  <si>
    <t>10:52:37</t>
  </si>
  <si>
    <t>08:07:22</t>
  </si>
  <si>
    <t>10:52:38</t>
  </si>
  <si>
    <t>01:43:52</t>
  </si>
  <si>
    <t>04:40:39</t>
  </si>
  <si>
    <t>08:08:44</t>
  </si>
  <si>
    <t>10:53:07</t>
  </si>
  <si>
    <t>01:57:47</t>
  </si>
  <si>
    <t>04:44:47</t>
  </si>
  <si>
    <t>08:07:31</t>
  </si>
  <si>
    <t>10:53:15</t>
  </si>
  <si>
    <t>01:57:23</t>
  </si>
  <si>
    <t>04:52:07</t>
  </si>
  <si>
    <t>08:20:12</t>
  </si>
  <si>
    <t>01:47:42</t>
  </si>
  <si>
    <t>04:32:40</t>
  </si>
  <si>
    <t>07:58:13</t>
  </si>
  <si>
    <t>10:53:33</t>
  </si>
  <si>
    <t>01:54:06</t>
  </si>
  <si>
    <t>04:47:17</t>
  </si>
  <si>
    <t>08:08:16</t>
  </si>
  <si>
    <t>10:54:26</t>
  </si>
  <si>
    <t>02:02:50</t>
  </si>
  <si>
    <t>04:57:06</t>
  </si>
  <si>
    <t>08:21:03</t>
  </si>
  <si>
    <t>10:54:40</t>
  </si>
  <si>
    <t>01:45:57</t>
  </si>
  <si>
    <t>04:41:23</t>
  </si>
  <si>
    <t>08:17:09</t>
  </si>
  <si>
    <t>10:55:09</t>
  </si>
  <si>
    <t>04:50:19</t>
  </si>
  <si>
    <t>08:23:23</t>
  </si>
  <si>
    <t>10:55:44</t>
  </si>
  <si>
    <t>01:58:33</t>
  </si>
  <si>
    <t>04:55:09</t>
  </si>
  <si>
    <t>08:17:35</t>
  </si>
  <si>
    <t>10:56:49</t>
  </si>
  <si>
    <t>01:50:39</t>
  </si>
  <si>
    <t>04:52:05</t>
  </si>
  <si>
    <t>08:21:35</t>
  </si>
  <si>
    <t>10:56:50</t>
  </si>
  <si>
    <t>01:42:32</t>
  </si>
  <si>
    <t>04:19:52</t>
  </si>
  <si>
    <t>07:53:16</t>
  </si>
  <si>
    <t>10:57:10</t>
  </si>
  <si>
    <t>01:48:47</t>
  </si>
  <si>
    <t>04:35:56</t>
  </si>
  <si>
    <t>10:57:11</t>
  </si>
  <si>
    <t>01:59:36</t>
  </si>
  <si>
    <t>04:55:00</t>
  </si>
  <si>
    <t>08:20:32</t>
  </si>
  <si>
    <t>10:57:22</t>
  </si>
  <si>
    <t>01:45:21</t>
  </si>
  <si>
    <t>04:31:03</t>
  </si>
  <si>
    <t>08:07:36</t>
  </si>
  <si>
    <t>10:57:30</t>
  </si>
  <si>
    <t>01:39:56</t>
  </si>
  <si>
    <t>04:32:51</t>
  </si>
  <si>
    <t>08:12:49</t>
  </si>
  <si>
    <t>10:57:34</t>
  </si>
  <si>
    <t>01:46:05</t>
  </si>
  <si>
    <t>04:34:14</t>
  </si>
  <si>
    <t>08:00:21</t>
  </si>
  <si>
    <t>10:58:36</t>
  </si>
  <si>
    <t>01:57:13</t>
  </si>
  <si>
    <t>05:02:41</t>
  </si>
  <si>
    <t>08:24:03</t>
  </si>
  <si>
    <t>10:58:52</t>
  </si>
  <si>
    <t>02:01:29</t>
  </si>
  <si>
    <t>08:15:43</t>
  </si>
  <si>
    <t>10:59:33</t>
  </si>
  <si>
    <t>02:02:51</t>
  </si>
  <si>
    <t>04:57:35</t>
  </si>
  <si>
    <t>08:21:45</t>
  </si>
  <si>
    <t>10:59:43</t>
  </si>
  <si>
    <t>01:58:54</t>
  </si>
  <si>
    <t>04:57:04</t>
  </si>
  <si>
    <t>08:22:42</t>
  </si>
  <si>
    <t>11:00:57</t>
  </si>
  <si>
    <t>04:41:45</t>
  </si>
  <si>
    <t>08:07:13</t>
  </si>
  <si>
    <t>11:03:26</t>
  </si>
  <si>
    <t>02:00:00</t>
  </si>
  <si>
    <t>04:54:49</t>
  </si>
  <si>
    <t>08:15:32</t>
  </si>
  <si>
    <t>11:03:30</t>
  </si>
  <si>
    <t>01:49:19</t>
  </si>
  <si>
    <t>04:30:17</t>
  </si>
  <si>
    <t>08:17:18</t>
  </si>
  <si>
    <t>11:04:48</t>
  </si>
  <si>
    <t>02:07:30</t>
  </si>
  <si>
    <t>05:04:47</t>
  </si>
  <si>
    <t>08:27:03</t>
  </si>
  <si>
    <t>11:05:56</t>
  </si>
  <si>
    <t>01:48:31</t>
  </si>
  <si>
    <t>04:47:47</t>
  </si>
  <si>
    <t>08:22:45</t>
  </si>
  <si>
    <t>11:06:01</t>
  </si>
  <si>
    <t>01:40:29</t>
  </si>
  <si>
    <t>04:26:22</t>
  </si>
  <si>
    <t>08:15:28</t>
  </si>
  <si>
    <t>11:06:08</t>
  </si>
  <si>
    <t>01:57:52</t>
  </si>
  <si>
    <t>04:49:45</t>
  </si>
  <si>
    <t>08:13:46</t>
  </si>
  <si>
    <t>11:06:17</t>
  </si>
  <si>
    <t>01:51:04</t>
  </si>
  <si>
    <t>04:42:49</t>
  </si>
  <si>
    <t>08:09:06</t>
  </si>
  <si>
    <t>11:06:41</t>
  </si>
  <si>
    <t>04:51:30</t>
  </si>
  <si>
    <t>08:26:04</t>
  </si>
  <si>
    <t>11:06:47</t>
  </si>
  <si>
    <t>08:23:27</t>
  </si>
  <si>
    <t>11:06:58</t>
  </si>
  <si>
    <t>01:51:40</t>
  </si>
  <si>
    <t>04:48:38</t>
  </si>
  <si>
    <t>08:29:03</t>
  </si>
  <si>
    <t>11:07:34</t>
  </si>
  <si>
    <t>02:00:26</t>
  </si>
  <si>
    <t>04:47:55</t>
  </si>
  <si>
    <t>08:24:22</t>
  </si>
  <si>
    <t>11:07:46</t>
  </si>
  <si>
    <t>01:56:05</t>
  </si>
  <si>
    <t>04:47:05</t>
  </si>
  <si>
    <t>08:20:49</t>
  </si>
  <si>
    <t>11:08:01</t>
  </si>
  <si>
    <t>02:04:10</t>
  </si>
  <si>
    <t>05:06:25</t>
  </si>
  <si>
    <t>11:08:02</t>
  </si>
  <si>
    <t>04:58:47</t>
  </si>
  <si>
    <t>08:26:59</t>
  </si>
  <si>
    <t>11:08:05</t>
  </si>
  <si>
    <t>01:58:02</t>
  </si>
  <si>
    <t>04:42:53</t>
  </si>
  <si>
    <t>08:16:52</t>
  </si>
  <si>
    <t>11:08:35</t>
  </si>
  <si>
    <t>01:58:01</t>
  </si>
  <si>
    <t>04:42:51</t>
  </si>
  <si>
    <t>11:08:36</t>
  </si>
  <si>
    <t>02:02:25</t>
  </si>
  <si>
    <t>05:05:51</t>
  </si>
  <si>
    <t>08:34:59</t>
  </si>
  <si>
    <t>11:08:37</t>
  </si>
  <si>
    <t>01:43:56</t>
  </si>
  <si>
    <t>04:53:57</t>
  </si>
  <si>
    <t>08:37:21</t>
  </si>
  <si>
    <t>11:09:36</t>
  </si>
  <si>
    <t>01:59:54</t>
  </si>
  <si>
    <t>04:51:51</t>
  </si>
  <si>
    <t>08:27:19</t>
  </si>
  <si>
    <t>11:10:06</t>
  </si>
  <si>
    <t>02:02:16</t>
  </si>
  <si>
    <t>04:54:50</t>
  </si>
  <si>
    <t>08:23:06</t>
  </si>
  <si>
    <t>02:02:17</t>
  </si>
  <si>
    <t>08:27:30</t>
  </si>
  <si>
    <t>11:10:42</t>
  </si>
  <si>
    <t>02:11:26</t>
  </si>
  <si>
    <t>05:21:36</t>
  </si>
  <si>
    <t>08:47:00</t>
  </si>
  <si>
    <t>11:11:06</t>
  </si>
  <si>
    <t>02:03:45</t>
  </si>
  <si>
    <t>05:11:07</t>
  </si>
  <si>
    <t>08:34:54</t>
  </si>
  <si>
    <t>02:03:15</t>
  </si>
  <si>
    <t>05:04:37</t>
  </si>
  <si>
    <t>08:27:07</t>
  </si>
  <si>
    <t>11:11:51</t>
  </si>
  <si>
    <t>01:48:21</t>
  </si>
  <si>
    <t>04:43:07</t>
  </si>
  <si>
    <t>11:11:55</t>
  </si>
  <si>
    <t>04:42:09</t>
  </si>
  <si>
    <t>08:14:19</t>
  </si>
  <si>
    <t>11:13:49</t>
  </si>
  <si>
    <t>01:46:46</t>
  </si>
  <si>
    <t>04:42:11</t>
  </si>
  <si>
    <t>08:14:36</t>
  </si>
  <si>
    <t>01:56:54</t>
  </si>
  <si>
    <t>04:51:50</t>
  </si>
  <si>
    <t>08:27:51</t>
  </si>
  <si>
    <t>11:16:29</t>
  </si>
  <si>
    <t>01:51:14</t>
  </si>
  <si>
    <t>04:50:03</t>
  </si>
  <si>
    <t>08:14:02</t>
  </si>
  <si>
    <t>11:16:59</t>
  </si>
  <si>
    <t>04:50:05</t>
  </si>
  <si>
    <t>08:26:17</t>
  </si>
  <si>
    <t>11:17:00</t>
  </si>
  <si>
    <t>02:01:59</t>
  </si>
  <si>
    <t>04:59:46</t>
  </si>
  <si>
    <t>08:31:46</t>
  </si>
  <si>
    <t>11:17:43</t>
  </si>
  <si>
    <t>04:49:47</t>
  </si>
  <si>
    <t>08:28:07</t>
  </si>
  <si>
    <t>11:18:07</t>
  </si>
  <si>
    <t>01:57:56</t>
  </si>
  <si>
    <t>04:53:25</t>
  </si>
  <si>
    <t>08:31:49</t>
  </si>
  <si>
    <t>11:18:14</t>
  </si>
  <si>
    <t>02:04:08</t>
  </si>
  <si>
    <t>05:04:51</t>
  </si>
  <si>
    <t>08:33:37</t>
  </si>
  <si>
    <t>11:18:58</t>
  </si>
  <si>
    <t>02:02:48</t>
  </si>
  <si>
    <t>04:57:32</t>
  </si>
  <si>
    <t>08:19:41</t>
  </si>
  <si>
    <t>11:19:35</t>
  </si>
  <si>
    <t>02:03:29</t>
  </si>
  <si>
    <t>04:57:08</t>
  </si>
  <si>
    <t>08:21:43</t>
  </si>
  <si>
    <t>01:48:54</t>
  </si>
  <si>
    <t>04:36:28</t>
  </si>
  <si>
    <t>08:23:55</t>
  </si>
  <si>
    <t>11:20:52</t>
  </si>
  <si>
    <t>02:14:34</t>
  </si>
  <si>
    <t>05:17:04</t>
  </si>
  <si>
    <t>08:42:08</t>
  </si>
  <si>
    <t>11:20:58</t>
  </si>
  <si>
    <t>01:57:49</t>
  </si>
  <si>
    <t>04:51:45</t>
  </si>
  <si>
    <t>08:27:14</t>
  </si>
  <si>
    <t>11:21:25</t>
  </si>
  <si>
    <t>01:51:31</t>
  </si>
  <si>
    <t>04:53:28</t>
  </si>
  <si>
    <t>08:32:12</t>
  </si>
  <si>
    <t>11:21:35</t>
  </si>
  <si>
    <t>Mceachen</t>
  </si>
  <si>
    <t>01:51:10</t>
  </si>
  <si>
    <t>08:20:43</t>
  </si>
  <si>
    <t>11:21:51</t>
  </si>
  <si>
    <t>01:59:11</t>
  </si>
  <si>
    <t>04:55:16</t>
  </si>
  <si>
    <t>08:27:29</t>
  </si>
  <si>
    <t>11:23:29</t>
  </si>
  <si>
    <t>02:10:29</t>
  </si>
  <si>
    <t>05:19:33</t>
  </si>
  <si>
    <t>08:53:08</t>
  </si>
  <si>
    <t>11:24:23</t>
  </si>
  <si>
    <t>02:01:34</t>
  </si>
  <si>
    <t>05:03:27</t>
  </si>
  <si>
    <t>11:26:59</t>
  </si>
  <si>
    <t>04:36:23</t>
  </si>
  <si>
    <t>08:21:28</t>
  </si>
  <si>
    <t>11:27:33</t>
  </si>
  <si>
    <t>01:50:15</t>
  </si>
  <si>
    <t>08:37:05</t>
  </si>
  <si>
    <t>11:27:43</t>
  </si>
  <si>
    <t>02:14:36</t>
  </si>
  <si>
    <t>05:19:04</t>
  </si>
  <si>
    <t>08:44:15</t>
  </si>
  <si>
    <t>11:28:58</t>
  </si>
  <si>
    <t>02:04:16</t>
  </si>
  <si>
    <t>05:08:52</t>
  </si>
  <si>
    <t>08:51:08</t>
  </si>
  <si>
    <t>11:29:01</t>
  </si>
  <si>
    <t>01:54:44</t>
  </si>
  <si>
    <t>04:51:57</t>
  </si>
  <si>
    <t>11:29:09</t>
  </si>
  <si>
    <t>01:56:24</t>
  </si>
  <si>
    <t>04:56:58</t>
  </si>
  <si>
    <t>08:38:34</t>
  </si>
  <si>
    <t>11:31:12</t>
  </si>
  <si>
    <t>02:05:06</t>
  </si>
  <si>
    <t>05:03:47</t>
  </si>
  <si>
    <t>08:37:17</t>
  </si>
  <si>
    <t>11:31:40</t>
  </si>
  <si>
    <t>02:05:21</t>
  </si>
  <si>
    <t>05:13:08</t>
  </si>
  <si>
    <t>08:46:23</t>
  </si>
  <si>
    <t>11:32:42</t>
  </si>
  <si>
    <t>02:06:05</t>
  </si>
  <si>
    <t>05:12:13</t>
  </si>
  <si>
    <t>08:51:01</t>
  </si>
  <si>
    <t>11:34:18</t>
  </si>
  <si>
    <t>01:57:28</t>
  </si>
  <si>
    <t>04:46:30</t>
  </si>
  <si>
    <t>08:27:02</t>
  </si>
  <si>
    <t>11:35:02</t>
  </si>
  <si>
    <t>01:55:55</t>
  </si>
  <si>
    <t>04:40:20</t>
  </si>
  <si>
    <t>08:27:46</t>
  </si>
  <si>
    <t>11:35:11</t>
  </si>
  <si>
    <t>02:01:32</t>
  </si>
  <si>
    <t>04:56:40</t>
  </si>
  <si>
    <t>08:28:05</t>
  </si>
  <si>
    <t>11:35:24</t>
  </si>
  <si>
    <t>01:58:19</t>
  </si>
  <si>
    <t>04:55:04</t>
  </si>
  <si>
    <t>08:28:15</t>
  </si>
  <si>
    <t>11:35:29</t>
  </si>
  <si>
    <t>04:56:00</t>
  </si>
  <si>
    <t>08:46:36</t>
  </si>
  <si>
    <t>11:35:40</t>
  </si>
  <si>
    <t>01:45:56</t>
  </si>
  <si>
    <t>04:29:58</t>
  </si>
  <si>
    <t>08:14:40</t>
  </si>
  <si>
    <t>11:35:50</t>
  </si>
  <si>
    <t>01:57:33</t>
  </si>
  <si>
    <t>05:08:27</t>
  </si>
  <si>
    <t>08:45:09</t>
  </si>
  <si>
    <t>11:36:15</t>
  </si>
  <si>
    <t>01:58:04</t>
  </si>
  <si>
    <t>05:09:11</t>
  </si>
  <si>
    <t>08:45:11</t>
  </si>
  <si>
    <t>01:57:25</t>
  </si>
  <si>
    <t>05:05:29</t>
  </si>
  <si>
    <t>08:44:57</t>
  </si>
  <si>
    <t>11:36:20</t>
  </si>
  <si>
    <t>02:05:09</t>
  </si>
  <si>
    <t>05:01:50</t>
  </si>
  <si>
    <t>08:37:19</t>
  </si>
  <si>
    <t>11:36:24</t>
  </si>
  <si>
    <t>02:11:58</t>
  </si>
  <si>
    <t>05:12:57</t>
  </si>
  <si>
    <t>08:44:07</t>
  </si>
  <si>
    <t>11:37:02</t>
  </si>
  <si>
    <t>01:53:50</t>
  </si>
  <si>
    <t>04:51:27</t>
  </si>
  <si>
    <t>08:31:29</t>
  </si>
  <si>
    <t>02:08:36</t>
  </si>
  <si>
    <t>05:19:19</t>
  </si>
  <si>
    <t>08:53:14</t>
  </si>
  <si>
    <t>11:37:39</t>
  </si>
  <si>
    <t>01:53:59</t>
  </si>
  <si>
    <t>04:51:58</t>
  </si>
  <si>
    <t>08:46:13</t>
  </si>
  <si>
    <t>11:37:44</t>
  </si>
  <si>
    <t>02:09:23</t>
  </si>
  <si>
    <t>05:17:56</t>
  </si>
  <si>
    <t>08:49:53</t>
  </si>
  <si>
    <t>11:38:46</t>
  </si>
  <si>
    <t>02:01:39</t>
  </si>
  <si>
    <t>05:03:39</t>
  </si>
  <si>
    <t>08:43:55</t>
  </si>
  <si>
    <t>11:38:55</t>
  </si>
  <si>
    <t>02:06:55</t>
  </si>
  <si>
    <t>05:14:42</t>
  </si>
  <si>
    <t>08:58:42</t>
  </si>
  <si>
    <t>11:39:05</t>
  </si>
  <si>
    <t>01:46:01</t>
  </si>
  <si>
    <t>04:36:08</t>
  </si>
  <si>
    <t>08:22:38</t>
  </si>
  <si>
    <t>11:39:47</t>
  </si>
  <si>
    <t>01:41:51</t>
  </si>
  <si>
    <t>08:35:33</t>
  </si>
  <si>
    <t>11:41:49</t>
  </si>
  <si>
    <t>02:01:41</t>
  </si>
  <si>
    <t>05:03:24</t>
  </si>
  <si>
    <t>08:37:47</t>
  </si>
  <si>
    <t>11:42:22</t>
  </si>
  <si>
    <t>Mckenzie</t>
  </si>
  <si>
    <t>02:09:35</t>
  </si>
  <si>
    <t>05:18:06</t>
  </si>
  <si>
    <t>08:54:22</t>
  </si>
  <si>
    <t>11:42:25</t>
  </si>
  <si>
    <t>02:10:46</t>
  </si>
  <si>
    <t>05:34:15</t>
  </si>
  <si>
    <t>09:07:55</t>
  </si>
  <si>
    <t>11:44:07</t>
  </si>
  <si>
    <t>01:54:34</t>
  </si>
  <si>
    <t>04:47:45</t>
  </si>
  <si>
    <t>08:25:52</t>
  </si>
  <si>
    <t>11:44:27</t>
  </si>
  <si>
    <t>02:11:45</t>
  </si>
  <si>
    <t>05:20:12</t>
  </si>
  <si>
    <t>08:55:32</t>
  </si>
  <si>
    <t>11:44:33</t>
  </si>
  <si>
    <t>05:03:19</t>
  </si>
  <si>
    <t>08:50:49</t>
  </si>
  <si>
    <t>11:45:01</t>
  </si>
  <si>
    <t>01:55:25</t>
  </si>
  <si>
    <t>05:13:40</t>
  </si>
  <si>
    <t>09:00:01</t>
  </si>
  <si>
    <t>11:45:30</t>
  </si>
  <si>
    <t>05:06:47</t>
  </si>
  <si>
    <t>08:50:46</t>
  </si>
  <si>
    <t>11:46:07</t>
  </si>
  <si>
    <t>01:56:16</t>
  </si>
  <si>
    <t>04:57:53</t>
  </si>
  <si>
    <t>08:52:42</t>
  </si>
  <si>
    <t>11:46:10</t>
  </si>
  <si>
    <t>01:52:02</t>
  </si>
  <si>
    <t>04:37:22</t>
  </si>
  <si>
    <t>08:19:31</t>
  </si>
  <si>
    <t>11:46:11</t>
  </si>
  <si>
    <t>01:51:35</t>
  </si>
  <si>
    <t>04:54:25</t>
  </si>
  <si>
    <t>08:53:23</t>
  </si>
  <si>
    <t>11:46:25</t>
  </si>
  <si>
    <t>05:11:44</t>
  </si>
  <si>
    <t>08:57:19</t>
  </si>
  <si>
    <t>05:11:47</t>
  </si>
  <si>
    <t>08:57:21</t>
  </si>
  <si>
    <t>01:58:10</t>
  </si>
  <si>
    <t>05:09:15</t>
  </si>
  <si>
    <t>08:54:19</t>
  </si>
  <si>
    <t>11:47:25</t>
  </si>
  <si>
    <t>01:58:11</t>
  </si>
  <si>
    <t>05:09:16</t>
  </si>
  <si>
    <t>02:11:49</t>
  </si>
  <si>
    <t>05:15:58</t>
  </si>
  <si>
    <t>08:58:13</t>
  </si>
  <si>
    <t>11:48:01</t>
  </si>
  <si>
    <t>01:48:41</t>
  </si>
  <si>
    <t>04:37:06</t>
  </si>
  <si>
    <t>08:33:23</t>
  </si>
  <si>
    <t>11:49:01</t>
  </si>
  <si>
    <t>02:05:28</t>
  </si>
  <si>
    <t>05:12:20</t>
  </si>
  <si>
    <t>08:55:07</t>
  </si>
  <si>
    <t>11:49:02</t>
  </si>
  <si>
    <t>02:01:38</t>
  </si>
  <si>
    <t>05:13:19</t>
  </si>
  <si>
    <t>09:09:27</t>
  </si>
  <si>
    <t>11:49:16</t>
  </si>
  <si>
    <t>02:02:14</t>
  </si>
  <si>
    <t>08:42:18</t>
  </si>
  <si>
    <t>11:49:24</t>
  </si>
  <si>
    <t>02:00:34</t>
  </si>
  <si>
    <t>08:44:08</t>
  </si>
  <si>
    <t>11:49:49</t>
  </si>
  <si>
    <t>02:01:11</t>
  </si>
  <si>
    <t>05:05:21</t>
  </si>
  <si>
    <t>08:54:37</t>
  </si>
  <si>
    <t>11:50:35</t>
  </si>
  <si>
    <t>02:08:54</t>
  </si>
  <si>
    <t>05:20:54</t>
  </si>
  <si>
    <t>09:04:39</t>
  </si>
  <si>
    <t>11:52:37</t>
  </si>
  <si>
    <t>01:50:40</t>
  </si>
  <si>
    <t>08:42:47</t>
  </si>
  <si>
    <t>11:52:38</t>
  </si>
  <si>
    <t>02:00:11</t>
  </si>
  <si>
    <t>05:07:13</t>
  </si>
  <si>
    <t>08:54:49</t>
  </si>
  <si>
    <t>11:53:01</t>
  </si>
  <si>
    <t>02:05:18</t>
  </si>
  <si>
    <t>05:11:50</t>
  </si>
  <si>
    <t>08:55:47</t>
  </si>
  <si>
    <t>11:53:38</t>
  </si>
  <si>
    <t>02:03:07</t>
  </si>
  <si>
    <t>05:10:34</t>
  </si>
  <si>
    <t>08:59:47</t>
  </si>
  <si>
    <t>11:53:42</t>
  </si>
  <si>
    <t>04:58:43</t>
  </si>
  <si>
    <t>08:46:18</t>
  </si>
  <si>
    <t>11:53:59</t>
  </si>
  <si>
    <t>01:58:41</t>
  </si>
  <si>
    <t>05:08:15</t>
  </si>
  <si>
    <t>08:57:35</t>
  </si>
  <si>
    <t>05:08:17</t>
  </si>
  <si>
    <t>08:57:37</t>
  </si>
  <si>
    <t>02:09:52</t>
  </si>
  <si>
    <t>05:17:38</t>
  </si>
  <si>
    <t>08:57:40</t>
  </si>
  <si>
    <t>11:54:00</t>
  </si>
  <si>
    <t>04:49:03</t>
  </si>
  <si>
    <t>08:44:18</t>
  </si>
  <si>
    <t>11:54:07</t>
  </si>
  <si>
    <t>02:00:15</t>
  </si>
  <si>
    <t>05:12:24</t>
  </si>
  <si>
    <t>09:01:42</t>
  </si>
  <si>
    <t>11:55:58</t>
  </si>
  <si>
    <t>02:11:27</t>
  </si>
  <si>
    <t>05:22:51</t>
  </si>
  <si>
    <t>09:08:18</t>
  </si>
  <si>
    <t>11:56:17</t>
  </si>
  <si>
    <t>02:03:03</t>
  </si>
  <si>
    <t>05:19:31</t>
  </si>
  <si>
    <t>11:56:25</t>
  </si>
  <si>
    <t>02:08:49</t>
  </si>
  <si>
    <t>05:10:09</t>
  </si>
  <si>
    <t>08:58:04</t>
  </si>
  <si>
    <t>11:57:20</t>
  </si>
  <si>
    <t>02:13:08</t>
  </si>
  <si>
    <t>05:17:45</t>
  </si>
  <si>
    <t>08:51:32</t>
  </si>
  <si>
    <t>02:08:26</t>
  </si>
  <si>
    <t>05:22:35</t>
  </si>
  <si>
    <t>09:20:47</t>
  </si>
  <si>
    <t>11:57:40</t>
  </si>
  <si>
    <t>01:46:15</t>
  </si>
  <si>
    <t>08:52:25</t>
  </si>
  <si>
    <t>11:57:41</t>
  </si>
  <si>
    <t>02:01:02</t>
  </si>
  <si>
    <t>05:09:21</t>
  </si>
  <si>
    <t>08:56:30</t>
  </si>
  <si>
    <t>11:57:43</t>
  </si>
  <si>
    <t>02:06:33</t>
  </si>
  <si>
    <t>05:14:54</t>
  </si>
  <si>
    <t>08:59:10</t>
  </si>
  <si>
    <t>11:57:44</t>
  </si>
  <si>
    <t>Mcgrellis</t>
  </si>
  <si>
    <t>02:09:21</t>
  </si>
  <si>
    <t>05:21:31</t>
  </si>
  <si>
    <t>09:01:00</t>
  </si>
  <si>
    <t>11:57:46</t>
  </si>
  <si>
    <t>01:49:06</t>
  </si>
  <si>
    <t>04:39:36</t>
  </si>
  <si>
    <t>08:52:59</t>
  </si>
  <si>
    <t>05:02:03</t>
  </si>
  <si>
    <t>08:52:22</t>
  </si>
  <si>
    <t>11:59:28</t>
  </si>
  <si>
    <t>02:08:25</t>
  </si>
  <si>
    <t>05:20:16</t>
  </si>
  <si>
    <t>09:14:20</t>
  </si>
  <si>
    <t>11:59:34</t>
  </si>
  <si>
    <t>01:56:47</t>
  </si>
  <si>
    <t>04:59:07</t>
  </si>
  <si>
    <t>08:51:39</t>
  </si>
  <si>
    <t>12:00:32</t>
  </si>
  <si>
    <t>02:18:03</t>
  </si>
  <si>
    <t>05:37:36</t>
  </si>
  <si>
    <t>09:15:13</t>
  </si>
  <si>
    <t>12:00:44</t>
  </si>
  <si>
    <t>02:03:09</t>
  </si>
  <si>
    <t>08:59:27</t>
  </si>
  <si>
    <t>12:01:01</t>
  </si>
  <si>
    <t>02:02:08</t>
  </si>
  <si>
    <t>04:59:33</t>
  </si>
  <si>
    <t>08:50:44</t>
  </si>
  <si>
    <t>12:01:03</t>
  </si>
  <si>
    <t>02:13:59</t>
  </si>
  <si>
    <t>05:31:59</t>
  </si>
  <si>
    <t>09:14:30</t>
  </si>
  <si>
    <t>01:55:02</t>
  </si>
  <si>
    <t>04:42:45</t>
  </si>
  <si>
    <t>08:47:34</t>
  </si>
  <si>
    <t>12:01:25</t>
  </si>
  <si>
    <t>02:08:32</t>
  </si>
  <si>
    <t>05:19:24</t>
  </si>
  <si>
    <t>08:53:40</t>
  </si>
  <si>
    <t>12:02:11</t>
  </si>
  <si>
    <t>02:02:44</t>
  </si>
  <si>
    <t>08:57:20</t>
  </si>
  <si>
    <t>12:03:01</t>
  </si>
  <si>
    <t>02:04:14</t>
  </si>
  <si>
    <t>05:09:08</t>
  </si>
  <si>
    <t>08:52:48</t>
  </si>
  <si>
    <t>12:03:05</t>
  </si>
  <si>
    <t>02:04:50</t>
  </si>
  <si>
    <t>05:16:37</t>
  </si>
  <si>
    <t>09:07:23</t>
  </si>
  <si>
    <t>12:03:20</t>
  </si>
  <si>
    <t>01:47:19</t>
  </si>
  <si>
    <t>04:38:49</t>
  </si>
  <si>
    <t>08:33:39</t>
  </si>
  <si>
    <t>12:04:20</t>
  </si>
  <si>
    <t>05:04:20</t>
  </si>
  <si>
    <t>08:52:12</t>
  </si>
  <si>
    <t>02:02:09</t>
  </si>
  <si>
    <t>05:10:14</t>
  </si>
  <si>
    <t>08:56:57</t>
  </si>
  <si>
    <t>04:58:18</t>
  </si>
  <si>
    <t>12:06:19</t>
  </si>
  <si>
    <t>02:01:30</t>
  </si>
  <si>
    <t>05:05:55</t>
  </si>
  <si>
    <t>09:00:46</t>
  </si>
  <si>
    <t>12:07:03</t>
  </si>
  <si>
    <t>05:10:50</t>
  </si>
  <si>
    <t>09:09:39</t>
  </si>
  <si>
    <t>12:07:16</t>
  </si>
  <si>
    <t>01:59:38</t>
  </si>
  <si>
    <t>05:01:47</t>
  </si>
  <si>
    <t>08:54:18</t>
  </si>
  <si>
    <t>02:06:14</t>
  </si>
  <si>
    <t>05:29:56</t>
  </si>
  <si>
    <t>12:07:44</t>
  </si>
  <si>
    <t>02:08:57</t>
  </si>
  <si>
    <t>05:29:53</t>
  </si>
  <si>
    <t>09:17:24</t>
  </si>
  <si>
    <t>12:08:16</t>
  </si>
  <si>
    <t>01:59:13</t>
  </si>
  <si>
    <t>05:03:35</t>
  </si>
  <si>
    <t>08:51:18</t>
  </si>
  <si>
    <t>12:08:19</t>
  </si>
  <si>
    <t>02:11:09</t>
  </si>
  <si>
    <t>05:24:01</t>
  </si>
  <si>
    <t>09:14:47</t>
  </si>
  <si>
    <t>12:08:33</t>
  </si>
  <si>
    <t>02:05:14</t>
  </si>
  <si>
    <t>05:25:44</t>
  </si>
  <si>
    <t>09:14:32</t>
  </si>
  <si>
    <t>12:08:47</t>
  </si>
  <si>
    <t>02:05:56</t>
  </si>
  <si>
    <t>05:21:56</t>
  </si>
  <si>
    <t>09:17:38</t>
  </si>
  <si>
    <t>12:08:52</t>
  </si>
  <si>
    <t>02:03:02</t>
  </si>
  <si>
    <t>05:19:32</t>
  </si>
  <si>
    <t>09:10:28</t>
  </si>
  <si>
    <t>12:09:08</t>
  </si>
  <si>
    <t>02:03:18</t>
  </si>
  <si>
    <t>05:20:48</t>
  </si>
  <si>
    <t>09:14:12</t>
  </si>
  <si>
    <t>12:09:18</t>
  </si>
  <si>
    <t>02:07:35</t>
  </si>
  <si>
    <t>09:14:16</t>
  </si>
  <si>
    <t>02:02:55</t>
  </si>
  <si>
    <t>05:17:17</t>
  </si>
  <si>
    <t>09:05:51</t>
  </si>
  <si>
    <t>12:09:44</t>
  </si>
  <si>
    <t>02:02:57</t>
  </si>
  <si>
    <t>05:17:18</t>
  </si>
  <si>
    <t>12:09:45</t>
  </si>
  <si>
    <t>02:03:31</t>
  </si>
  <si>
    <t>08:58:43</t>
  </si>
  <si>
    <t>12:10:32</t>
  </si>
  <si>
    <t>02:08:23</t>
  </si>
  <si>
    <t>05:22:36</t>
  </si>
  <si>
    <t>09:20:48</t>
  </si>
  <si>
    <t>02:01:51</t>
  </si>
  <si>
    <t>05:06:01</t>
  </si>
  <si>
    <t>09:08:47</t>
  </si>
  <si>
    <t>12:14:04</t>
  </si>
  <si>
    <t>01:59:02</t>
  </si>
  <si>
    <t>12:14:14</t>
  </si>
  <si>
    <t>02:05:39</t>
  </si>
  <si>
    <t>05:07:48</t>
  </si>
  <si>
    <t>09:12:33</t>
  </si>
  <si>
    <t>12:14:16</t>
  </si>
  <si>
    <t>02:16:01</t>
  </si>
  <si>
    <t>05:35:13</t>
  </si>
  <si>
    <t>09:28:00</t>
  </si>
  <si>
    <t>12:14:44</t>
  </si>
  <si>
    <t>02:16:45</t>
  </si>
  <si>
    <t>05:32:10</t>
  </si>
  <si>
    <t>09:12:13</t>
  </si>
  <si>
    <t>12:15:19</t>
  </si>
  <si>
    <t>02:17:10</t>
  </si>
  <si>
    <t>05:33:36</t>
  </si>
  <si>
    <t>09:14:45</t>
  </si>
  <si>
    <t>01:59:50</t>
  </si>
  <si>
    <t>04:53:08</t>
  </si>
  <si>
    <t>08:57:13</t>
  </si>
  <si>
    <t>12:15:21</t>
  </si>
  <si>
    <t>05:02:33</t>
  </si>
  <si>
    <t>09:09:48</t>
  </si>
  <si>
    <t>12:15:43</t>
  </si>
  <si>
    <t>02:00:33</t>
  </si>
  <si>
    <t>05:13:35</t>
  </si>
  <si>
    <t>09:13:18</t>
  </si>
  <si>
    <t>12:16:06</t>
  </si>
  <si>
    <t>02:09:19</t>
  </si>
  <si>
    <t>05:23:33</t>
  </si>
  <si>
    <t>09:23:06</t>
  </si>
  <si>
    <t>12:16:34</t>
  </si>
  <si>
    <t>02:07:45</t>
  </si>
  <si>
    <t>05:10:20</t>
  </si>
  <si>
    <t>09:01:21</t>
  </si>
  <si>
    <t>12:16:55</t>
  </si>
  <si>
    <t>01:59:21</t>
  </si>
  <si>
    <t>05:06:53</t>
  </si>
  <si>
    <t>08:57:51</t>
  </si>
  <si>
    <t>05:12:40</t>
  </si>
  <si>
    <t>12:17:17</t>
  </si>
  <si>
    <t>01:50:32</t>
  </si>
  <si>
    <t>05:01:21</t>
  </si>
  <si>
    <t>09:02:49</t>
  </si>
  <si>
    <t>12:17:21</t>
  </si>
  <si>
    <t>Maccoll</t>
  </si>
  <si>
    <t>02:15:25</t>
  </si>
  <si>
    <t>05:30:09</t>
  </si>
  <si>
    <t>09:12:37</t>
  </si>
  <si>
    <t>12:17:34</t>
  </si>
  <si>
    <t>05:12:36</t>
  </si>
  <si>
    <t>09:11:24</t>
  </si>
  <si>
    <t>12:17:43</t>
  </si>
  <si>
    <t>02:00:47</t>
  </si>
  <si>
    <t>04:58:03</t>
  </si>
  <si>
    <t>08:57:08</t>
  </si>
  <si>
    <t>12:17:49</t>
  </si>
  <si>
    <t>01:57:51</t>
  </si>
  <si>
    <t>05:13:10</t>
  </si>
  <si>
    <t>09:05:14</t>
  </si>
  <si>
    <t>12:17:57</t>
  </si>
  <si>
    <t>02:09:05</t>
  </si>
  <si>
    <t>05:23:49</t>
  </si>
  <si>
    <t>09:28:32</t>
  </si>
  <si>
    <t>12:18:24</t>
  </si>
  <si>
    <t>02:07:12</t>
  </si>
  <si>
    <t>05:30:56</t>
  </si>
  <si>
    <t>09:26:53</t>
  </si>
  <si>
    <t>12:18:35</t>
  </si>
  <si>
    <t>Mcphail</t>
  </si>
  <si>
    <t>02:10:17</t>
  </si>
  <si>
    <t>05:25:06</t>
  </si>
  <si>
    <t>12:18:50</t>
  </si>
  <si>
    <t>02:28:42</t>
  </si>
  <si>
    <t>05:46:56</t>
  </si>
  <si>
    <t>09:30:30</t>
  </si>
  <si>
    <t>12:19:35</t>
  </si>
  <si>
    <t>02:06:53</t>
  </si>
  <si>
    <t>05:20:49</t>
  </si>
  <si>
    <t>09:06:39</t>
  </si>
  <si>
    <t>12:21:30</t>
  </si>
  <si>
    <t>02:07:43</t>
  </si>
  <si>
    <t>05:15:28</t>
  </si>
  <si>
    <t>09:10:23</t>
  </si>
  <si>
    <t>12:21:41</t>
  </si>
  <si>
    <t>05:12:45</t>
  </si>
  <si>
    <t>09:08:19</t>
  </si>
  <si>
    <t>12:22:41</t>
  </si>
  <si>
    <t>02:04:38</t>
  </si>
  <si>
    <t>05:13:39</t>
  </si>
  <si>
    <t>09:26:44</t>
  </si>
  <si>
    <t>12:22:43</t>
  </si>
  <si>
    <t>02:08:11</t>
  </si>
  <si>
    <t>05:22:37</t>
  </si>
  <si>
    <t>12:22:57</t>
  </si>
  <si>
    <t>01:47:17</t>
  </si>
  <si>
    <t>05:14:22</t>
  </si>
  <si>
    <t>09:09:56</t>
  </si>
  <si>
    <t>05:10:44</t>
  </si>
  <si>
    <t>09:06:15</t>
  </si>
  <si>
    <t>12:24:32</t>
  </si>
  <si>
    <t>02:00:42</t>
  </si>
  <si>
    <t>05:01:22</t>
  </si>
  <si>
    <t>09:11:11</t>
  </si>
  <si>
    <t>12:25:42</t>
  </si>
  <si>
    <t>02:00:32</t>
  </si>
  <si>
    <t>05:20:11</t>
  </si>
  <si>
    <t>09:08:53</t>
  </si>
  <si>
    <t>12:25:50</t>
  </si>
  <si>
    <t>Mccollum</t>
  </si>
  <si>
    <t>05:19:00</t>
  </si>
  <si>
    <t>09:01:48</t>
  </si>
  <si>
    <t>12:25:54</t>
  </si>
  <si>
    <t>05:02:11</t>
  </si>
  <si>
    <t>09:09:23</t>
  </si>
  <si>
    <t>12:26:15</t>
  </si>
  <si>
    <t>02:14:46</t>
  </si>
  <si>
    <t>05:31:19</t>
  </si>
  <si>
    <t>09:33:35</t>
  </si>
  <si>
    <t>12:26:58</t>
  </si>
  <si>
    <t>02:07:01</t>
  </si>
  <si>
    <t>05:22:45</t>
  </si>
  <si>
    <t>09:02:38</t>
  </si>
  <si>
    <t>12:27:15</t>
  </si>
  <si>
    <t>02:07:20</t>
  </si>
  <si>
    <t>05:16:33</t>
  </si>
  <si>
    <t>08:47:19</t>
  </si>
  <si>
    <t>12:27:39</t>
  </si>
  <si>
    <t>02:07:23</t>
  </si>
  <si>
    <t>05:16:35</t>
  </si>
  <si>
    <t>09:12:09</t>
  </si>
  <si>
    <t>12:27:40</t>
  </si>
  <si>
    <t>02:04:19</t>
  </si>
  <si>
    <t>05:12:59</t>
  </si>
  <si>
    <t>09:25:56</t>
  </si>
  <si>
    <t>02:03:17</t>
  </si>
  <si>
    <t>05:20:50</t>
  </si>
  <si>
    <t>09:26:01</t>
  </si>
  <si>
    <t>02:11:04</t>
  </si>
  <si>
    <t>05:29:41</t>
  </si>
  <si>
    <t>09:38:31</t>
  </si>
  <si>
    <t>12:28:41</t>
  </si>
  <si>
    <t>01:59:58</t>
  </si>
  <si>
    <t>05:08:39</t>
  </si>
  <si>
    <t>09:12:28</t>
  </si>
  <si>
    <t>12:29:20</t>
  </si>
  <si>
    <t>02:05:29</t>
  </si>
  <si>
    <t>05:23:27</t>
  </si>
  <si>
    <t>09:43:12</t>
  </si>
  <si>
    <t>12:30:24</t>
  </si>
  <si>
    <t>01:59:42</t>
  </si>
  <si>
    <t>09:42:01</t>
  </si>
  <si>
    <t>12:30:25</t>
  </si>
  <si>
    <t>02:09:37</t>
  </si>
  <si>
    <t>09:31:16</t>
  </si>
  <si>
    <t>12:30:38</t>
  </si>
  <si>
    <t>02:01:53</t>
  </si>
  <si>
    <t>05:13:47</t>
  </si>
  <si>
    <t>09:10:59</t>
  </si>
  <si>
    <t>12:30:45</t>
  </si>
  <si>
    <t>02:08:09</t>
  </si>
  <si>
    <t>05:13:01</t>
  </si>
  <si>
    <t>09:10:52</t>
  </si>
  <si>
    <t>12:30:53</t>
  </si>
  <si>
    <t>02:08:59</t>
  </si>
  <si>
    <t>05:29:55</t>
  </si>
  <si>
    <t>09:18:19</t>
  </si>
  <si>
    <t>12:32:25</t>
  </si>
  <si>
    <t>02:04:37</t>
  </si>
  <si>
    <t>05:36:37</t>
  </si>
  <si>
    <t>09:34:21</t>
  </si>
  <si>
    <t>12:32:36</t>
  </si>
  <si>
    <t>01:46:59</t>
  </si>
  <si>
    <t>04:57:02</t>
  </si>
  <si>
    <t>08:58:21</t>
  </si>
  <si>
    <t>12:33:18</t>
  </si>
  <si>
    <t>05:13:46</t>
  </si>
  <si>
    <t>09:21:40</t>
  </si>
  <si>
    <t>12:33:21</t>
  </si>
  <si>
    <t>02:12:53</t>
  </si>
  <si>
    <t>05:29:26</t>
  </si>
  <si>
    <t>09:22:39</t>
  </si>
  <si>
    <t>12:33:50</t>
  </si>
  <si>
    <t>02:16:35</t>
  </si>
  <si>
    <t>05:29:00</t>
  </si>
  <si>
    <t>09:28:28</t>
  </si>
  <si>
    <t>12:34:42</t>
  </si>
  <si>
    <t>02:12:09</t>
  </si>
  <si>
    <t>05:34:34</t>
  </si>
  <si>
    <t>09:31:22</t>
  </si>
  <si>
    <t>12:34:51</t>
  </si>
  <si>
    <t>Mckinley</t>
  </si>
  <si>
    <t>01:58:51</t>
  </si>
  <si>
    <t>05:02:49</t>
  </si>
  <si>
    <t>09:11:10</t>
  </si>
  <si>
    <t>02:10:50</t>
  </si>
  <si>
    <t>05:29:52</t>
  </si>
  <si>
    <t>09:34:28</t>
  </si>
  <si>
    <t>12:35:10</t>
  </si>
  <si>
    <t>02:06:25</t>
  </si>
  <si>
    <t>05:12:48</t>
  </si>
  <si>
    <t>09:21:52</t>
  </si>
  <si>
    <t>12:35:34</t>
  </si>
  <si>
    <t>02:12:19</t>
  </si>
  <si>
    <t>05:34:20</t>
  </si>
  <si>
    <t>09:28:13</t>
  </si>
  <si>
    <t>12:36:05</t>
  </si>
  <si>
    <t>02:11:03</t>
  </si>
  <si>
    <t>05:28:40</t>
  </si>
  <si>
    <t>09:28:09</t>
  </si>
  <si>
    <t>12:36:06</t>
  </si>
  <si>
    <t>01:59:40</t>
  </si>
  <si>
    <t>05:13:24</t>
  </si>
  <si>
    <t>09:14:39</t>
  </si>
  <si>
    <t>12:36:30</t>
  </si>
  <si>
    <t>05:11:10</t>
  </si>
  <si>
    <t>09:00:04</t>
  </si>
  <si>
    <t>12:36:54</t>
  </si>
  <si>
    <t>02:08:16</t>
  </si>
  <si>
    <t>05:25:42</t>
  </si>
  <si>
    <t>09:24:57</t>
  </si>
  <si>
    <t>12:37:03</t>
  </si>
  <si>
    <t>02:06:45</t>
  </si>
  <si>
    <t>05:32:01</t>
  </si>
  <si>
    <t>09:27:52</t>
  </si>
  <si>
    <t>12:37:14</t>
  </si>
  <si>
    <t>05:16:21</t>
  </si>
  <si>
    <t>09:20:55</t>
  </si>
  <si>
    <t>12:38:19</t>
  </si>
  <si>
    <t>02:12:55</t>
  </si>
  <si>
    <t>05:23:45</t>
  </si>
  <si>
    <t>09:10:31</t>
  </si>
  <si>
    <t>12:38:36</t>
  </si>
  <si>
    <t>02:12:56</t>
  </si>
  <si>
    <t>12:38:37</t>
  </si>
  <si>
    <t>05:01:54</t>
  </si>
  <si>
    <t>09:02:28</t>
  </si>
  <si>
    <t>12:39:18</t>
  </si>
  <si>
    <t>02:06:06</t>
  </si>
  <si>
    <t>05:23:19</t>
  </si>
  <si>
    <t>09:20:54</t>
  </si>
  <si>
    <t>12:40:30</t>
  </si>
  <si>
    <t>01:47:06</t>
  </si>
  <si>
    <t>04:53:58</t>
  </si>
  <si>
    <t>09:07:15</t>
  </si>
  <si>
    <t>12:40:32</t>
  </si>
  <si>
    <t>01:56:43</t>
  </si>
  <si>
    <t>05:00:53</t>
  </si>
  <si>
    <t>09:16:02</t>
  </si>
  <si>
    <t>12:41:13</t>
  </si>
  <si>
    <t>02:01:54</t>
  </si>
  <si>
    <t>05:13:41</t>
  </si>
  <si>
    <t>09:33:53</t>
  </si>
  <si>
    <t>12:41:23</t>
  </si>
  <si>
    <t>01:44:19</t>
  </si>
  <si>
    <t>04:28:16</t>
  </si>
  <si>
    <t>08:01:38</t>
  </si>
  <si>
    <t>12:42:41</t>
  </si>
  <si>
    <t>02:12:14</t>
  </si>
  <si>
    <t>05:24:40</t>
  </si>
  <si>
    <t>12:43:05</t>
  </si>
  <si>
    <t>02:08:15</t>
  </si>
  <si>
    <t>05:24:54</t>
  </si>
  <si>
    <t>09:17:17</t>
  </si>
  <si>
    <t>12:43:28</t>
  </si>
  <si>
    <t>02:00:25</t>
  </si>
  <si>
    <t>05:34:32</t>
  </si>
  <si>
    <t>09:37:28</t>
  </si>
  <si>
    <t>02:00:18</t>
  </si>
  <si>
    <t>05:34:21</t>
  </si>
  <si>
    <t>09:38:20</t>
  </si>
  <si>
    <t>01:57:59</t>
  </si>
  <si>
    <t>05:13:02</t>
  </si>
  <si>
    <t>09:28:34</t>
  </si>
  <si>
    <t>12:45:00</t>
  </si>
  <si>
    <t>02:18:37</t>
  </si>
  <si>
    <t>05:45:42</t>
  </si>
  <si>
    <t>09:42:06</t>
  </si>
  <si>
    <t>12:45:30</t>
  </si>
  <si>
    <t>02:09:31</t>
  </si>
  <si>
    <t>05:26:34</t>
  </si>
  <si>
    <t>09:33:57</t>
  </si>
  <si>
    <t>12:46:12</t>
  </si>
  <si>
    <t>02:14:55</t>
  </si>
  <si>
    <t>05:42:07</t>
  </si>
  <si>
    <t>09:34:23</t>
  </si>
  <si>
    <t>12:46:43</t>
  </si>
  <si>
    <t>02:11:21</t>
  </si>
  <si>
    <t>05:23:11</t>
  </si>
  <si>
    <t>12:48:22</t>
  </si>
  <si>
    <t>02:04:52</t>
  </si>
  <si>
    <t>05:28:07</t>
  </si>
  <si>
    <t>09:26:28</t>
  </si>
  <si>
    <t>12:48:24</t>
  </si>
  <si>
    <t>02:09:14</t>
  </si>
  <si>
    <t>05:42:03</t>
  </si>
  <si>
    <t>09:33:58</t>
  </si>
  <si>
    <t>12:48:50</t>
  </si>
  <si>
    <t>02:08:53</t>
  </si>
  <si>
    <t>05:37:25</t>
  </si>
  <si>
    <t>09:39:58</t>
  </si>
  <si>
    <t>05:32:26</t>
  </si>
  <si>
    <t>09:30:56</t>
  </si>
  <si>
    <t>12:48:56</t>
  </si>
  <si>
    <t>01:59:18</t>
  </si>
  <si>
    <t>05:25:20</t>
  </si>
  <si>
    <t>09:31:13</t>
  </si>
  <si>
    <t>12:49:54</t>
  </si>
  <si>
    <t>02:14:32</t>
  </si>
  <si>
    <t>05:30:17</t>
  </si>
  <si>
    <t>09:34:57</t>
  </si>
  <si>
    <t>12:50:02</t>
  </si>
  <si>
    <t>09:36:01</t>
  </si>
  <si>
    <t>12:53:23</t>
  </si>
  <si>
    <t>02:05:01</t>
  </si>
  <si>
    <t>05:27:53</t>
  </si>
  <si>
    <t>09:51:13</t>
  </si>
  <si>
    <t>12:53:30</t>
  </si>
  <si>
    <t>02:05:02</t>
  </si>
  <si>
    <t>05:27:55</t>
  </si>
  <si>
    <t>09:51:14</t>
  </si>
  <si>
    <t>12:53:32</t>
  </si>
  <si>
    <t>02:01:12</t>
  </si>
  <si>
    <t>05:30:06</t>
  </si>
  <si>
    <t>09:28:08</t>
  </si>
  <si>
    <t>12:54:50</t>
  </si>
  <si>
    <t>02:04:21</t>
  </si>
  <si>
    <t>05:14:11</t>
  </si>
  <si>
    <t>09:26:58</t>
  </si>
  <si>
    <t>12:56:10</t>
  </si>
  <si>
    <t>02:07:06</t>
  </si>
  <si>
    <t>05:16:22</t>
  </si>
  <si>
    <t>09:29:24</t>
  </si>
  <si>
    <t>02:07:07</t>
  </si>
  <si>
    <t>05:16:20</t>
  </si>
  <si>
    <t>12:56:47</t>
  </si>
  <si>
    <t>02:07:13</t>
  </si>
  <si>
    <t>05:26:44</t>
  </si>
  <si>
    <t>09:28:44</t>
  </si>
  <si>
    <t>12:57:15</t>
  </si>
  <si>
    <t>02:07:14</t>
  </si>
  <si>
    <t>05:26:46</t>
  </si>
  <si>
    <t>09:28:46</t>
  </si>
  <si>
    <t>02:04:07</t>
  </si>
  <si>
    <t>05:42:06</t>
  </si>
  <si>
    <t>09:47:59</t>
  </si>
  <si>
    <t>12:57:18</t>
  </si>
  <si>
    <t>Mcbride</t>
  </si>
  <si>
    <t>02:08:08</t>
  </si>
  <si>
    <t>05:33:55</t>
  </si>
  <si>
    <t>09:44:35</t>
  </si>
  <si>
    <t>12:57:51</t>
  </si>
  <si>
    <t>05:11:54</t>
  </si>
  <si>
    <t>09:36:36</t>
  </si>
  <si>
    <t>12:59:01</t>
  </si>
  <si>
    <t>02:13:30</t>
  </si>
  <si>
    <t>05:43:13</t>
  </si>
  <si>
    <t>09:40:29</t>
  </si>
  <si>
    <t>13:00:00</t>
  </si>
  <si>
    <t>05:36:34</t>
  </si>
  <si>
    <t>13:00:15</t>
  </si>
  <si>
    <t>02:06:01</t>
  </si>
  <si>
    <t>05:21:27</t>
  </si>
  <si>
    <t>09:42:58</t>
  </si>
  <si>
    <t>01:52:47</t>
  </si>
  <si>
    <t>04:53:32</t>
  </si>
  <si>
    <t>13:03:25</t>
  </si>
  <si>
    <t>02:14:53</t>
  </si>
  <si>
    <t>05:45:56</t>
  </si>
  <si>
    <t>09:57:28</t>
  </si>
  <si>
    <t>13:04:23</t>
  </si>
  <si>
    <t>02:07:36</t>
  </si>
  <si>
    <t>05:33:44</t>
  </si>
  <si>
    <t>09:48:26</t>
  </si>
  <si>
    <t>13:04:38</t>
  </si>
  <si>
    <t>02:27:21</t>
  </si>
  <si>
    <t>05:52:35</t>
  </si>
  <si>
    <t>09:35:33</t>
  </si>
  <si>
    <t>13:06:25</t>
  </si>
  <si>
    <t>02:11:18</t>
  </si>
  <si>
    <t>05:32:47</t>
  </si>
  <si>
    <t>09:35:51</t>
  </si>
  <si>
    <t>13:09:22</t>
  </si>
  <si>
    <t>02:09:28</t>
  </si>
  <si>
    <t>05:20:24</t>
  </si>
  <si>
    <t>09:37:33</t>
  </si>
  <si>
    <t>13:09:54</t>
  </si>
  <si>
    <t>02:06:43</t>
  </si>
  <si>
    <t>05:32:02</t>
  </si>
  <si>
    <t>10:01:24</t>
  </si>
  <si>
    <t>13:09:58</t>
  </si>
  <si>
    <t>01:56:52</t>
  </si>
  <si>
    <t>05:13:59</t>
  </si>
  <si>
    <t>09:59:32</t>
  </si>
  <si>
    <t>13:10:22</t>
  </si>
  <si>
    <t>02:13:51</t>
  </si>
  <si>
    <t>05:39:44</t>
  </si>
  <si>
    <t>09:42:09</t>
  </si>
  <si>
    <t>13:13:03</t>
  </si>
  <si>
    <t>05:43:23</t>
  </si>
  <si>
    <t>09:56:44</t>
  </si>
  <si>
    <t>13:13:55</t>
  </si>
  <si>
    <t>02:14:45</t>
  </si>
  <si>
    <t>05:43:24</t>
  </si>
  <si>
    <t>02:15:42</t>
  </si>
  <si>
    <t>05:50:07</t>
  </si>
  <si>
    <t>10:02:32</t>
  </si>
  <si>
    <t>13:14:07</t>
  </si>
  <si>
    <t>02:19:59</t>
  </si>
  <si>
    <t>05:48:03</t>
  </si>
  <si>
    <t>10:02:36</t>
  </si>
  <si>
    <t>13:15:00</t>
  </si>
  <si>
    <t>02:20:49</t>
  </si>
  <si>
    <t>06:01:05</t>
  </si>
  <si>
    <t>10:12:21</t>
  </si>
  <si>
    <t>13:15:22</t>
  </si>
  <si>
    <t>Mcintosh</t>
  </si>
  <si>
    <t>02:15:30</t>
  </si>
  <si>
    <t>05:41:59</t>
  </si>
  <si>
    <t>10:02:28</t>
  </si>
  <si>
    <t>13:18:04</t>
  </si>
  <si>
    <t>02:14:01</t>
  </si>
  <si>
    <t>05:54:03</t>
  </si>
  <si>
    <t>10:05:30</t>
  </si>
  <si>
    <t>13:18:39</t>
  </si>
  <si>
    <t>02:15:44</t>
  </si>
  <si>
    <t>05:36:00</t>
  </si>
  <si>
    <t>10:02:17</t>
  </si>
  <si>
    <t>13:18:43</t>
  </si>
  <si>
    <t>02:13:49</t>
  </si>
  <si>
    <t>05:36:02</t>
  </si>
  <si>
    <t>09:52:50</t>
  </si>
  <si>
    <t>13:18:48</t>
  </si>
  <si>
    <t>09:52:51</t>
  </si>
  <si>
    <t>13:18:49</t>
  </si>
  <si>
    <t>02:08:41</t>
  </si>
  <si>
    <t>05:35:08</t>
  </si>
  <si>
    <t>09:47:01</t>
  </si>
  <si>
    <t>13:18:59</t>
  </si>
  <si>
    <t>02:13:07</t>
  </si>
  <si>
    <t>05:30:12</t>
  </si>
  <si>
    <t>09:50:37</t>
  </si>
  <si>
    <t>13:19:18</t>
  </si>
  <si>
    <t>02:18:36</t>
  </si>
  <si>
    <t>05:50:24</t>
  </si>
  <si>
    <t>10:01:14</t>
  </si>
  <si>
    <t>13:21:22</t>
  </si>
  <si>
    <t>02:24:14</t>
  </si>
  <si>
    <t>06:03:27</t>
  </si>
  <si>
    <t>10:12:56</t>
  </si>
  <si>
    <t>13:21:23</t>
  </si>
  <si>
    <t>02:24:16</t>
  </si>
  <si>
    <t>06:03:29</t>
  </si>
  <si>
    <t>13:21:24</t>
  </si>
  <si>
    <t>02:10:04</t>
  </si>
  <si>
    <t>05:34:35</t>
  </si>
  <si>
    <t>09:58:37</t>
  </si>
  <si>
    <t>13:22:11</t>
  </si>
  <si>
    <t>02:09:47</t>
  </si>
  <si>
    <t>05:22:15</t>
  </si>
  <si>
    <t>09:43:21</t>
  </si>
  <si>
    <t>13:22:27</t>
  </si>
  <si>
    <t>05:26:26</t>
  </si>
  <si>
    <t>09:42:22</t>
  </si>
  <si>
    <t>02:15:35</t>
  </si>
  <si>
    <t>05:50:14</t>
  </si>
  <si>
    <t>10:03:17</t>
  </si>
  <si>
    <t>13:23:32</t>
  </si>
  <si>
    <t>02:04:17</t>
  </si>
  <si>
    <t>09:20:58</t>
  </si>
  <si>
    <t>13:25:45</t>
  </si>
  <si>
    <t>02:13:11</t>
  </si>
  <si>
    <t>05:35:41</t>
  </si>
  <si>
    <t>09:59:30</t>
  </si>
  <si>
    <t>13:26:05</t>
  </si>
  <si>
    <t>02:16:34</t>
  </si>
  <si>
    <t>05:36:10</t>
  </si>
  <si>
    <t>09:52:32</t>
  </si>
  <si>
    <t>13:26:15</t>
  </si>
  <si>
    <t>02:18:17</t>
  </si>
  <si>
    <t>05:56:55</t>
  </si>
  <si>
    <t>10:26:11</t>
  </si>
  <si>
    <t>13:27:41</t>
  </si>
  <si>
    <t>02:04:36</t>
  </si>
  <si>
    <t>05:41:48</t>
  </si>
  <si>
    <t>09:54:34</t>
  </si>
  <si>
    <t>13:27:52</t>
  </si>
  <si>
    <t>02:10:56</t>
  </si>
  <si>
    <t>05:52:54</t>
  </si>
  <si>
    <t>13:28:13</t>
  </si>
  <si>
    <t>Anders L.</t>
  </si>
  <si>
    <t>02:04:51</t>
  </si>
  <si>
    <t>05:28:09</t>
  </si>
  <si>
    <t>10:03:37</t>
  </si>
  <si>
    <t>13:28:54</t>
  </si>
  <si>
    <t>Mcdonald</t>
  </si>
  <si>
    <t>02:19:22</t>
  </si>
  <si>
    <t>05:59:45</t>
  </si>
  <si>
    <t>10:13:01</t>
  </si>
  <si>
    <t>02:19:14</t>
  </si>
  <si>
    <t>06:00:07</t>
  </si>
  <si>
    <t>10:18:30</t>
  </si>
  <si>
    <t>02:11:24</t>
  </si>
  <si>
    <t>05:47:23</t>
  </si>
  <si>
    <t>10:16:08</t>
  </si>
  <si>
    <t>13:30:41</t>
  </si>
  <si>
    <t>05:28:51</t>
  </si>
  <si>
    <t>09:56:01</t>
  </si>
  <si>
    <t>13:31:31</t>
  </si>
  <si>
    <t>02:18:31</t>
  </si>
  <si>
    <t>05:50:00</t>
  </si>
  <si>
    <t>13:31:59</t>
  </si>
  <si>
    <t>02:24:33</t>
  </si>
  <si>
    <t>05:54:05</t>
  </si>
  <si>
    <t>10:14:59</t>
  </si>
  <si>
    <t>13:33:05</t>
  </si>
  <si>
    <t>02:13:10</t>
  </si>
  <si>
    <t>05:42:15</t>
  </si>
  <si>
    <t>09:55:28</t>
  </si>
  <si>
    <t>13:33:43</t>
  </si>
  <si>
    <t>02:19:38</t>
  </si>
  <si>
    <t>05:56:11</t>
  </si>
  <si>
    <t>10:11:06</t>
  </si>
  <si>
    <t>13:36:20</t>
  </si>
  <si>
    <t>02:04:35</t>
  </si>
  <si>
    <t>05:36:33</t>
  </si>
  <si>
    <t>09:49:02</t>
  </si>
  <si>
    <t>13:39:34</t>
  </si>
  <si>
    <t>05:59:12</t>
  </si>
  <si>
    <t>10:05:48</t>
  </si>
  <si>
    <t>13:39:56</t>
  </si>
  <si>
    <t>02:19:24</t>
  </si>
  <si>
    <t>05:59:14</t>
  </si>
  <si>
    <t>10:05:50</t>
  </si>
  <si>
    <t>13:39:58</t>
  </si>
  <si>
    <t>02:14:54</t>
  </si>
  <si>
    <t>05:46:44</t>
  </si>
  <si>
    <t>10:04:28</t>
  </si>
  <si>
    <t>13:40:12</t>
  </si>
  <si>
    <t>02:13:14</t>
  </si>
  <si>
    <t>05:55:35</t>
  </si>
  <si>
    <t>10:13:19</t>
  </si>
  <si>
    <t>13:42:24</t>
  </si>
  <si>
    <t>02:10:19</t>
  </si>
  <si>
    <t>05:36:32</t>
  </si>
  <si>
    <t>10:01:33</t>
  </si>
  <si>
    <t>13:43:26</t>
  </si>
  <si>
    <t>02:10:15</t>
  </si>
  <si>
    <t>05:36:36</t>
  </si>
  <si>
    <t>10:05:38</t>
  </si>
  <si>
    <t>13:44:24</t>
  </si>
  <si>
    <t>05:53:09</t>
  </si>
  <si>
    <t>13:44:37</t>
  </si>
  <si>
    <t>02:19:00</t>
  </si>
  <si>
    <t>05:54:28</t>
  </si>
  <si>
    <t>10:19:17</t>
  </si>
  <si>
    <t>13:44:54</t>
  </si>
  <si>
    <t>02:13:29</t>
  </si>
  <si>
    <t>05:46:47</t>
  </si>
  <si>
    <t>10:16:14</t>
  </si>
  <si>
    <t>13:46:16</t>
  </si>
  <si>
    <t>02:12:29</t>
  </si>
  <si>
    <t>05:41:31</t>
  </si>
  <si>
    <t>10:02:33</t>
  </si>
  <si>
    <t>13:47:36</t>
  </si>
  <si>
    <t>02:19:18</t>
  </si>
  <si>
    <t>06:03:52</t>
  </si>
  <si>
    <t>10:34:13</t>
  </si>
  <si>
    <t>13:48:30</t>
  </si>
  <si>
    <t>02:19:17</t>
  </si>
  <si>
    <t>06:03:51</t>
  </si>
  <si>
    <t>13:48:31</t>
  </si>
  <si>
    <t>02:19:19</t>
  </si>
  <si>
    <t>06:03:53</t>
  </si>
  <si>
    <t>10:34:15</t>
  </si>
  <si>
    <t>13:48:32</t>
  </si>
  <si>
    <t>02:17:12</t>
  </si>
  <si>
    <t>05:53:51</t>
  </si>
  <si>
    <t>10:23:24</t>
  </si>
  <si>
    <t>13:49:30</t>
  </si>
  <si>
    <t>02:16:53</t>
  </si>
  <si>
    <t>06:01:03</t>
  </si>
  <si>
    <t>10:19:34</t>
  </si>
  <si>
    <t>13:49:48</t>
  </si>
  <si>
    <t>02:05:44</t>
  </si>
  <si>
    <t>05:49:20</t>
  </si>
  <si>
    <t>10:18:20</t>
  </si>
  <si>
    <t>13:49:51</t>
  </si>
  <si>
    <t>02:09:57</t>
  </si>
  <si>
    <t>05:45:43</t>
  </si>
  <si>
    <t>10:06:40</t>
  </si>
  <si>
    <t>13:51:17</t>
  </si>
  <si>
    <t>02:05:10</t>
  </si>
  <si>
    <t>05:47:31</t>
  </si>
  <si>
    <t>10:11:57</t>
  </si>
  <si>
    <t>13:51:29</t>
  </si>
  <si>
    <t>02:28:21</t>
  </si>
  <si>
    <t>06:17:39</t>
  </si>
  <si>
    <t>10:26:28</t>
  </si>
  <si>
    <t>13:51:50</t>
  </si>
  <si>
    <t>05:24:28</t>
  </si>
  <si>
    <t>09:49:18</t>
  </si>
  <si>
    <t>13:53:24</t>
  </si>
  <si>
    <t>02:11:11</t>
  </si>
  <si>
    <t>05:44:17</t>
  </si>
  <si>
    <t>10:33:18</t>
  </si>
  <si>
    <t>13:53:26</t>
  </si>
  <si>
    <t>02:11:19</t>
  </si>
  <si>
    <t>05:43:32</t>
  </si>
  <si>
    <t>10:22:02</t>
  </si>
  <si>
    <t>13:53:41</t>
  </si>
  <si>
    <t>02:11:44</t>
  </si>
  <si>
    <t>06:12:09</t>
  </si>
  <si>
    <t>10:41:20</t>
  </si>
  <si>
    <t>13:54:02</t>
  </si>
  <si>
    <t>02:04:34</t>
  </si>
  <si>
    <t>05:44:59</t>
  </si>
  <si>
    <t>10:27:44</t>
  </si>
  <si>
    <t>13:55:27</t>
  </si>
  <si>
    <t>02:20:03</t>
  </si>
  <si>
    <t>05:55:05</t>
  </si>
  <si>
    <t>13:57:34</t>
  </si>
  <si>
    <t>02:20:04</t>
  </si>
  <si>
    <t>05:55:06</t>
  </si>
  <si>
    <t>10:27:52</t>
  </si>
  <si>
    <t>02:16:52</t>
  </si>
  <si>
    <t>05:55:00</t>
  </si>
  <si>
    <t>10:33:30</t>
  </si>
  <si>
    <t>13:57:40</t>
  </si>
  <si>
    <t>02:15:08</t>
  </si>
  <si>
    <t>05:43:55</t>
  </si>
  <si>
    <t>10:42:04</t>
  </si>
  <si>
    <t>13:58:46</t>
  </si>
  <si>
    <t>02:13:26</t>
  </si>
  <si>
    <t>05:55:41</t>
  </si>
  <si>
    <t>10:21:02</t>
  </si>
  <si>
    <t>13:59:06</t>
  </si>
  <si>
    <t>02:12:10</t>
  </si>
  <si>
    <t>05:48:35</t>
  </si>
  <si>
    <t>10:12:43</t>
  </si>
  <si>
    <t>13:59:43</t>
  </si>
  <si>
    <t>02:09:20</t>
  </si>
  <si>
    <t>05:57:16</t>
  </si>
  <si>
    <t>10:21:39</t>
  </si>
  <si>
    <t>13:59:45</t>
  </si>
  <si>
    <t>02:09:22</t>
  </si>
  <si>
    <t>05:56:26</t>
  </si>
  <si>
    <t>10:22:24</t>
  </si>
  <si>
    <t>13:59:46</t>
  </si>
  <si>
    <t>02:19:23</t>
  </si>
  <si>
    <t>06:19:28</t>
  </si>
  <si>
    <t>10:45:58</t>
  </si>
  <si>
    <t>13:59:58</t>
  </si>
  <si>
    <t>02:27:23</t>
  </si>
  <si>
    <t>06:11:19</t>
  </si>
  <si>
    <t>10:46:16</t>
  </si>
  <si>
    <t>14:01:43</t>
  </si>
  <si>
    <t>02:03:06</t>
  </si>
  <si>
    <t>05:46:18</t>
  </si>
  <si>
    <t>10:26:50</t>
  </si>
  <si>
    <t>14:02:11</t>
  </si>
  <si>
    <t>02:17:28</t>
  </si>
  <si>
    <t>05:53:12</t>
  </si>
  <si>
    <t>10:28:41</t>
  </si>
  <si>
    <t>14:02:19</t>
  </si>
  <si>
    <t>02:21:57</t>
  </si>
  <si>
    <t>10:23:53</t>
  </si>
  <si>
    <t>14:02:21</t>
  </si>
  <si>
    <t>02:22:00</t>
  </si>
  <si>
    <t>02:13:25</t>
  </si>
  <si>
    <t>05:57:01</t>
  </si>
  <si>
    <t>10:35:56</t>
  </si>
  <si>
    <t>14:03:03</t>
  </si>
  <si>
    <t>02:25:19</t>
  </si>
  <si>
    <t>06:26:42</t>
  </si>
  <si>
    <t>10:45:40</t>
  </si>
  <si>
    <t>14:03:06</t>
  </si>
  <si>
    <t>02:20:45</t>
  </si>
  <si>
    <t>05:49:16</t>
  </si>
  <si>
    <t>10:42:14</t>
  </si>
  <si>
    <t>14:03:31</t>
  </si>
  <si>
    <t>02:16:36</t>
  </si>
  <si>
    <t>05:55:29</t>
  </si>
  <si>
    <t>10:28:55</t>
  </si>
  <si>
    <t>14:04:42</t>
  </si>
  <si>
    <t>05:44:38</t>
  </si>
  <si>
    <t>10:21:28</t>
  </si>
  <si>
    <t>14:05:36</t>
  </si>
  <si>
    <t>05:53:59</t>
  </si>
  <si>
    <t>10:24:05</t>
  </si>
  <si>
    <t>14:05:37</t>
  </si>
  <si>
    <t>02:20:41</t>
  </si>
  <si>
    <t>06:06:36</t>
  </si>
  <si>
    <t>14:07:37</t>
  </si>
  <si>
    <t>02:19:21</t>
  </si>
  <si>
    <t>05:56:40</t>
  </si>
  <si>
    <t>10:26:12</t>
  </si>
  <si>
    <t>14:07:43</t>
  </si>
  <si>
    <t>02:18:49</t>
  </si>
  <si>
    <t>06:10:56</t>
  </si>
  <si>
    <t>10:45:59</t>
  </si>
  <si>
    <t>14:09:08</t>
  </si>
  <si>
    <t>02:01:25</t>
  </si>
  <si>
    <t>10:25:05</t>
  </si>
  <si>
    <t>14:10:17</t>
  </si>
  <si>
    <t>02:28:20</t>
  </si>
  <si>
    <t>06:09:59</t>
  </si>
  <si>
    <t>10:45:42</t>
  </si>
  <si>
    <t>14:10:52</t>
  </si>
  <si>
    <t>06:01:04</t>
  </si>
  <si>
    <t>10:36:56</t>
  </si>
  <si>
    <t>14:11:33</t>
  </si>
  <si>
    <t>02:21:29</t>
  </si>
  <si>
    <t>06:08:15</t>
  </si>
  <si>
    <t>10:42:54</t>
  </si>
  <si>
    <t>14:12:18</t>
  </si>
  <si>
    <t>02:18:50</t>
  </si>
  <si>
    <t>06:07:05</t>
  </si>
  <si>
    <t>10:32:17</t>
  </si>
  <si>
    <t>14:12:39</t>
  </si>
  <si>
    <t>02:35:44</t>
  </si>
  <si>
    <t>05:45:08</t>
  </si>
  <si>
    <t>10:42:25</t>
  </si>
  <si>
    <t>14:14:24</t>
  </si>
  <si>
    <t>01:50:12</t>
  </si>
  <si>
    <t>05:18:35</t>
  </si>
  <si>
    <t>10:30:50</t>
  </si>
  <si>
    <t>14:14:27</t>
  </si>
  <si>
    <t>02:09:59</t>
  </si>
  <si>
    <t>05:50:15</t>
  </si>
  <si>
    <t>10:30:38</t>
  </si>
  <si>
    <t>14:16:10</t>
  </si>
  <si>
    <t>02:10:01</t>
  </si>
  <si>
    <t>05:50:20</t>
  </si>
  <si>
    <t>10:30:40</t>
  </si>
  <si>
    <t>14:16:11</t>
  </si>
  <si>
    <t>02:14:05</t>
  </si>
  <si>
    <t>06:08:51</t>
  </si>
  <si>
    <t>10:55:57</t>
  </si>
  <si>
    <t>14:16:16</t>
  </si>
  <si>
    <t>02:09:07</t>
  </si>
  <si>
    <t>05:48:43</t>
  </si>
  <si>
    <t>10:35:20</t>
  </si>
  <si>
    <t>14:16:27</t>
  </si>
  <si>
    <t>02:30:33</t>
  </si>
  <si>
    <t>06:21:18</t>
  </si>
  <si>
    <t>14:20:27</t>
  </si>
  <si>
    <t>02:30:35</t>
  </si>
  <si>
    <t>06:21:22</t>
  </si>
  <si>
    <t>14:20:28</t>
  </si>
  <si>
    <t>02:16:08</t>
  </si>
  <si>
    <t>06:02:16</t>
  </si>
  <si>
    <t>10:35:06</t>
  </si>
  <si>
    <t>14:21:27</t>
  </si>
  <si>
    <t>02:16:11</t>
  </si>
  <si>
    <t>05:59:28</t>
  </si>
  <si>
    <t>14:21:28</t>
  </si>
  <si>
    <t>02:15:57</t>
  </si>
  <si>
    <t>05:59:57</t>
  </si>
  <si>
    <t>10:34:41</t>
  </si>
  <si>
    <t>14:21:29</t>
  </si>
  <si>
    <t>02:15:56</t>
  </si>
  <si>
    <t>05:59:42</t>
  </si>
  <si>
    <t>10:34:11</t>
  </si>
  <si>
    <t>14:21:30</t>
  </si>
  <si>
    <t>02:16:00</t>
  </si>
  <si>
    <t>10:34:56</t>
  </si>
  <si>
    <t>14:21:31</t>
  </si>
  <si>
    <t>02:14:41</t>
  </si>
  <si>
    <t>05:55:08</t>
  </si>
  <si>
    <t>10:45:50</t>
  </si>
  <si>
    <t>14:22:33</t>
  </si>
  <si>
    <t>02:14:40</t>
  </si>
  <si>
    <t>10:45:51</t>
  </si>
  <si>
    <t>02:14:18</t>
  </si>
  <si>
    <t>06:12:17</t>
  </si>
  <si>
    <t>10:47:33</t>
  </si>
  <si>
    <t>14:23:03</t>
  </si>
  <si>
    <t>02:14:56</t>
  </si>
  <si>
    <t>06:01:36</t>
  </si>
  <si>
    <t>10:45:57</t>
  </si>
  <si>
    <t>14:23:59</t>
  </si>
  <si>
    <t>02:23:14</t>
  </si>
  <si>
    <t>06:09:36</t>
  </si>
  <si>
    <t>10:47:02</t>
  </si>
  <si>
    <t>14:24:08</t>
  </si>
  <si>
    <t>02:13:33</t>
  </si>
  <si>
    <t>06:02:07</t>
  </si>
  <si>
    <t>10:56:31</t>
  </si>
  <si>
    <t>02:13:36</t>
  </si>
  <si>
    <t>10:56:42</t>
  </si>
  <si>
    <t>14:24:09</t>
  </si>
  <si>
    <t>02:17:06</t>
  </si>
  <si>
    <t>06:06:19</t>
  </si>
  <si>
    <t>10:46:05</t>
  </si>
  <si>
    <t>14:26:14</t>
  </si>
  <si>
    <t>02:31:20</t>
  </si>
  <si>
    <t>06:37:10</t>
  </si>
  <si>
    <t>11:17:04</t>
  </si>
  <si>
    <t>14:31:53</t>
  </si>
  <si>
    <t>06:37:20</t>
  </si>
  <si>
    <t>11:20:48</t>
  </si>
  <si>
    <t>02:26:55</t>
  </si>
  <si>
    <t>06:24:04</t>
  </si>
  <si>
    <t>11:00:23</t>
  </si>
  <si>
    <t>14:31:54</t>
  </si>
  <si>
    <t>02:26:08</t>
  </si>
  <si>
    <t>06:13:18</t>
  </si>
  <si>
    <t>10:59:18</t>
  </si>
  <si>
    <t>14:31:55</t>
  </si>
  <si>
    <t>02:19:36</t>
  </si>
  <si>
    <t>06:14:45</t>
  </si>
  <si>
    <t>10:44:46</t>
  </si>
  <si>
    <t>14:33:56</t>
  </si>
  <si>
    <t>06:09:33</t>
  </si>
  <si>
    <t>10:44:38</t>
  </si>
  <si>
    <t>14:33:57</t>
  </si>
  <si>
    <t>02:21:28</t>
  </si>
  <si>
    <t>06:13:01</t>
  </si>
  <si>
    <t>10:56:34</t>
  </si>
  <si>
    <t>14:34:01</t>
  </si>
  <si>
    <t>Mcvey</t>
  </si>
  <si>
    <t>02:27:28</t>
  </si>
  <si>
    <t>06:25:28</t>
  </si>
  <si>
    <t>10:57:49</t>
  </si>
  <si>
    <t>14:34:11</t>
  </si>
  <si>
    <t>02:23:02</t>
  </si>
  <si>
    <t>06:15:46</t>
  </si>
  <si>
    <t>10:57:42</t>
  </si>
  <si>
    <t>14:34:28</t>
  </si>
  <si>
    <t>06:27:51</t>
  </si>
  <si>
    <t>11:09:04</t>
  </si>
  <si>
    <t>14:35:33</t>
  </si>
  <si>
    <t>02:19:11</t>
  </si>
  <si>
    <t>06:07:17</t>
  </si>
  <si>
    <t>10:43:41</t>
  </si>
  <si>
    <t>14:35:38</t>
  </si>
  <si>
    <t>02:11:30</t>
  </si>
  <si>
    <t>05:51:07</t>
  </si>
  <si>
    <t>10:42:24</t>
  </si>
  <si>
    <t>14:39:07</t>
  </si>
  <si>
    <t>06:09:44</t>
  </si>
  <si>
    <t>11:07:14</t>
  </si>
  <si>
    <t>14:39:22</t>
  </si>
  <si>
    <t>06:11:31</t>
  </si>
  <si>
    <t>10:47:51</t>
  </si>
  <si>
    <t>14:39:55</t>
  </si>
  <si>
    <t>02:29:20</t>
  </si>
  <si>
    <t>06:33:39</t>
  </si>
  <si>
    <t>11:10:00</t>
  </si>
  <si>
    <t>14:39:56</t>
  </si>
  <si>
    <t>Macintyre</t>
  </si>
  <si>
    <t>02:18:12</t>
  </si>
  <si>
    <t>06:09:28</t>
  </si>
  <si>
    <t>10:49:48</t>
  </si>
  <si>
    <t>14:40:58</t>
  </si>
  <si>
    <t>02:18:25</t>
  </si>
  <si>
    <t>06:10:51</t>
  </si>
  <si>
    <t>10:52:14</t>
  </si>
  <si>
    <t>14:41:13</t>
  </si>
  <si>
    <t>02:06:59</t>
  </si>
  <si>
    <t>05:41:44</t>
  </si>
  <si>
    <t>10:28:58</t>
  </si>
  <si>
    <t>14:44:32</t>
  </si>
  <si>
    <t>02:40:32</t>
  </si>
  <si>
    <t>06:44:40</t>
  </si>
  <si>
    <t>11:17:46</t>
  </si>
  <si>
    <t>14:44:55</t>
  </si>
  <si>
    <t>02:13:58</t>
  </si>
  <si>
    <t>06:11:45</t>
  </si>
  <si>
    <t>11:04:33</t>
  </si>
  <si>
    <t>14:45:18</t>
  </si>
  <si>
    <t>02:26:27</t>
  </si>
  <si>
    <t>06:14:22</t>
  </si>
  <si>
    <t>14:45:47</t>
  </si>
  <si>
    <t>02:26:33</t>
  </si>
  <si>
    <t>06:14:24</t>
  </si>
  <si>
    <t>14:45:48</t>
  </si>
  <si>
    <t>02:26:40</t>
  </si>
  <si>
    <t>06:14:20</t>
  </si>
  <si>
    <t>10:58:37</t>
  </si>
  <si>
    <t>02:28:14</t>
  </si>
  <si>
    <t>06:26:48</t>
  </si>
  <si>
    <t>11:20:03</t>
  </si>
  <si>
    <t>14:49:55</t>
  </si>
  <si>
    <t>06:22:16</t>
  </si>
  <si>
    <t>11:17:12</t>
  </si>
  <si>
    <t>14:51:47</t>
  </si>
  <si>
    <t>02:16:46</t>
  </si>
  <si>
    <t>06:15:44</t>
  </si>
  <si>
    <t>11:19:07</t>
  </si>
  <si>
    <t>14:57:10</t>
  </si>
  <si>
    <t>02:29:11</t>
  </si>
  <si>
    <t>06:32:47</t>
  </si>
  <si>
    <t>11:22:15</t>
  </si>
  <si>
    <t>15:02:08</t>
  </si>
  <si>
    <t>02:24:34</t>
  </si>
  <si>
    <t>06:30:42</t>
  </si>
  <si>
    <t>11:24:24</t>
  </si>
  <si>
    <t>15:03:52</t>
  </si>
  <si>
    <t>02:24:31</t>
  </si>
  <si>
    <t>11:24:19</t>
  </si>
  <si>
    <t>15:03:53</t>
  </si>
  <si>
    <t>02:20:54</t>
  </si>
  <si>
    <t>06:31:06</t>
  </si>
  <si>
    <t>11:17:35</t>
  </si>
  <si>
    <t>15:04:16</t>
  </si>
  <si>
    <t>02:21:02</t>
  </si>
  <si>
    <t>06:28:16</t>
  </si>
  <si>
    <t>11:24:38</t>
  </si>
  <si>
    <t>15:07:31</t>
  </si>
  <si>
    <t>02:30:03</t>
  </si>
  <si>
    <t>06:58:59</t>
  </si>
  <si>
    <t>11:30:18</t>
  </si>
  <si>
    <t>15:09:33</t>
  </si>
  <si>
    <t>02:25:56</t>
  </si>
  <si>
    <t>06:18:12</t>
  </si>
  <si>
    <t>11:27:50</t>
  </si>
  <si>
    <t>15:24:09</t>
  </si>
  <si>
    <t>02:20:07</t>
  </si>
  <si>
    <t>06:19:04</t>
  </si>
  <si>
    <t>11:16:25</t>
  </si>
  <si>
    <t>15:24:12</t>
  </si>
  <si>
    <t>06:30:49</t>
  </si>
  <si>
    <t>11:20:22</t>
  </si>
  <si>
    <t>15:37:01</t>
  </si>
  <si>
    <t>02:10:09</t>
  </si>
  <si>
    <t>03:25:30</t>
  </si>
  <si>
    <t>02:16:40</t>
  </si>
  <si>
    <t>03:29:53</t>
  </si>
  <si>
    <t>Wilton</t>
  </si>
  <si>
    <t>02:17:44</t>
  </si>
  <si>
    <t>03:30:37</t>
  </si>
  <si>
    <t>02:17:04</t>
  </si>
  <si>
    <t>03:31:50</t>
  </si>
  <si>
    <t>02:20:22</t>
  </si>
  <si>
    <t>03:36:14</t>
  </si>
  <si>
    <t>Susi</t>
  </si>
  <si>
    <t>03:39:05</t>
  </si>
  <si>
    <t>03:39:09</t>
  </si>
  <si>
    <t>03:46:23</t>
  </si>
  <si>
    <t>02:26:21</t>
  </si>
  <si>
    <t>03:48:08</t>
  </si>
  <si>
    <t>Mcdowall</t>
  </si>
  <si>
    <t>03:51:30</t>
  </si>
  <si>
    <t>02:11:14</t>
  </si>
  <si>
    <t>03:58:12</t>
  </si>
  <si>
    <t>Ashly</t>
  </si>
  <si>
    <t>02:28:30</t>
  </si>
  <si>
    <t>03:58:27</t>
  </si>
  <si>
    <t>02:22:31</t>
  </si>
  <si>
    <t>04:01:10</t>
  </si>
  <si>
    <t>Quigg</t>
  </si>
  <si>
    <t>02:21:44</t>
  </si>
  <si>
    <t>04:03:31</t>
  </si>
  <si>
    <t>Eddie</t>
  </si>
  <si>
    <t>Carlin</t>
  </si>
  <si>
    <t>02:21:42</t>
  </si>
  <si>
    <t>04:03:33</t>
  </si>
  <si>
    <t>02:24:35</t>
  </si>
  <si>
    <t>04:06:08</t>
  </si>
  <si>
    <t>Shields</t>
  </si>
  <si>
    <t>02:18:47</t>
  </si>
  <si>
    <t>04:07:00</t>
  </si>
  <si>
    <t>Halvorson</t>
  </si>
  <si>
    <t>04:07:20</t>
  </si>
  <si>
    <t>02:27:26</t>
  </si>
  <si>
    <t>04:08:01</t>
  </si>
  <si>
    <t>Mccurdy</t>
  </si>
  <si>
    <t>02:43:40</t>
  </si>
  <si>
    <t>04:08:46</t>
  </si>
  <si>
    <t>Bryony</t>
  </si>
  <si>
    <t>Ballantyne</t>
  </si>
  <si>
    <t>02:36:36</t>
  </si>
  <si>
    <t>04:19:57</t>
  </si>
  <si>
    <t>Jenni</t>
  </si>
  <si>
    <t>Coelho</t>
  </si>
  <si>
    <t>02:32:57</t>
  </si>
  <si>
    <t>04:21:30</t>
  </si>
  <si>
    <t>02:36:35</t>
  </si>
  <si>
    <t>04:23:57</t>
  </si>
  <si>
    <t>02:35:27</t>
  </si>
  <si>
    <t>04:24:52</t>
  </si>
  <si>
    <t>02:44:35</t>
  </si>
  <si>
    <t>04:26:25</t>
  </si>
  <si>
    <t>02:44:36</t>
  </si>
  <si>
    <t>02:43:54</t>
  </si>
  <si>
    <t>04:26:42</t>
  </si>
  <si>
    <t>04:27:06</t>
  </si>
  <si>
    <t>Croft</t>
  </si>
  <si>
    <t>02:30:00</t>
  </si>
  <si>
    <t>04:29:09</t>
  </si>
  <si>
    <t>Grover</t>
  </si>
  <si>
    <t>02:35:10</t>
  </si>
  <si>
    <t>04:34:13</t>
  </si>
  <si>
    <t>01:16:53</t>
  </si>
  <si>
    <t>01:29:37</t>
  </si>
  <si>
    <t>01:43:47</t>
  </si>
  <si>
    <t>01:49:48</t>
  </si>
  <si>
    <t>Mcneil</t>
  </si>
  <si>
    <t>01:54:03</t>
  </si>
  <si>
    <t>01:54:05</t>
  </si>
  <si>
    <t>01:54:41</t>
  </si>
  <si>
    <t>01:58:06</t>
  </si>
  <si>
    <t>01:58:12</t>
  </si>
  <si>
    <t>Dunseith</t>
  </si>
  <si>
    <t>02:08:06</t>
  </si>
  <si>
    <t>02:09:42</t>
  </si>
  <si>
    <t>02:11:22</t>
  </si>
  <si>
    <t>02:13:24</t>
  </si>
  <si>
    <t>Kisler</t>
  </si>
  <si>
    <t>02:25:05</t>
  </si>
  <si>
    <t>Venir L'arriere</t>
  </si>
  <si>
    <t>VENIR L'ARRIERE</t>
  </si>
  <si>
    <t>02:49:39</t>
  </si>
  <si>
    <t xml:space="preserve">Campbell  </t>
  </si>
  <si>
    <t xml:space="preserve">Lennon  </t>
  </si>
  <si>
    <t xml:space="preserve">Bragg  </t>
  </si>
  <si>
    <t xml:space="preserve">Horrobin  </t>
  </si>
  <si>
    <t xml:space="preserve">Connolly  </t>
  </si>
  <si>
    <t xml:space="preserve">MacNicol  </t>
  </si>
  <si>
    <t xml:space="preserve">Fawcett  </t>
  </si>
  <si>
    <t xml:space="preserve">MacDonald  </t>
  </si>
  <si>
    <t xml:space="preserve">Adams-Hendry  </t>
  </si>
  <si>
    <t xml:space="preserve">Hanna  </t>
  </si>
  <si>
    <t xml:space="preserve">Martin-Consani  </t>
  </si>
  <si>
    <t xml:space="preserve">Lindell  </t>
  </si>
  <si>
    <t xml:space="preserve">Zeiner  </t>
  </si>
  <si>
    <t xml:space="preserve">Soutar  </t>
  </si>
  <si>
    <t xml:space="preserve">Cowley  </t>
  </si>
  <si>
    <t xml:space="preserve">Mckay  </t>
  </si>
  <si>
    <t xml:space="preserve">McMillan  </t>
  </si>
  <si>
    <t xml:space="preserve">Drummond  </t>
  </si>
  <si>
    <t xml:space="preserve">Cosimo  </t>
  </si>
  <si>
    <t xml:space="preserve">Caldwell  </t>
  </si>
  <si>
    <t xml:space="preserve">Craig  </t>
  </si>
  <si>
    <t xml:space="preserve">Hogben  </t>
  </si>
  <si>
    <t xml:space="preserve">Sangster  </t>
  </si>
  <si>
    <t xml:space="preserve">Hetherington  </t>
  </si>
  <si>
    <t xml:space="preserve">Morrison  </t>
  </si>
  <si>
    <t xml:space="preserve">Cairns  </t>
  </si>
  <si>
    <t xml:space="preserve">Mcinerney  </t>
  </si>
  <si>
    <t xml:space="preserve">Wyllie  </t>
  </si>
  <si>
    <t xml:space="preserve">Begley  </t>
  </si>
  <si>
    <t xml:space="preserve">Osfield  </t>
  </si>
  <si>
    <t xml:space="preserve">McNay  </t>
  </si>
  <si>
    <t xml:space="preserve">Gardiner  </t>
  </si>
  <si>
    <t xml:space="preserve">Snodgrass  </t>
  </si>
  <si>
    <t xml:space="preserve">Humphries  </t>
  </si>
  <si>
    <t xml:space="preserve">Scott  </t>
  </si>
  <si>
    <t xml:space="preserve">Beattie  </t>
  </si>
  <si>
    <t xml:space="preserve">Cuinu  </t>
  </si>
  <si>
    <t xml:space="preserve">Peachey  </t>
  </si>
  <si>
    <t xml:space="preserve">Mcphate  </t>
  </si>
  <si>
    <t xml:space="preserve">Douglas  </t>
  </si>
  <si>
    <t xml:space="preserve">Duncan  </t>
  </si>
  <si>
    <t xml:space="preserve">Connelly  </t>
  </si>
  <si>
    <t xml:space="preserve">Coleman  </t>
  </si>
  <si>
    <t xml:space="preserve">Sheridan  </t>
  </si>
  <si>
    <t xml:space="preserve">Harvie  </t>
  </si>
  <si>
    <t xml:space="preserve">Metcalfe  </t>
  </si>
  <si>
    <t xml:space="preserve">Brister  </t>
  </si>
  <si>
    <t xml:space="preserve">Crichton  </t>
  </si>
  <si>
    <t xml:space="preserve">Whitecross  </t>
  </si>
  <si>
    <t xml:space="preserve">McCauley  </t>
  </si>
  <si>
    <t xml:space="preserve">Cox  </t>
  </si>
  <si>
    <t xml:space="preserve">Webster  </t>
  </si>
  <si>
    <t xml:space="preserve">Leggett  </t>
  </si>
  <si>
    <t xml:space="preserve">Munro  </t>
  </si>
  <si>
    <t xml:space="preserve">Fish  </t>
  </si>
  <si>
    <t xml:space="preserve">Johns  </t>
  </si>
  <si>
    <t xml:space="preserve">Swinton  </t>
  </si>
  <si>
    <t xml:space="preserve">Foster  </t>
  </si>
  <si>
    <t xml:space="preserve">Costello  </t>
  </si>
  <si>
    <t xml:space="preserve">Kallevik  </t>
  </si>
  <si>
    <t xml:space="preserve">Carr  </t>
  </si>
  <si>
    <t xml:space="preserve">Bishop  </t>
  </si>
  <si>
    <t xml:space="preserve">McNeil  </t>
  </si>
  <si>
    <t xml:space="preserve">Darroch  </t>
  </si>
  <si>
    <t xml:space="preserve">Templeton  </t>
  </si>
  <si>
    <t xml:space="preserve">Moles  </t>
  </si>
  <si>
    <t xml:space="preserve">Nairn  </t>
  </si>
  <si>
    <t xml:space="preserve">Hamill  </t>
  </si>
  <si>
    <t xml:space="preserve">Leitch  </t>
  </si>
  <si>
    <t xml:space="preserve">Mclennan  </t>
  </si>
  <si>
    <t xml:space="preserve">Clarke  </t>
  </si>
  <si>
    <t xml:space="preserve">Findlay  </t>
  </si>
  <si>
    <t xml:space="preserve">Ruthven  </t>
  </si>
  <si>
    <t xml:space="preserve">Miller  </t>
  </si>
  <si>
    <t>Mar,K</t>
  </si>
  <si>
    <t xml:space="preserve">King  </t>
  </si>
  <si>
    <t xml:space="preserve">Walling  </t>
  </si>
  <si>
    <t xml:space="preserve">Chen  </t>
  </si>
  <si>
    <t xml:space="preserve">Burton  </t>
  </si>
  <si>
    <t xml:space="preserve">Hill  </t>
  </si>
  <si>
    <t xml:space="preserve">McMinn  </t>
  </si>
  <si>
    <t xml:space="preserve">Hitchell  </t>
  </si>
  <si>
    <t xml:space="preserve">Cowan  </t>
  </si>
  <si>
    <t xml:space="preserve">Cormack  </t>
  </si>
  <si>
    <t xml:space="preserve">Curtis  </t>
  </si>
  <si>
    <t xml:space="preserve">Hunter  </t>
  </si>
  <si>
    <t xml:space="preserve">Fenton-May  </t>
  </si>
  <si>
    <t xml:space="preserve">Bryans  </t>
  </si>
  <si>
    <t xml:space="preserve">Reilly  </t>
  </si>
  <si>
    <t xml:space="preserve">Barber  </t>
  </si>
  <si>
    <t xml:space="preserve">Hannay  </t>
  </si>
  <si>
    <t xml:space="preserve">Davis  </t>
  </si>
  <si>
    <t xml:space="preserve">Vinall  </t>
  </si>
  <si>
    <t xml:space="preserve">Mckillop  </t>
  </si>
  <si>
    <t xml:space="preserve">Baxter  </t>
  </si>
  <si>
    <t xml:space="preserve">Gillespie  </t>
  </si>
  <si>
    <t xml:space="preserve">Tait  </t>
  </si>
  <si>
    <t xml:space="preserve">McClymont  </t>
  </si>
  <si>
    <t xml:space="preserve">McCallum  </t>
  </si>
  <si>
    <t xml:space="preserve">Mcalinden  </t>
  </si>
  <si>
    <t xml:space="preserve">Inverarity  </t>
  </si>
  <si>
    <t xml:space="preserve">Schofield  </t>
  </si>
  <si>
    <t xml:space="preserve">Dingwall  </t>
  </si>
  <si>
    <t xml:space="preserve">MacNeil  </t>
  </si>
  <si>
    <t xml:space="preserve">Urquhart  </t>
  </si>
  <si>
    <t xml:space="preserve">Ainslie  </t>
  </si>
  <si>
    <t xml:space="preserve">Millington  </t>
  </si>
  <si>
    <t xml:space="preserve">Sandeman  </t>
  </si>
  <si>
    <t xml:space="preserve">Brupbacher  </t>
  </si>
  <si>
    <t xml:space="preserve">Sheils  </t>
  </si>
  <si>
    <t xml:space="preserve">Dibble  </t>
  </si>
  <si>
    <t xml:space="preserve">Morley  </t>
  </si>
  <si>
    <t xml:space="preserve">Underwood  </t>
  </si>
  <si>
    <t xml:space="preserve">Beswick  </t>
  </si>
  <si>
    <t xml:space="preserve">Crawford  </t>
  </si>
  <si>
    <t xml:space="preserve">Tweddell  </t>
  </si>
  <si>
    <t xml:space="preserve">Donnelly  </t>
  </si>
  <si>
    <t xml:space="preserve">Napier  </t>
  </si>
  <si>
    <t xml:space="preserve">Fletcher  </t>
  </si>
  <si>
    <t xml:space="preserve">Sadler  </t>
  </si>
  <si>
    <t xml:space="preserve">Walmsley  </t>
  </si>
  <si>
    <t xml:space="preserve">Moffat  </t>
  </si>
  <si>
    <t xml:space="preserve">Pickford  </t>
  </si>
  <si>
    <t xml:space="preserve">Dawson  </t>
  </si>
  <si>
    <t xml:space="preserve">Kiddell  </t>
  </si>
  <si>
    <t xml:space="preserve">Daly  </t>
  </si>
  <si>
    <t xml:space="preserve">Doig  </t>
  </si>
  <si>
    <t xml:space="preserve">McElroy  </t>
  </si>
  <si>
    <t xml:space="preserve">Halewood  </t>
  </si>
  <si>
    <t xml:space="preserve">McCann  </t>
  </si>
  <si>
    <t xml:space="preserve">Bommer  </t>
  </si>
  <si>
    <t xml:space="preserve">Keddie  </t>
  </si>
  <si>
    <t xml:space="preserve">Krogh  </t>
  </si>
  <si>
    <t xml:space="preserve">Furmage  </t>
  </si>
  <si>
    <t xml:space="preserve">O'Grady  </t>
  </si>
  <si>
    <t xml:space="preserve">Sneddon  </t>
  </si>
  <si>
    <t xml:space="preserve">Coombs  </t>
  </si>
  <si>
    <t xml:space="preserve">Mooney  </t>
  </si>
  <si>
    <t xml:space="preserve">Mottram  </t>
  </si>
  <si>
    <t xml:space="preserve">Beggs  </t>
  </si>
  <si>
    <t xml:space="preserve">Hicks  </t>
  </si>
  <si>
    <t xml:space="preserve">McPhail  </t>
  </si>
  <si>
    <t xml:space="preserve">Stamford  </t>
  </si>
  <si>
    <t xml:space="preserve">Costigan  </t>
  </si>
  <si>
    <t xml:space="preserve">Zhang  </t>
  </si>
  <si>
    <t xml:space="preserve">Mould  </t>
  </si>
  <si>
    <t xml:space="preserve">Macfarlane  </t>
  </si>
  <si>
    <t xml:space="preserve">Church  </t>
  </si>
  <si>
    <t xml:space="preserve">Maplesden  </t>
  </si>
  <si>
    <t xml:space="preserve">Sijmonsma  </t>
  </si>
  <si>
    <t xml:space="preserve">Rees-Jenkins  </t>
  </si>
  <si>
    <t xml:space="preserve">Stack  </t>
  </si>
  <si>
    <t xml:space="preserve">Loehndorf  </t>
  </si>
  <si>
    <t xml:space="preserve">Greenlees  </t>
  </si>
  <si>
    <t xml:space="preserve">Cutts  </t>
  </si>
  <si>
    <t xml:space="preserve">Deegan  </t>
  </si>
  <si>
    <t xml:space="preserve">Rodger  </t>
  </si>
  <si>
    <t xml:space="preserve">Calder  </t>
  </si>
  <si>
    <t xml:space="preserve">Maher  </t>
  </si>
  <si>
    <t xml:space="preserve">McDonald  </t>
  </si>
  <si>
    <t xml:space="preserve">Gagen  </t>
  </si>
  <si>
    <t xml:space="preserve">Dorey  </t>
  </si>
  <si>
    <t xml:space="preserve">Love  </t>
  </si>
  <si>
    <t xml:space="preserve">Kinnaird  </t>
  </si>
  <si>
    <t xml:space="preserve">Answer  </t>
  </si>
  <si>
    <t xml:space="preserve">MacRitchie  </t>
  </si>
  <si>
    <t xml:space="preserve">Torrance  </t>
  </si>
  <si>
    <t xml:space="preserve">Callan  </t>
  </si>
  <si>
    <t xml:space="preserve">Buchan  </t>
  </si>
  <si>
    <t xml:space="preserve">McKinley  </t>
  </si>
  <si>
    <t xml:space="preserve">Rennie  </t>
  </si>
  <si>
    <t xml:space="preserve">Edmond  </t>
  </si>
  <si>
    <t xml:space="preserve">Pearce  </t>
  </si>
  <si>
    <t xml:space="preserve">Swan  </t>
  </si>
  <si>
    <t>Lan</t>
  </si>
  <si>
    <t xml:space="preserve">Pham  </t>
  </si>
  <si>
    <t xml:space="preserve">McGregor  </t>
  </si>
  <si>
    <t xml:space="preserve">Kershaw  </t>
  </si>
  <si>
    <t xml:space="preserve">Paterson  </t>
  </si>
  <si>
    <t xml:space="preserve">Foxcroft  </t>
  </si>
  <si>
    <t xml:space="preserve">Mackintosh  </t>
  </si>
  <si>
    <t xml:space="preserve">Pflanz  </t>
  </si>
  <si>
    <t xml:space="preserve">McWhirter  </t>
  </si>
  <si>
    <t xml:space="preserve">Nairns  </t>
  </si>
  <si>
    <t xml:space="preserve">Bone  </t>
  </si>
  <si>
    <t xml:space="preserve">Rawson  </t>
  </si>
  <si>
    <t xml:space="preserve">Rippon  </t>
  </si>
  <si>
    <t xml:space="preserve">Marshall  </t>
  </si>
  <si>
    <t xml:space="preserve">Littlechild  </t>
  </si>
  <si>
    <t xml:space="preserve">Ritchie  </t>
  </si>
  <si>
    <t xml:space="preserve">Roulston  </t>
  </si>
  <si>
    <t xml:space="preserve">Hamond  </t>
  </si>
  <si>
    <t xml:space="preserve">Searil  </t>
  </si>
  <si>
    <t xml:space="preserve">Forrest  </t>
  </si>
  <si>
    <t xml:space="preserve">Alldritt  </t>
  </si>
  <si>
    <t>Aoife</t>
  </si>
  <si>
    <t>Ni Mhaoileoin</t>
  </si>
  <si>
    <t xml:space="preserve">Symonds  </t>
  </si>
  <si>
    <t>Jayson</t>
  </si>
  <si>
    <t xml:space="preserve">Cavill  </t>
  </si>
  <si>
    <t xml:space="preserve">Boulton  </t>
  </si>
  <si>
    <t xml:space="preserve">Grieve  </t>
  </si>
  <si>
    <t xml:space="preserve">Kingston  </t>
  </si>
  <si>
    <t xml:space="preserve">Christie  </t>
  </si>
  <si>
    <t xml:space="preserve">Pickard  </t>
  </si>
  <si>
    <t xml:space="preserve">Peden  </t>
  </si>
  <si>
    <t xml:space="preserve">Price  </t>
  </si>
  <si>
    <t xml:space="preserve">Twaddle  </t>
  </si>
  <si>
    <t xml:space="preserve">Dunseith  </t>
  </si>
  <si>
    <t>Anita</t>
  </si>
  <si>
    <t xml:space="preserve">Cunningham  </t>
  </si>
  <si>
    <t xml:space="preserve">Allen  </t>
  </si>
  <si>
    <t xml:space="preserve">Dimmer  </t>
  </si>
  <si>
    <t xml:space="preserve">Dolliver  </t>
  </si>
  <si>
    <t xml:space="preserve">MacIntyre  </t>
  </si>
  <si>
    <t xml:space="preserve">Long  </t>
  </si>
  <si>
    <t xml:space="preserve">Spencer  </t>
  </si>
  <si>
    <t xml:space="preserve">Gill  </t>
  </si>
  <si>
    <t xml:space="preserve">Minty  </t>
  </si>
  <si>
    <t xml:space="preserve">Ellison  </t>
  </si>
  <si>
    <t>Eugene</t>
  </si>
  <si>
    <t xml:space="preserve">Nyunt  </t>
  </si>
  <si>
    <t xml:space="preserve">Macdonald  </t>
  </si>
  <si>
    <t xml:space="preserve">Justice  </t>
  </si>
  <si>
    <t>Devon</t>
  </si>
  <si>
    <t xml:space="preserve">Yanko  </t>
  </si>
  <si>
    <t xml:space="preserve">Leigh  </t>
  </si>
  <si>
    <t xml:space="preserve">Mullins  </t>
  </si>
  <si>
    <t xml:space="preserve">Malcolmson  </t>
  </si>
  <si>
    <t xml:space="preserve">Parker  </t>
  </si>
  <si>
    <t xml:space="preserve">Stoner  </t>
  </si>
  <si>
    <t xml:space="preserve">Gallagher  </t>
  </si>
  <si>
    <t xml:space="preserve">Waldron  </t>
  </si>
  <si>
    <t>Evelyn</t>
  </si>
  <si>
    <t xml:space="preserve">McKee  </t>
  </si>
  <si>
    <t xml:space="preserve">Golightly  </t>
  </si>
  <si>
    <t>Ashley</t>
  </si>
  <si>
    <t xml:space="preserve">Monaghan  </t>
  </si>
  <si>
    <t xml:space="preserve">Creighton  </t>
  </si>
  <si>
    <t>Shantelle</t>
  </si>
  <si>
    <t xml:space="preserve">Gaston-Hird  </t>
  </si>
  <si>
    <t xml:space="preserve">Beedie  </t>
  </si>
  <si>
    <t xml:space="preserve">Cochrane  </t>
  </si>
  <si>
    <t xml:space="preserve">Bryant  </t>
  </si>
  <si>
    <t xml:space="preserve">Walton  </t>
  </si>
  <si>
    <t xml:space="preserve">Ridley  </t>
  </si>
  <si>
    <t xml:space="preserve">Gladwell  </t>
  </si>
  <si>
    <t xml:space="preserve">Pinkerton  </t>
  </si>
  <si>
    <t>Year</t>
  </si>
  <si>
    <t>Start</t>
  </si>
  <si>
    <t>% finishers</t>
  </si>
  <si>
    <t>Summary of Highland Fling start and finish numbers</t>
  </si>
  <si>
    <t>Column66</t>
  </si>
  <si>
    <t>Tuckey</t>
  </si>
  <si>
    <t>Snochowski</t>
  </si>
  <si>
    <t>Hayman</t>
  </si>
  <si>
    <t>Øderud</t>
  </si>
  <si>
    <t>Major</t>
  </si>
  <si>
    <t>Doughty</t>
  </si>
  <si>
    <t>Massie</t>
  </si>
  <si>
    <t>Newstead</t>
  </si>
  <si>
    <t>Mace</t>
  </si>
  <si>
    <t>Damien</t>
  </si>
  <si>
    <t>O'Looney</t>
  </si>
  <si>
    <t>Luc</t>
  </si>
  <si>
    <t>Dirckx</t>
  </si>
  <si>
    <t>Mckellar</t>
  </si>
  <si>
    <t>Kris</t>
  </si>
  <si>
    <t>Jenks</t>
  </si>
  <si>
    <t>Wall</t>
  </si>
  <si>
    <t>Cahill</t>
  </si>
  <si>
    <t>Warren</t>
  </si>
  <si>
    <t>Swords</t>
  </si>
  <si>
    <t>Mclean</t>
  </si>
  <si>
    <t>Coakley</t>
  </si>
  <si>
    <t>Lori</t>
  </si>
  <si>
    <t>Madeline</t>
  </si>
  <si>
    <t>Robinson</t>
  </si>
  <si>
    <t>Johnsen</t>
  </si>
  <si>
    <t>Svein Tore</t>
  </si>
  <si>
    <t>Holsether</t>
  </si>
  <si>
    <t>Osborne</t>
  </si>
  <si>
    <t>Fosse</t>
  </si>
  <si>
    <t>Nea</t>
  </si>
  <si>
    <t>Macinnes</t>
  </si>
  <si>
    <t>Macqueen</t>
  </si>
  <si>
    <t>Betteley</t>
  </si>
  <si>
    <t>Pattinson</t>
  </si>
  <si>
    <t>Egle</t>
  </si>
  <si>
    <t>Laurinaityte</t>
  </si>
  <si>
    <t>Alexis</t>
  </si>
  <si>
    <t>Dole</t>
  </si>
  <si>
    <t>Yeo</t>
  </si>
  <si>
    <t>Naughton</t>
  </si>
  <si>
    <t>Engebretsen</t>
  </si>
  <si>
    <t>Mattinson</t>
  </si>
  <si>
    <t>Dyer</t>
  </si>
  <si>
    <t>Vevere</t>
  </si>
  <si>
    <t>More</t>
  </si>
  <si>
    <t>Gold</t>
  </si>
  <si>
    <t>Belchamber</t>
  </si>
  <si>
    <t>Pepper</t>
  </si>
  <si>
    <t>Holgate</t>
  </si>
  <si>
    <t>Larman</t>
  </si>
  <si>
    <t>Hargan</t>
  </si>
  <si>
    <t>Gates</t>
  </si>
  <si>
    <t>Kirsty-Jane</t>
  </si>
  <si>
    <t>Birch</t>
  </si>
  <si>
    <t>Kelliher</t>
  </si>
  <si>
    <t>Kristian</t>
  </si>
  <si>
    <t>Dela Cour</t>
  </si>
  <si>
    <t>Matheson</t>
  </si>
  <si>
    <t>Ralph</t>
  </si>
  <si>
    <t>Blackbourn</t>
  </si>
  <si>
    <t>Mclatchie</t>
  </si>
  <si>
    <t>Lumley</t>
  </si>
  <si>
    <t>Svein Erik</t>
  </si>
  <si>
    <t>Bjorvand</t>
  </si>
  <si>
    <t>Galilee</t>
  </si>
  <si>
    <t>Horsburgh</t>
  </si>
  <si>
    <t>Cospolich</t>
  </si>
  <si>
    <t>Shardul</t>
  </si>
  <si>
    <t>Wartikar</t>
  </si>
  <si>
    <t>Reekie</t>
  </si>
  <si>
    <t>Slater</t>
  </si>
  <si>
    <t>Lucja</t>
  </si>
  <si>
    <t>Kari-Anne</t>
  </si>
  <si>
    <t>Kverneggen</t>
  </si>
  <si>
    <t>Carstens</t>
  </si>
  <si>
    <t>Tang</t>
  </si>
  <si>
    <t>Fullwood</t>
  </si>
  <si>
    <t>Beale</t>
  </si>
  <si>
    <t>Maya</t>
  </si>
  <si>
    <t>Hernes</t>
  </si>
  <si>
    <t>Aisling</t>
  </si>
  <si>
    <t>Allum</t>
  </si>
  <si>
    <t>Braithwaite</t>
  </si>
  <si>
    <t>Geoff</t>
  </si>
  <si>
    <t>Smyth</t>
  </si>
  <si>
    <t>Ruston</t>
  </si>
  <si>
    <t>Johnny</t>
  </si>
  <si>
    <t>Ursula</t>
  </si>
  <si>
    <t>Ransom</t>
  </si>
  <si>
    <t>Patric</t>
  </si>
  <si>
    <t>Fornemyr</t>
  </si>
  <si>
    <t>Richards</t>
  </si>
  <si>
    <t>Fillos</t>
  </si>
  <si>
    <t>Dimond</t>
  </si>
  <si>
    <t>Østensen</t>
  </si>
  <si>
    <t>Barnard</t>
  </si>
  <si>
    <t>Kershaw-Yates</t>
  </si>
  <si>
    <t>Carole</t>
  </si>
  <si>
    <t>Mowbray</t>
  </si>
  <si>
    <t>Arabin</t>
  </si>
  <si>
    <t>Swadel</t>
  </si>
  <si>
    <t>Hatfield</t>
  </si>
  <si>
    <t>Ronan</t>
  </si>
  <si>
    <t>Emile</t>
  </si>
  <si>
    <t>Dumas</t>
  </si>
  <si>
    <t>Cyndi</t>
  </si>
  <si>
    <t>Shettle</t>
  </si>
  <si>
    <t>Pitt</t>
  </si>
  <si>
    <t>Dance</t>
  </si>
  <si>
    <t>Huston</t>
  </si>
  <si>
    <t>West</t>
  </si>
  <si>
    <t>Middlemiss</t>
  </si>
  <si>
    <t>Mcarthur</t>
  </si>
  <si>
    <t>Sylvia</t>
  </si>
  <si>
    <t>Mulholland</t>
  </si>
  <si>
    <t>Eggett</t>
  </si>
  <si>
    <t>Sommers</t>
  </si>
  <si>
    <t>Longster</t>
  </si>
  <si>
    <t>Pollock</t>
  </si>
  <si>
    <t>Henckens</t>
  </si>
  <si>
    <t>Bisset</t>
  </si>
  <si>
    <t>Robert Craig</t>
  </si>
  <si>
    <t>Weir</t>
  </si>
  <si>
    <t>Armin</t>
  </si>
  <si>
    <t>Rudolph</t>
  </si>
  <si>
    <t>Elbinger</t>
  </si>
  <si>
    <t>Sadie</t>
  </si>
  <si>
    <t>Adair</t>
  </si>
  <si>
    <t>Meiklejohn</t>
  </si>
  <si>
    <t>Mclachlan</t>
  </si>
  <si>
    <t>Nicky</t>
  </si>
  <si>
    <t>Barbara</t>
  </si>
  <si>
    <t>Juris</t>
  </si>
  <si>
    <t>Vevers</t>
  </si>
  <si>
    <t>Hickey</t>
  </si>
  <si>
    <t>Cummins</t>
  </si>
  <si>
    <t>Johannes</t>
  </si>
  <si>
    <t>Jeworrek</t>
  </si>
  <si>
    <t>Abson</t>
  </si>
  <si>
    <t>Saez</t>
  </si>
  <si>
    <t>Downey</t>
  </si>
  <si>
    <t>Spenceley</t>
  </si>
  <si>
    <t>Padmanabhan</t>
  </si>
  <si>
    <t>Mccarthy</t>
  </si>
  <si>
    <t>Scorer</t>
  </si>
  <si>
    <t>Mcleod</t>
  </si>
  <si>
    <t>Lord</t>
  </si>
  <si>
    <t>Porteous</t>
  </si>
  <si>
    <t>Jean-Marie</t>
  </si>
  <si>
    <t>Burel</t>
  </si>
  <si>
    <t>Amelia</t>
  </si>
  <si>
    <t>Hunt</t>
  </si>
  <si>
    <t>Coward</t>
  </si>
  <si>
    <t>Jake</t>
  </si>
  <si>
    <t>Rosalind</t>
  </si>
  <si>
    <t>Galletly</t>
  </si>
  <si>
    <t>Mcelwee</t>
  </si>
  <si>
    <t>Loader</t>
  </si>
  <si>
    <t>Gunnar</t>
  </si>
  <si>
    <t>Törber</t>
  </si>
  <si>
    <t>Ragnar</t>
  </si>
  <si>
    <t>Toerber</t>
  </si>
  <si>
    <t>Berney</t>
  </si>
  <si>
    <t>Catterson</t>
  </si>
  <si>
    <t>Low</t>
  </si>
  <si>
    <t>Burke</t>
  </si>
  <si>
    <t>Gaston-Hird</t>
  </si>
  <si>
    <t>Britten</t>
  </si>
  <si>
    <t>Doreen</t>
  </si>
  <si>
    <t>Suzanne</t>
  </si>
  <si>
    <t>Hefte</t>
  </si>
  <si>
    <t>Ferns</t>
  </si>
  <si>
    <t>Payne</t>
  </si>
  <si>
    <t>Rowena</t>
  </si>
  <si>
    <t>Wandrum</t>
  </si>
  <si>
    <t>Warr</t>
  </si>
  <si>
    <t>Jackie</t>
  </si>
  <si>
    <t>Buston</t>
  </si>
  <si>
    <t>Presly</t>
  </si>
  <si>
    <t>Livingstone</t>
  </si>
  <si>
    <t>Gordon Thomas</t>
  </si>
  <si>
    <t>Main</t>
  </si>
  <si>
    <t>Barnaby</t>
  </si>
  <si>
    <t>Van Rooyen</t>
  </si>
  <si>
    <t>Simpkin</t>
  </si>
  <si>
    <t>Elton</t>
  </si>
  <si>
    <t>Alston</t>
  </si>
  <si>
    <t>Spence</t>
  </si>
  <si>
    <t>Edd</t>
  </si>
  <si>
    <t>Mcmanus</t>
  </si>
  <si>
    <t>Aurel</t>
  </si>
  <si>
    <t>Zsuzsanna</t>
  </si>
  <si>
    <t>Gyorffy</t>
  </si>
  <si>
    <t>Patterson</t>
  </si>
  <si>
    <t>Burgess</t>
  </si>
  <si>
    <t>Curle</t>
  </si>
  <si>
    <t>Lauren</t>
  </si>
  <si>
    <t>Coates</t>
  </si>
  <si>
    <t>Cutmore</t>
  </si>
  <si>
    <t>Billis</t>
  </si>
  <si>
    <t>Sherriffs</t>
  </si>
  <si>
    <t>Garratty</t>
  </si>
  <si>
    <t>Vicarage</t>
  </si>
  <si>
    <t>Barron</t>
  </si>
  <si>
    <t>Fischer</t>
  </si>
  <si>
    <t>Irvine</t>
  </si>
  <si>
    <t>Scrimgeour</t>
  </si>
  <si>
    <t>Marina</t>
  </si>
  <si>
    <t>Hastie</t>
  </si>
  <si>
    <t>Dillon</t>
  </si>
  <si>
    <t>Sabrina</t>
  </si>
  <si>
    <t>Brolly</t>
  </si>
  <si>
    <t>Frelau</t>
  </si>
  <si>
    <t>Mccann</t>
  </si>
  <si>
    <t>Mccrae</t>
  </si>
  <si>
    <t>Elkaer</t>
  </si>
  <si>
    <t>Riley</t>
  </si>
  <si>
    <t>Tiernan</t>
  </si>
  <si>
    <t>Mailer</t>
  </si>
  <si>
    <t>Nicholson</t>
  </si>
  <si>
    <t>Fordham</t>
  </si>
  <si>
    <t>Hayley</t>
  </si>
  <si>
    <t>Fender</t>
  </si>
  <si>
    <t>Creighton</t>
  </si>
  <si>
    <t>Larravide</t>
  </si>
  <si>
    <t>Norvell</t>
  </si>
  <si>
    <t>Dunlop</t>
  </si>
  <si>
    <t>Fran</t>
  </si>
  <si>
    <t>Caffrey</t>
  </si>
  <si>
    <t>Mulligan</t>
  </si>
  <si>
    <t>Cochrane</t>
  </si>
  <si>
    <t>Bibb</t>
  </si>
  <si>
    <t>O'Donnell</t>
  </si>
  <si>
    <t>Ina</t>
  </si>
  <si>
    <t>Donat</t>
  </si>
  <si>
    <t>Logan</t>
  </si>
  <si>
    <t>D Suzanne</t>
  </si>
  <si>
    <t>Carson</t>
  </si>
  <si>
    <t>Florczak</t>
  </si>
  <si>
    <t>Nik</t>
  </si>
  <si>
    <t>Scott-Horsburgh</t>
  </si>
  <si>
    <t>Evan</t>
  </si>
  <si>
    <t>Lonergan</t>
  </si>
  <si>
    <t>Mcmullen</t>
  </si>
  <si>
    <t>Jump</t>
  </si>
  <si>
    <t>Talbot</t>
  </si>
  <si>
    <t>Deveney</t>
  </si>
  <si>
    <t>Binnie</t>
  </si>
  <si>
    <t>Harkness</t>
  </si>
  <si>
    <t>Kathleen</t>
  </si>
  <si>
    <t>Alice</t>
  </si>
  <si>
    <t>Mchollan</t>
  </si>
  <si>
    <t>Hare</t>
  </si>
  <si>
    <t>Morven</t>
  </si>
  <si>
    <t>Mackenzie-Fleming</t>
  </si>
  <si>
    <t>Vanessa</t>
  </si>
  <si>
    <t>Hendry</t>
  </si>
  <si>
    <t>Grudzinski</t>
  </si>
  <si>
    <t>Cross</t>
  </si>
  <si>
    <t>Golightly</t>
  </si>
  <si>
    <t>Mcgoldrick</t>
  </si>
  <si>
    <t>Sabina</t>
  </si>
  <si>
    <t>Sojka</t>
  </si>
  <si>
    <t>Ogden</t>
  </si>
  <si>
    <t>Girling (nee Downie)</t>
  </si>
  <si>
    <t xml:space="preserve">2017 Highland Fling </t>
  </si>
  <si>
    <t>Times in red boxes have been estimated</t>
  </si>
  <si>
    <t>Mcpartlin</t>
  </si>
  <si>
    <t>Adams-Hendry</t>
  </si>
  <si>
    <t>Andrews</t>
  </si>
  <si>
    <t>Gilmartin</t>
  </si>
  <si>
    <t>Nilsen</t>
  </si>
  <si>
    <t>Holmer-Hoven</t>
  </si>
  <si>
    <t>Hopkin</t>
  </si>
  <si>
    <t>Bienkowski</t>
  </si>
  <si>
    <t>Mcnab</t>
  </si>
  <si>
    <t>Lemmon</t>
  </si>
  <si>
    <t>Dunne</t>
  </si>
  <si>
    <t>Paton</t>
  </si>
  <si>
    <t>Aspholm</t>
  </si>
  <si>
    <t>Girling</t>
  </si>
  <si>
    <t>Mckean</t>
  </si>
  <si>
    <t>Champion</t>
  </si>
  <si>
    <t>Ledgerwood</t>
  </si>
  <si>
    <t>Mason</t>
  </si>
  <si>
    <t>Swan-Smith</t>
  </si>
  <si>
    <t>Brant</t>
  </si>
  <si>
    <t>M70</t>
  </si>
  <si>
    <t>Philp</t>
  </si>
  <si>
    <t>Mclinton</t>
  </si>
  <si>
    <t>Reger</t>
  </si>
  <si>
    <t>Caka</t>
  </si>
  <si>
    <t>Dick</t>
  </si>
  <si>
    <t>Hamer</t>
  </si>
  <si>
    <t>Mcrostie</t>
  </si>
  <si>
    <t>Mckerral</t>
  </si>
  <si>
    <t>Corris</t>
  </si>
  <si>
    <t>Hassan</t>
  </si>
  <si>
    <t>Megaw</t>
  </si>
  <si>
    <t>Murchie</t>
  </si>
  <si>
    <t>Foxlow</t>
  </si>
  <si>
    <t>Macdougall</t>
  </si>
  <si>
    <t>Blamires</t>
  </si>
  <si>
    <t>Mchendry</t>
  </si>
  <si>
    <t>Dent</t>
  </si>
  <si>
    <t>Wood</t>
  </si>
  <si>
    <t>Lupton</t>
  </si>
  <si>
    <t>Greer</t>
  </si>
  <si>
    <t>Fras</t>
  </si>
  <si>
    <t>Hoppe</t>
  </si>
  <si>
    <t>Pass</t>
  </si>
  <si>
    <t>Appleton</t>
  </si>
  <si>
    <t>Ness</t>
  </si>
  <si>
    <t>Mckinstry</t>
  </si>
  <si>
    <t>Ridley</t>
  </si>
  <si>
    <t>Morag</t>
  </si>
  <si>
    <t>Pinkerton</t>
  </si>
  <si>
    <t>Vajin</t>
  </si>
  <si>
    <t>Armstrong</t>
  </si>
  <si>
    <t>Mcminn</t>
  </si>
  <si>
    <t>Rhianon</t>
  </si>
  <si>
    <t>Mcquillan</t>
  </si>
  <si>
    <t>DSQ</t>
  </si>
  <si>
    <t>McElwee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</si>
</sst>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77" formatCode="[h]:mm:ss"/>
  </numFmts>
  <fonts count="17">
    <font>
      <sz val="10"/>
      <name val="Arial"/>
      <family val="2"/>
    </font>
    <font>
      <sz val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3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</font>
    <font>
      <sz val="10"/>
      <color indexed="8"/>
      <name val="Arial"/>
      <family val="2"/>
    </font>
    <font>
      <b/>
      <sz val="10"/>
      <color indexed="10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</cellStyleXfs>
  <cellXfs count="24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46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46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46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46" fontId="6" fillId="4" borderId="5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Fill="1" applyBorder="1"/>
    <xf numFmtId="164" fontId="3" fillId="0" borderId="5" xfId="0" applyNumberFormat="1" applyFont="1" applyFill="1" applyBorder="1" applyAlignment="1">
      <alignment horizontal="center"/>
    </xf>
    <xf numFmtId="0" fontId="5" fillId="0" borderId="5" xfId="0" applyFont="1" applyBorder="1"/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center"/>
    </xf>
    <xf numFmtId="164" fontId="3" fillId="0" borderId="5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7" fillId="0" borderId="5" xfId="0" applyFont="1" applyBorder="1"/>
    <xf numFmtId="0" fontId="8" fillId="0" borderId="5" xfId="0" applyFont="1" applyBorder="1"/>
    <xf numFmtId="0" fontId="6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6" fillId="4" borderId="5" xfId="0" applyFont="1" applyFill="1" applyBorder="1"/>
    <xf numFmtId="164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5" fillId="4" borderId="5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5" fillId="0" borderId="0" xfId="0" applyFont="1"/>
    <xf numFmtId="21" fontId="5" fillId="0" borderId="5" xfId="0" applyNumberFormat="1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164" fontId="5" fillId="0" borderId="5" xfId="0" applyNumberFormat="1" applyFont="1" applyBorder="1" applyAlignment="1">
      <alignment horizontal="center" wrapText="1"/>
    </xf>
    <xf numFmtId="2" fontId="9" fillId="4" borderId="5" xfId="0" applyNumberFormat="1" applyFont="1" applyFill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2" fontId="5" fillId="0" borderId="0" xfId="0" applyNumberFormat="1" applyFont="1"/>
    <xf numFmtId="49" fontId="5" fillId="4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49" fontId="5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164" fontId="5" fillId="2" borderId="5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5" xfId="0" applyFont="1" applyFill="1" applyBorder="1" applyAlignment="1">
      <alignment horizontal="left"/>
    </xf>
    <xf numFmtId="0" fontId="5" fillId="4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0" fontId="5" fillId="5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/>
    </xf>
    <xf numFmtId="49" fontId="5" fillId="4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5" fillId="4" borderId="5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/>
    </xf>
    <xf numFmtId="0" fontId="5" fillId="5" borderId="5" xfId="0" applyFont="1" applyFill="1" applyBorder="1"/>
    <xf numFmtId="0" fontId="5" fillId="5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wrapText="1"/>
    </xf>
    <xf numFmtId="2" fontId="5" fillId="5" borderId="5" xfId="0" applyNumberFormat="1" applyFont="1" applyFill="1" applyBorder="1" applyAlignment="1">
      <alignment horizontal="center" wrapText="1"/>
    </xf>
    <xf numFmtId="0" fontId="5" fillId="4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/>
    </xf>
    <xf numFmtId="164" fontId="5" fillId="2" borderId="5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9" fillId="5" borderId="5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2" borderId="5" xfId="20" applyNumberFormat="1" applyFont="1" applyFill="1" applyBorder="1" applyAlignment="1">
      <alignment horizontal="center" vertical="center"/>
      <protection/>
    </xf>
    <xf numFmtId="0" fontId="5" fillId="2" borderId="5" xfId="20" applyNumberFormat="1" applyFont="1" applyFill="1" applyBorder="1" applyAlignment="1" quotePrefix="1">
      <alignment vertical="center"/>
      <protection/>
    </xf>
    <xf numFmtId="0" fontId="5" fillId="2" borderId="5" xfId="20" applyNumberFormat="1" applyFont="1" applyFill="1" applyBorder="1" applyAlignment="1" quotePrefix="1">
      <alignment horizontal="center" vertical="center"/>
      <protection/>
    </xf>
    <xf numFmtId="0" fontId="0" fillId="0" borderId="0" xfId="0" applyFont="1"/>
    <xf numFmtId="0" fontId="5" fillId="0" borderId="5" xfId="0" applyFont="1" applyBorder="1" applyAlignment="1">
      <alignment horizontal="left"/>
    </xf>
    <xf numFmtId="0" fontId="5" fillId="5" borderId="5" xfId="20" applyNumberFormat="1" applyFont="1" applyFill="1" applyBorder="1" applyAlignment="1">
      <alignment horizontal="center"/>
      <protection/>
    </xf>
    <xf numFmtId="0" fontId="5" fillId="0" borderId="5" xfId="20" applyNumberFormat="1" applyFont="1" applyBorder="1">
      <alignment/>
      <protection/>
    </xf>
    <xf numFmtId="0" fontId="5" fillId="0" borderId="5" xfId="20" applyNumberFormat="1" applyFont="1" applyBorder="1" applyAlignment="1">
      <alignment horizontal="left"/>
      <protection/>
    </xf>
    <xf numFmtId="0" fontId="5" fillId="0" borderId="5" xfId="20" applyNumberFormat="1" applyFont="1" applyBorder="1" applyAlignment="1" quotePrefix="1">
      <alignment horizontal="center"/>
      <protection/>
    </xf>
    <xf numFmtId="164" fontId="5" fillId="0" borderId="5" xfId="20" applyNumberFormat="1" applyFont="1" applyBorder="1" applyAlignment="1" quotePrefix="1">
      <alignment horizontal="center"/>
      <protection/>
    </xf>
    <xf numFmtId="0" fontId="5" fillId="0" borderId="5" xfId="20" applyNumberFormat="1" applyFont="1" applyBorder="1" quotePrefix="1">
      <alignment/>
      <protection/>
    </xf>
    <xf numFmtId="0" fontId="5" fillId="0" borderId="5" xfId="20" applyNumberFormat="1" applyFont="1" applyBorder="1" applyAlignment="1" quotePrefix="1">
      <alignment horizontal="left"/>
      <protection/>
    </xf>
    <xf numFmtId="0" fontId="5" fillId="0" borderId="5" xfId="20" applyFont="1" applyBorder="1" applyAlignment="1">
      <alignment horizontal="center"/>
      <protection/>
    </xf>
    <xf numFmtId="164" fontId="5" fillId="5" borderId="5" xfId="20" applyNumberFormat="1" applyFont="1" applyFill="1" applyBorder="1" applyAlignment="1" quotePrefix="1">
      <alignment horizontal="center"/>
      <protection/>
    </xf>
    <xf numFmtId="0" fontId="0" fillId="0" borderId="0" xfId="0" applyFont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/>
    </xf>
    <xf numFmtId="0" fontId="12" fillId="4" borderId="5" xfId="0" applyFont="1" applyFill="1" applyBorder="1" applyAlignment="1">
      <alignment horizontal="left"/>
    </xf>
    <xf numFmtId="14" fontId="12" fillId="0" borderId="0" xfId="0" applyNumberFormat="1" applyFont="1" applyAlignment="1">
      <alignment horizontal="center"/>
    </xf>
    <xf numFmtId="0" fontId="12" fillId="0" borderId="0" xfId="0" applyFont="1"/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center"/>
    </xf>
    <xf numFmtId="0" fontId="12" fillId="0" borderId="5" xfId="21" applyFont="1" applyFill="1" applyBorder="1" applyAlignment="1">
      <alignment wrapText="1"/>
      <protection/>
    </xf>
    <xf numFmtId="0" fontId="12" fillId="0" borderId="5" xfId="21" applyFont="1" applyFill="1" applyBorder="1" applyAlignment="1">
      <alignment horizontal="left" wrapText="1"/>
      <protection/>
    </xf>
    <xf numFmtId="0" fontId="12" fillId="0" borderId="5" xfId="21" applyFont="1" applyFill="1" applyBorder="1" applyAlignment="1">
      <alignment horizontal="center" wrapText="1"/>
      <protection/>
    </xf>
    <xf numFmtId="164" fontId="12" fillId="0" borderId="5" xfId="21" applyNumberFormat="1" applyFont="1" applyFill="1" applyBorder="1" applyAlignment="1">
      <alignment horizontal="center" wrapText="1"/>
      <protection/>
    </xf>
    <xf numFmtId="0" fontId="12" fillId="0" borderId="7" xfId="21" applyFont="1" applyFill="1" applyBorder="1" applyAlignment="1">
      <alignment horizontal="left" wrapText="1"/>
      <protection/>
    </xf>
    <xf numFmtId="0" fontId="12" fillId="0" borderId="7" xfId="21" applyFont="1" applyFill="1" applyBorder="1" applyAlignment="1">
      <alignment horizontal="center" wrapText="1"/>
      <protection/>
    </xf>
    <xf numFmtId="0" fontId="12" fillId="4" borderId="5" xfId="0" applyFont="1" applyFill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2" fillId="5" borderId="5" xfId="21" applyFont="1" applyFill="1" applyBorder="1" applyAlignment="1">
      <alignment horizontal="center" wrapText="1"/>
      <protection/>
    </xf>
    <xf numFmtId="0" fontId="12" fillId="0" borderId="5" xfId="21" applyFont="1" applyFill="1" applyBorder="1" applyAlignment="1">
      <alignment horizontal="left" wrapText="1"/>
      <protection/>
    </xf>
    <xf numFmtId="0" fontId="12" fillId="0" borderId="5" xfId="21" applyFont="1" applyFill="1" applyBorder="1" applyAlignment="1">
      <alignment horizontal="center" wrapText="1"/>
      <protection/>
    </xf>
    <xf numFmtId="0" fontId="12" fillId="5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5" fillId="4" borderId="5" xfId="0" applyFont="1" applyFill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4" borderId="5" xfId="22" applyNumberFormat="1" applyFont="1" applyFill="1" applyBorder="1" applyAlignment="1">
      <alignment horizontal="center"/>
      <protection/>
    </xf>
    <xf numFmtId="0" fontId="5" fillId="5" borderId="5" xfId="22" applyNumberFormat="1" applyFont="1" applyFill="1" applyBorder="1" applyAlignment="1">
      <alignment horizontal="center"/>
      <protection/>
    </xf>
    <xf numFmtId="0" fontId="5" fillId="0" borderId="5" xfId="22" applyNumberFormat="1" applyFont="1" applyBorder="1" quotePrefix="1">
      <alignment/>
      <protection/>
    </xf>
    <xf numFmtId="0" fontId="5" fillId="0" borderId="5" xfId="22" applyNumberFormat="1" applyFont="1" applyBorder="1" applyAlignment="1" quotePrefix="1">
      <alignment horizontal="center"/>
      <protection/>
    </xf>
    <xf numFmtId="164" fontId="5" fillId="0" borderId="5" xfId="22" applyNumberFormat="1" applyFont="1" applyBorder="1" applyAlignment="1" quotePrefix="1">
      <alignment horizontal="center"/>
      <protection/>
    </xf>
    <xf numFmtId="164" fontId="5" fillId="5" borderId="5" xfId="22" applyNumberFormat="1" applyFont="1" applyFill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164" fontId="5" fillId="5" borderId="5" xfId="22" applyNumberFormat="1" applyFont="1" applyFill="1" applyBorder="1" applyAlignment="1" quotePrefix="1">
      <alignment horizontal="center"/>
      <protection/>
    </xf>
    <xf numFmtId="0" fontId="6" fillId="6" borderId="5" xfId="0" applyFont="1" applyFill="1" applyBorder="1" applyAlignment="1">
      <alignment horizontal="center"/>
    </xf>
    <xf numFmtId="0" fontId="6" fillId="6" borderId="5" xfId="0" applyFont="1" applyFill="1" applyBorder="1"/>
    <xf numFmtId="164" fontId="6" fillId="6" borderId="5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0" borderId="0" xfId="0" applyFont="1"/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5" fillId="0" borderId="5" xfId="0" applyNumberFormat="1" applyFont="1" applyBorder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0" fontId="6" fillId="7" borderId="5" xfId="0" applyFont="1" applyFill="1" applyBorder="1"/>
    <xf numFmtId="164" fontId="3" fillId="4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7" fillId="0" borderId="5" xfId="0" applyFont="1" applyBorder="1"/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Alignment="1">
      <alignment horizontal="left"/>
    </xf>
    <xf numFmtId="10" fontId="15" fillId="0" borderId="5" xfId="0" applyNumberFormat="1" applyFont="1" applyBorder="1" applyAlignment="1">
      <alignment horizontal="center"/>
    </xf>
    <xf numFmtId="164" fontId="5" fillId="0" borderId="5" xfId="20" applyNumberFormat="1" applyFont="1" applyBorder="1" applyAlignment="1" quotePrefix="1">
      <alignment horizontal="center"/>
      <protection/>
    </xf>
    <xf numFmtId="46" fontId="6" fillId="0" borderId="5" xfId="0" applyNumberFormat="1" applyFont="1" applyFill="1" applyBorder="1" applyAlignment="1">
      <alignment horizontal="center"/>
    </xf>
    <xf numFmtId="46" fontId="6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vertical="center"/>
    </xf>
    <xf numFmtId="21" fontId="3" fillId="0" borderId="5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5" fillId="0" borderId="5" xfId="0" applyFont="1" applyFill="1" applyBorder="1"/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center" wrapText="1"/>
    </xf>
    <xf numFmtId="164" fontId="3" fillId="0" borderId="5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5" xfId="0" applyFont="1" applyFill="1" applyBorder="1" applyAlignment="1">
      <alignment vertical="center"/>
    </xf>
    <xf numFmtId="2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16" fillId="0" borderId="0" xfId="0" applyFont="1" applyAlignment="1">
      <alignment horizontal="left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center"/>
    </xf>
    <xf numFmtId="164" fontId="5" fillId="5" borderId="0" xfId="0" applyNumberFormat="1" applyFont="1" applyFill="1" applyAlignment="1">
      <alignment horizontal="center"/>
    </xf>
    <xf numFmtId="0" fontId="5" fillId="4" borderId="8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9" borderId="5" xfId="0" applyFont="1" applyFill="1" applyBorder="1"/>
    <xf numFmtId="164" fontId="5" fillId="9" borderId="5" xfId="0" applyNumberFormat="1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GunChipResult" xfId="20"/>
    <cellStyle name="Normal_Sheet1" xfId="21"/>
    <cellStyle name="Normal_FlingGunChipResult" xfId="22"/>
  </cellStyles>
  <dxfs count="20">
    <dxf>
      <font>
        <b val="0"/>
        <i val="0"/>
        <u val="none"/>
        <strike val="0"/>
        <sz val="10"/>
        <name val="Calibri"/>
        <color indexed="8"/>
        <condense val="0"/>
        <extend val="0"/>
      </font>
      <numFmt numFmtId="164" formatCode="h:mm:ss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indexed="8"/>
        <condense val="0"/>
        <extend val="0"/>
      </font>
      <numFmt numFmtId="164" formatCode="h:mm:ss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indexed="8"/>
        <condense val="0"/>
        <extend val="0"/>
      </font>
      <numFmt numFmtId="164" formatCode="h:mm:ss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indexed="8"/>
        <condense val="0"/>
        <extend val="0"/>
      </font>
      <numFmt numFmtId="164" formatCode="h:mm:ss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indexed="8"/>
        <condense val="0"/>
        <extend val="0"/>
      </font>
      <numFmt numFmtId="164" formatCode="h:mm:ss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indexed="8"/>
        <condense val="0"/>
        <extend val="0"/>
      </font>
      <numFmt numFmtId="164" formatCode="h:mm:ss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indexed="8"/>
        <condense val="0"/>
        <extend val="0"/>
      </font>
      <numFmt numFmtId="164" formatCode="h:mm:ss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indexed="8"/>
        <condense val="0"/>
        <extend val="0"/>
      </font>
      <numFmt numFmtId="164" formatCode="h:mm:ss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numFmt numFmtId="164" formatCode="h:mm:ss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64" formatCode="h:mm:ss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64" formatCode="h:mm:ss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[h]:mm:ss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[h]:mm:ss"/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indexed="8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Calibri"/>
        <color indexed="8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indexed="8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indexed="8"/>
        <condense val="0"/>
        <extend val="0"/>
      </font>
      <fill>
        <patternFill patternType="solid">
          <bgColor indexed="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border>
        <top style="thin"/>
        <bottom style="thin"/>
      </border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indexed="13"/>
        <condense val="0"/>
        <extend val="0"/>
      </font>
      <fill>
        <patternFill patternType="solid">
          <bgColor indexed="13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4:Q2517" totalsRowShown="0" headerRowDxfId="19" dataDxfId="18" tableBorderDxfId="17">
  <autoFilter ref="A4:Q2517"/>
  <sortState ref="A5:Q2517">
    <sortCondition sortBy="value" ref="E5:E2517"/>
  </sortState>
  <tableColumns count="17">
    <tableColumn id="1" name="Column1" dataDxfId="16"/>
    <tableColumn id="2" name="Column2" dataDxfId="15"/>
    <tableColumn id="3" name="Column3" dataDxfId="14"/>
    <tableColumn id="5" name="Column5" dataDxfId="13">
      <calculatedColumnFormula>COUNTA(F5:Q5)</calculatedColumnFormula>
    </tableColumn>
    <tableColumn id="16" name="Column6" dataDxfId="12"/>
    <tableColumn id="4" name="Column66" dataDxfId="11"/>
    <tableColumn id="19" name="Column65" dataDxfId="10"/>
    <tableColumn id="18" name="Column64" dataDxfId="9"/>
    <tableColumn id="17" name="Column63" dataDxfId="8"/>
    <tableColumn id="15" name="Column62" dataDxfId="7"/>
    <tableColumn id="14" name="Column7" dataDxfId="6"/>
    <tableColumn id="8" name="Column8" dataDxfId="5"/>
    <tableColumn id="9" name="Column9" dataDxfId="4"/>
    <tableColumn id="10" name="Column10" dataDxfId="3"/>
    <tableColumn id="11" name="Column11" dataDxfId="2"/>
    <tableColumn id="12" name="Column12" dataDxfId="1"/>
    <tableColumn id="13" name="Column1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7"/>
  <sheetViews>
    <sheetView zoomScalePageLayoutView="125" workbookViewId="0" topLeftCell="A1">
      <pane xSplit="3" ySplit="4" topLeftCell="D5" activePane="bottomRight" state="frozen"/>
      <selection pane="topRight" activeCell="D1" sqref="D1"/>
      <selection pane="bottomLeft" activeCell="A6" sqref="A6"/>
      <selection pane="bottomRight" activeCell="S10" sqref="S10"/>
    </sheetView>
  </sheetViews>
  <sheetFormatPr defaultColWidth="11.421875" defaultRowHeight="12.75"/>
  <cols>
    <col min="1" max="1" width="6.421875" style="3" customWidth="1"/>
    <col min="2" max="2" width="12.8515625" style="9" customWidth="1"/>
    <col min="3" max="3" width="15.140625" style="9" customWidth="1"/>
    <col min="4" max="4" width="8.00390625" style="3" bestFit="1" customWidth="1"/>
    <col min="5" max="5" width="9.140625" style="4" customWidth="1"/>
    <col min="6" max="9" width="8.00390625" style="4" customWidth="1"/>
    <col min="10" max="11" width="8.00390625" style="3" customWidth="1"/>
    <col min="12" max="12" width="8.00390625" style="5" customWidth="1"/>
    <col min="13" max="15" width="8.00390625" style="3" customWidth="1"/>
    <col min="16" max="17" width="8.00390625" style="6" customWidth="1"/>
    <col min="18" max="16384" width="11.421875" style="7" customWidth="1"/>
  </cols>
  <sheetData>
    <row r="1" spans="1:3" ht="12.75">
      <c r="A1" s="1" t="s">
        <v>835</v>
      </c>
      <c r="B1" s="2"/>
      <c r="C1" s="2"/>
    </row>
    <row r="2" ht="12.75">
      <c r="A2" s="8" t="s">
        <v>836</v>
      </c>
    </row>
    <row r="3" spans="1:17" ht="25.5">
      <c r="A3" s="10" t="s">
        <v>834</v>
      </c>
      <c r="B3" s="11" t="s">
        <v>273</v>
      </c>
      <c r="C3" s="11" t="s">
        <v>274</v>
      </c>
      <c r="D3" s="10" t="s">
        <v>278</v>
      </c>
      <c r="E3" s="12" t="s">
        <v>0</v>
      </c>
      <c r="F3" s="13">
        <v>2017</v>
      </c>
      <c r="G3" s="13">
        <v>2016</v>
      </c>
      <c r="H3" s="13">
        <v>2015</v>
      </c>
      <c r="I3" s="13">
        <v>2014</v>
      </c>
      <c r="J3" s="14">
        <v>2013</v>
      </c>
      <c r="K3" s="14">
        <v>2012</v>
      </c>
      <c r="L3" s="14">
        <v>2011</v>
      </c>
      <c r="M3" s="14">
        <v>2010</v>
      </c>
      <c r="N3" s="14">
        <v>2009</v>
      </c>
      <c r="O3" s="14">
        <v>2008</v>
      </c>
      <c r="P3" s="14">
        <v>2007</v>
      </c>
      <c r="Q3" s="14">
        <v>2006</v>
      </c>
    </row>
    <row r="4" spans="1:17" ht="12.75" customHeight="1">
      <c r="A4" s="15" t="s">
        <v>279</v>
      </c>
      <c r="B4" s="16" t="s">
        <v>280</v>
      </c>
      <c r="C4" s="16" t="s">
        <v>281</v>
      </c>
      <c r="D4" s="17" t="s">
        <v>282</v>
      </c>
      <c r="E4" s="18" t="s">
        <v>283</v>
      </c>
      <c r="F4" s="18" t="s">
        <v>8249</v>
      </c>
      <c r="G4" s="18" t="s">
        <v>2192</v>
      </c>
      <c r="H4" s="18" t="s">
        <v>1556</v>
      </c>
      <c r="I4" s="18" t="s">
        <v>1252</v>
      </c>
      <c r="J4" s="19" t="s">
        <v>1021</v>
      </c>
      <c r="K4" s="19" t="s">
        <v>837</v>
      </c>
      <c r="L4" s="19" t="s">
        <v>284</v>
      </c>
      <c r="M4" s="19" t="s">
        <v>285</v>
      </c>
      <c r="N4" s="19" t="s">
        <v>286</v>
      </c>
      <c r="O4" s="19" t="s">
        <v>287</v>
      </c>
      <c r="P4" s="19" t="s">
        <v>288</v>
      </c>
      <c r="Q4" s="20" t="s">
        <v>289</v>
      </c>
    </row>
    <row r="5" spans="1:17" ht="12.75">
      <c r="A5" s="21">
        <v>1</v>
      </c>
      <c r="B5" s="209" t="s">
        <v>117</v>
      </c>
      <c r="C5" s="209" t="s">
        <v>367</v>
      </c>
      <c r="D5" s="23">
        <f aca="true" t="shared" si="0" ref="D5:D68">COUNTA(F5:Q5)</f>
        <v>1</v>
      </c>
      <c r="E5" s="24">
        <f aca="true" t="shared" si="1" ref="E5:E68">MIN(F5:Q5)</f>
        <v>0.2786226851851852</v>
      </c>
      <c r="F5" s="200">
        <v>0.2786226851851852</v>
      </c>
      <c r="G5" s="25"/>
      <c r="H5" s="25"/>
      <c r="I5" s="27"/>
      <c r="J5" s="30"/>
      <c r="K5" s="30"/>
      <c r="L5" s="30"/>
      <c r="M5" s="30"/>
      <c r="N5" s="30"/>
      <c r="O5" s="30"/>
      <c r="P5" s="30"/>
      <c r="Q5" s="30"/>
    </row>
    <row r="6" spans="1:17" ht="12.75">
      <c r="A6" s="21">
        <v>2</v>
      </c>
      <c r="B6" s="22" t="s">
        <v>846</v>
      </c>
      <c r="C6" s="22" t="s">
        <v>42</v>
      </c>
      <c r="D6" s="23">
        <f t="shared" si="0"/>
        <v>6</v>
      </c>
      <c r="E6" s="24">
        <f t="shared" si="1"/>
        <v>0.2854861111111111</v>
      </c>
      <c r="F6" s="194"/>
      <c r="G6" s="25">
        <v>0.2854861111111111</v>
      </c>
      <c r="H6" s="26">
        <v>0.3037962962962963</v>
      </c>
      <c r="I6" s="27"/>
      <c r="J6" s="26">
        <v>0.3171643518518518</v>
      </c>
      <c r="K6" s="26">
        <v>0.35377314814814814</v>
      </c>
      <c r="L6" s="26">
        <v>0.4024074074074074</v>
      </c>
      <c r="M6" s="27">
        <v>0.4149305555555556</v>
      </c>
      <c r="N6" s="28"/>
      <c r="O6" s="28"/>
      <c r="P6" s="28"/>
      <c r="Q6" s="28"/>
    </row>
    <row r="7" spans="1:17" ht="12.75">
      <c r="A7" s="21">
        <v>3</v>
      </c>
      <c r="B7" s="29" t="s">
        <v>1817</v>
      </c>
      <c r="C7" s="29" t="s">
        <v>1894</v>
      </c>
      <c r="D7" s="23">
        <f t="shared" si="0"/>
        <v>1</v>
      </c>
      <c r="E7" s="24">
        <f t="shared" si="1"/>
        <v>0.29042824074074075</v>
      </c>
      <c r="F7" s="194"/>
      <c r="G7" s="25">
        <v>0.29042824074074075</v>
      </c>
      <c r="H7" s="25"/>
      <c r="I7" s="27"/>
      <c r="J7" s="30"/>
      <c r="K7" s="30"/>
      <c r="L7" s="30"/>
      <c r="M7" s="30"/>
      <c r="N7" s="30"/>
      <c r="O7" s="30"/>
      <c r="P7" s="30"/>
      <c r="Q7" s="30"/>
    </row>
    <row r="8" spans="1:17" ht="12.75">
      <c r="A8" s="21">
        <v>4</v>
      </c>
      <c r="B8" s="29" t="s">
        <v>1818</v>
      </c>
      <c r="C8" s="29" t="s">
        <v>1895</v>
      </c>
      <c r="D8" s="23">
        <f t="shared" si="0"/>
        <v>1</v>
      </c>
      <c r="E8" s="24">
        <f t="shared" si="1"/>
        <v>0.2920601851851852</v>
      </c>
      <c r="F8" s="194"/>
      <c r="G8" s="25">
        <v>0.2920601851851852</v>
      </c>
      <c r="H8" s="25"/>
      <c r="I8" s="27"/>
      <c r="J8" s="30"/>
      <c r="K8" s="30"/>
      <c r="L8" s="30"/>
      <c r="M8" s="30"/>
      <c r="N8" s="30"/>
      <c r="O8" s="30"/>
      <c r="P8" s="30"/>
      <c r="Q8" s="30"/>
    </row>
    <row r="9" spans="1:17" ht="12.75">
      <c r="A9" s="21">
        <v>5</v>
      </c>
      <c r="B9" s="22" t="s">
        <v>744</v>
      </c>
      <c r="C9" s="22" t="s">
        <v>298</v>
      </c>
      <c r="D9" s="23">
        <f t="shared" si="0"/>
        <v>1</v>
      </c>
      <c r="E9" s="24">
        <f t="shared" si="1"/>
        <v>0.2936342592592593</v>
      </c>
      <c r="F9" s="194"/>
      <c r="G9" s="25"/>
      <c r="H9" s="25"/>
      <c r="I9" s="27"/>
      <c r="J9" s="26">
        <v>0.2936342592592593</v>
      </c>
      <c r="K9" s="28"/>
      <c r="L9" s="30"/>
      <c r="M9" s="28"/>
      <c r="N9" s="28"/>
      <c r="O9" s="28"/>
      <c r="P9" s="28"/>
      <c r="Q9" s="28"/>
    </row>
    <row r="10" spans="1:17" ht="12.75">
      <c r="A10" s="21">
        <v>6</v>
      </c>
      <c r="B10" s="29" t="s">
        <v>144</v>
      </c>
      <c r="C10" s="29" t="s">
        <v>1540</v>
      </c>
      <c r="D10" s="23">
        <f t="shared" si="0"/>
        <v>1</v>
      </c>
      <c r="E10" s="24">
        <f t="shared" si="1"/>
        <v>0.2945138888888889</v>
      </c>
      <c r="F10" s="194"/>
      <c r="G10" s="27"/>
      <c r="H10" s="26">
        <v>0.2945138888888889</v>
      </c>
      <c r="I10" s="27"/>
      <c r="J10" s="30"/>
      <c r="K10" s="30"/>
      <c r="L10" s="30"/>
      <c r="M10" s="30"/>
      <c r="N10" s="30"/>
      <c r="O10" s="30"/>
      <c r="P10" s="30"/>
      <c r="Q10" s="30"/>
    </row>
    <row r="11" spans="1:17" ht="12.75">
      <c r="A11" s="21">
        <v>7</v>
      </c>
      <c r="B11" s="29" t="s">
        <v>36</v>
      </c>
      <c r="C11" s="29" t="s">
        <v>1557</v>
      </c>
      <c r="D11" s="23">
        <f t="shared" si="0"/>
        <v>1</v>
      </c>
      <c r="E11" s="24">
        <f t="shared" si="1"/>
        <v>0.2963310185185185</v>
      </c>
      <c r="F11" s="194"/>
      <c r="G11" s="27"/>
      <c r="H11" s="26">
        <v>0.2963310185185185</v>
      </c>
      <c r="I11" s="27"/>
      <c r="J11" s="30"/>
      <c r="K11" s="30"/>
      <c r="L11" s="30"/>
      <c r="M11" s="30"/>
      <c r="N11" s="30"/>
      <c r="O11" s="30"/>
      <c r="P11" s="30"/>
      <c r="Q11" s="30"/>
    </row>
    <row r="12" spans="1:17" ht="12.75">
      <c r="A12" s="21">
        <v>8</v>
      </c>
      <c r="B12" s="29" t="s">
        <v>494</v>
      </c>
      <c r="C12" s="29" t="s">
        <v>1896</v>
      </c>
      <c r="D12" s="23">
        <f t="shared" si="0"/>
        <v>1</v>
      </c>
      <c r="E12" s="24">
        <f t="shared" si="1"/>
        <v>0.2977314814814815</v>
      </c>
      <c r="F12" s="194"/>
      <c r="G12" s="25">
        <v>0.2977314814814815</v>
      </c>
      <c r="H12" s="25"/>
      <c r="I12" s="27"/>
      <c r="J12" s="30"/>
      <c r="K12" s="30"/>
      <c r="L12" s="30"/>
      <c r="M12" s="30"/>
      <c r="N12" s="30"/>
      <c r="O12" s="30"/>
      <c r="P12" s="30"/>
      <c r="Q12" s="30"/>
    </row>
    <row r="13" spans="1:17" ht="12.75">
      <c r="A13" s="21">
        <v>9</v>
      </c>
      <c r="B13" s="22" t="s">
        <v>1022</v>
      </c>
      <c r="C13" s="22" t="s">
        <v>1023</v>
      </c>
      <c r="D13" s="23">
        <f t="shared" si="0"/>
        <v>1</v>
      </c>
      <c r="E13" s="24">
        <f t="shared" si="1"/>
        <v>0.2982638888888889</v>
      </c>
      <c r="F13" s="194"/>
      <c r="G13" s="25"/>
      <c r="H13" s="25"/>
      <c r="I13" s="27"/>
      <c r="J13" s="26">
        <v>0.2982638888888889</v>
      </c>
      <c r="K13" s="28"/>
      <c r="L13" s="30"/>
      <c r="M13" s="28"/>
      <c r="N13" s="28"/>
      <c r="O13" s="28"/>
      <c r="P13" s="28"/>
      <c r="Q13" s="28"/>
    </row>
    <row r="14" spans="1:17" ht="12.75">
      <c r="A14" s="21">
        <v>10</v>
      </c>
      <c r="B14" s="32" t="s">
        <v>23</v>
      </c>
      <c r="C14" s="32" t="s">
        <v>72</v>
      </c>
      <c r="D14" s="23">
        <f t="shared" si="0"/>
        <v>2</v>
      </c>
      <c r="E14" s="24">
        <f t="shared" si="1"/>
        <v>0.3000925925925926</v>
      </c>
      <c r="F14" s="194"/>
      <c r="G14" s="25"/>
      <c r="H14" s="25"/>
      <c r="I14" s="27"/>
      <c r="J14" s="26">
        <v>0.3200462962962963</v>
      </c>
      <c r="K14" s="27"/>
      <c r="L14" s="26">
        <v>0.3000925925925926</v>
      </c>
      <c r="M14" s="30"/>
      <c r="N14" s="30"/>
      <c r="O14" s="30"/>
      <c r="P14" s="30"/>
      <c r="Q14" s="30"/>
    </row>
    <row r="15" spans="1:17" ht="12.75">
      <c r="A15" s="21">
        <v>11</v>
      </c>
      <c r="B15" s="33" t="s">
        <v>226</v>
      </c>
      <c r="C15" s="33" t="s">
        <v>227</v>
      </c>
      <c r="D15" s="23">
        <f t="shared" si="0"/>
        <v>6</v>
      </c>
      <c r="E15" s="24">
        <f t="shared" si="1"/>
        <v>0.3022222222222222</v>
      </c>
      <c r="F15" s="194"/>
      <c r="G15" s="25">
        <v>0.31872685185185184</v>
      </c>
      <c r="H15" s="25"/>
      <c r="I15" s="27"/>
      <c r="J15" s="27"/>
      <c r="K15" s="27"/>
      <c r="L15" s="26">
        <v>0.3022222222222222</v>
      </c>
      <c r="M15" s="30"/>
      <c r="N15" s="30">
        <v>0.30496527777777777</v>
      </c>
      <c r="O15" s="30">
        <v>0.308912037037037</v>
      </c>
      <c r="P15" s="34">
        <v>0.3098958333333333</v>
      </c>
      <c r="Q15" s="30">
        <v>0.3607060185185185</v>
      </c>
    </row>
    <row r="16" spans="1:17" ht="12.75">
      <c r="A16" s="21">
        <v>12</v>
      </c>
      <c r="B16" s="209" t="s">
        <v>23</v>
      </c>
      <c r="C16" s="209" t="s">
        <v>8250</v>
      </c>
      <c r="D16" s="23">
        <f t="shared" si="0"/>
        <v>1</v>
      </c>
      <c r="E16" s="24">
        <f t="shared" si="1"/>
        <v>0.3035185185185185</v>
      </c>
      <c r="F16" s="200">
        <v>0.3035185185185185</v>
      </c>
      <c r="G16" s="25"/>
      <c r="H16" s="25"/>
      <c r="I16" s="27"/>
      <c r="J16" s="30"/>
      <c r="K16" s="30"/>
      <c r="L16" s="30"/>
      <c r="M16" s="30"/>
      <c r="N16" s="30"/>
      <c r="O16" s="30"/>
      <c r="P16" s="30"/>
      <c r="Q16" s="30"/>
    </row>
    <row r="17" spans="1:17" ht="12.75">
      <c r="A17" s="21">
        <v>13</v>
      </c>
      <c r="B17" s="32" t="s">
        <v>202</v>
      </c>
      <c r="C17" s="32" t="s">
        <v>655</v>
      </c>
      <c r="D17" s="23">
        <f t="shared" si="0"/>
        <v>2</v>
      </c>
      <c r="E17" s="24">
        <f t="shared" si="1"/>
        <v>0.3068402777777778</v>
      </c>
      <c r="F17" s="194"/>
      <c r="G17" s="25"/>
      <c r="H17" s="25"/>
      <c r="I17" s="27"/>
      <c r="J17" s="26">
        <v>0.3068402777777778</v>
      </c>
      <c r="K17" s="27"/>
      <c r="L17" s="26">
        <v>0.32373842592592594</v>
      </c>
      <c r="M17" s="30"/>
      <c r="N17" s="30"/>
      <c r="O17" s="30"/>
      <c r="P17" s="30"/>
      <c r="Q17" s="30"/>
    </row>
    <row r="18" spans="1:17" ht="12.75">
      <c r="A18" s="21">
        <v>14</v>
      </c>
      <c r="B18" s="33" t="s">
        <v>58</v>
      </c>
      <c r="C18" s="33" t="s">
        <v>262</v>
      </c>
      <c r="D18" s="23">
        <f t="shared" si="0"/>
        <v>3</v>
      </c>
      <c r="E18" s="24">
        <f t="shared" si="1"/>
        <v>0.3077662037037037</v>
      </c>
      <c r="F18" s="194"/>
      <c r="G18" s="25"/>
      <c r="H18" s="26">
        <v>0.33185185185185184</v>
      </c>
      <c r="I18" s="27"/>
      <c r="J18" s="27"/>
      <c r="K18" s="26">
        <v>0.3077662037037037</v>
      </c>
      <c r="L18" s="30"/>
      <c r="M18" s="30"/>
      <c r="N18" s="30">
        <v>0.31506944444444446</v>
      </c>
      <c r="O18" s="30"/>
      <c r="P18" s="30"/>
      <c r="Q18" s="30"/>
    </row>
    <row r="19" spans="1:17" ht="12.75">
      <c r="A19" s="21">
        <v>15</v>
      </c>
      <c r="B19" s="29" t="s">
        <v>1262</v>
      </c>
      <c r="C19" s="22" t="s">
        <v>1077</v>
      </c>
      <c r="D19" s="23">
        <f t="shared" si="0"/>
        <v>4</v>
      </c>
      <c r="E19" s="24">
        <f t="shared" si="1"/>
        <v>0.31100694444444443</v>
      </c>
      <c r="F19" s="194"/>
      <c r="G19" s="25">
        <v>0.31100694444444443</v>
      </c>
      <c r="H19" s="26">
        <v>0.31214120370370374</v>
      </c>
      <c r="I19" s="27">
        <v>0.35625</v>
      </c>
      <c r="J19" s="26">
        <v>0.44703703703703707</v>
      </c>
      <c r="K19" s="28"/>
      <c r="L19" s="30"/>
      <c r="M19" s="28"/>
      <c r="N19" s="28"/>
      <c r="O19" s="28"/>
      <c r="P19" s="28"/>
      <c r="Q19" s="28"/>
    </row>
    <row r="20" spans="1:17" ht="12.75">
      <c r="A20" s="21">
        <v>16</v>
      </c>
      <c r="B20" s="29" t="s">
        <v>1253</v>
      </c>
      <c r="C20" s="29" t="s">
        <v>1254</v>
      </c>
      <c r="D20" s="23">
        <f t="shared" si="0"/>
        <v>1</v>
      </c>
      <c r="E20" s="24">
        <f t="shared" si="1"/>
        <v>0.3119675925925926</v>
      </c>
      <c r="F20" s="194"/>
      <c r="G20" s="25"/>
      <c r="H20" s="25"/>
      <c r="I20" s="27">
        <v>0.3119675925925926</v>
      </c>
      <c r="J20" s="30"/>
      <c r="K20" s="30"/>
      <c r="L20" s="30"/>
      <c r="M20" s="30"/>
      <c r="N20" s="30"/>
      <c r="O20" s="30"/>
      <c r="P20" s="30"/>
      <c r="Q20" s="30"/>
    </row>
    <row r="21" spans="1:17" ht="12.75">
      <c r="A21" s="21">
        <v>17</v>
      </c>
      <c r="B21" s="209" t="s">
        <v>239</v>
      </c>
      <c r="C21" s="209" t="s">
        <v>148</v>
      </c>
      <c r="D21" s="23">
        <f t="shared" si="0"/>
        <v>1</v>
      </c>
      <c r="E21" s="24">
        <f t="shared" si="1"/>
        <v>0.31219907407407405</v>
      </c>
      <c r="F21" s="200">
        <v>0.31219907407407405</v>
      </c>
      <c r="G21" s="25"/>
      <c r="H21" s="25"/>
      <c r="I21" s="27"/>
      <c r="J21" s="30"/>
      <c r="K21" s="30"/>
      <c r="L21" s="30"/>
      <c r="M21" s="30"/>
      <c r="N21" s="30"/>
      <c r="O21" s="30"/>
      <c r="P21" s="30"/>
      <c r="Q21" s="30"/>
    </row>
    <row r="22" spans="1:17" ht="12.75">
      <c r="A22" s="21">
        <v>18</v>
      </c>
      <c r="B22" s="29" t="s">
        <v>23</v>
      </c>
      <c r="C22" s="29" t="s">
        <v>1266</v>
      </c>
      <c r="D22" s="23">
        <f t="shared" si="0"/>
        <v>4</v>
      </c>
      <c r="E22" s="24">
        <f t="shared" si="1"/>
        <v>0.31403935185185183</v>
      </c>
      <c r="F22" s="200">
        <v>0.31403935185185183</v>
      </c>
      <c r="G22" s="25">
        <v>0.3295023148148148</v>
      </c>
      <c r="H22" s="26">
        <v>0.33664351851851854</v>
      </c>
      <c r="I22" s="27">
        <v>0.3695138888888889</v>
      </c>
      <c r="J22" s="30"/>
      <c r="K22" s="30"/>
      <c r="L22" s="30"/>
      <c r="M22" s="30"/>
      <c r="N22" s="30"/>
      <c r="O22" s="30"/>
      <c r="P22" s="30"/>
      <c r="Q22" s="30"/>
    </row>
    <row r="23" spans="1:17" ht="12.75">
      <c r="A23" s="21">
        <v>19</v>
      </c>
      <c r="B23" s="29" t="s">
        <v>41</v>
      </c>
      <c r="C23" s="29" t="s">
        <v>1898</v>
      </c>
      <c r="D23" s="23">
        <f t="shared" si="0"/>
        <v>2</v>
      </c>
      <c r="E23" s="24">
        <f t="shared" si="1"/>
        <v>0.3142476851851852</v>
      </c>
      <c r="F23" s="200">
        <v>0.3142476851851852</v>
      </c>
      <c r="G23" s="25">
        <v>0.3286689814814815</v>
      </c>
      <c r="H23" s="25"/>
      <c r="I23" s="27"/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21">
        <v>20</v>
      </c>
      <c r="B24" s="29" t="s">
        <v>838</v>
      </c>
      <c r="C24" s="32" t="s">
        <v>839</v>
      </c>
      <c r="D24" s="23">
        <f t="shared" si="0"/>
        <v>1</v>
      </c>
      <c r="E24" s="24">
        <f t="shared" si="1"/>
        <v>0.31480324074074073</v>
      </c>
      <c r="F24" s="194"/>
      <c r="G24" s="25"/>
      <c r="H24" s="25"/>
      <c r="I24" s="27"/>
      <c r="J24" s="27"/>
      <c r="K24" s="26">
        <v>0.31480324074074073</v>
      </c>
      <c r="L24" s="30"/>
      <c r="M24" s="30"/>
      <c r="N24" s="30"/>
      <c r="O24" s="30"/>
      <c r="P24" s="30"/>
      <c r="Q24" s="30"/>
    </row>
    <row r="25" spans="1:17" ht="12.75">
      <c r="A25" s="21">
        <v>21</v>
      </c>
      <c r="B25" s="29" t="s">
        <v>1558</v>
      </c>
      <c r="C25" s="29" t="s">
        <v>1559</v>
      </c>
      <c r="D25" s="23">
        <f t="shared" si="0"/>
        <v>1</v>
      </c>
      <c r="E25" s="24">
        <f t="shared" si="1"/>
        <v>0.3166898148148148</v>
      </c>
      <c r="F25" s="194"/>
      <c r="G25" s="27"/>
      <c r="H25" s="26">
        <v>0.3166898148148148</v>
      </c>
      <c r="I25" s="27"/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21">
        <v>22</v>
      </c>
      <c r="B26" s="32" t="s">
        <v>238</v>
      </c>
      <c r="C26" s="32" t="s">
        <v>656</v>
      </c>
      <c r="D26" s="23">
        <f t="shared" si="0"/>
        <v>2</v>
      </c>
      <c r="E26" s="24">
        <f t="shared" si="1"/>
        <v>0.3195949074074074</v>
      </c>
      <c r="F26" s="194"/>
      <c r="G26" s="25"/>
      <c r="H26" s="25"/>
      <c r="I26" s="27"/>
      <c r="J26" s="27"/>
      <c r="K26" s="26">
        <v>0.3195949074074074</v>
      </c>
      <c r="L26" s="26">
        <v>0.33621527777777777</v>
      </c>
      <c r="M26" s="30"/>
      <c r="N26" s="30"/>
      <c r="O26" s="30"/>
      <c r="P26" s="30"/>
      <c r="Q26" s="30"/>
    </row>
    <row r="27" spans="1:17" ht="12.75">
      <c r="A27" s="21">
        <v>23</v>
      </c>
      <c r="B27" s="22" t="s">
        <v>82</v>
      </c>
      <c r="C27" s="22" t="s">
        <v>302</v>
      </c>
      <c r="D27" s="23">
        <f t="shared" si="0"/>
        <v>1</v>
      </c>
      <c r="E27" s="24">
        <f t="shared" si="1"/>
        <v>0.3205439814814815</v>
      </c>
      <c r="F27" s="194"/>
      <c r="G27" s="25"/>
      <c r="H27" s="25"/>
      <c r="I27" s="27"/>
      <c r="J27" s="26">
        <v>0.3205439814814815</v>
      </c>
      <c r="K27" s="28"/>
      <c r="L27" s="30"/>
      <c r="M27" s="28"/>
      <c r="N27" s="28"/>
      <c r="O27" s="28"/>
      <c r="P27" s="28"/>
      <c r="Q27" s="28"/>
    </row>
    <row r="28" spans="1:17" ht="12.75">
      <c r="A28" s="21">
        <v>24</v>
      </c>
      <c r="B28" s="33" t="s">
        <v>208</v>
      </c>
      <c r="C28" s="33" t="s">
        <v>209</v>
      </c>
      <c r="D28" s="23">
        <f t="shared" si="0"/>
        <v>3</v>
      </c>
      <c r="E28" s="24">
        <f t="shared" si="1"/>
        <v>0.32188657407407406</v>
      </c>
      <c r="F28" s="194"/>
      <c r="G28" s="25"/>
      <c r="H28" s="25"/>
      <c r="I28" s="27"/>
      <c r="J28" s="27"/>
      <c r="K28" s="27"/>
      <c r="L28" s="26">
        <v>0.32188657407407406</v>
      </c>
      <c r="M28" s="30"/>
      <c r="N28" s="30">
        <v>0.32484953703703706</v>
      </c>
      <c r="O28" s="30"/>
      <c r="P28" s="34">
        <v>0.3664351851851852</v>
      </c>
      <c r="Q28" s="30"/>
    </row>
    <row r="29" spans="1:17" ht="12.75">
      <c r="A29" s="21">
        <v>25</v>
      </c>
      <c r="B29" s="22" t="s">
        <v>4</v>
      </c>
      <c r="C29" s="22" t="s">
        <v>5</v>
      </c>
      <c r="D29" s="23">
        <f t="shared" si="0"/>
        <v>3</v>
      </c>
      <c r="E29" s="24">
        <f t="shared" si="1"/>
        <v>0.32238425925925923</v>
      </c>
      <c r="F29" s="194"/>
      <c r="G29" s="25"/>
      <c r="H29" s="25"/>
      <c r="I29" s="27"/>
      <c r="J29" s="26">
        <v>0.32238425925925923</v>
      </c>
      <c r="K29" s="27"/>
      <c r="L29" s="30"/>
      <c r="M29" s="27">
        <v>0.3488310185185185</v>
      </c>
      <c r="N29" s="30">
        <v>0.3698958333333333</v>
      </c>
      <c r="O29" s="28"/>
      <c r="P29" s="28"/>
      <c r="Q29" s="28"/>
    </row>
    <row r="30" spans="1:17" ht="12.75">
      <c r="A30" s="21">
        <v>26</v>
      </c>
      <c r="B30" s="29" t="s">
        <v>28</v>
      </c>
      <c r="C30" s="29" t="s">
        <v>1560</v>
      </c>
      <c r="D30" s="23">
        <f t="shared" si="0"/>
        <v>1</v>
      </c>
      <c r="E30" s="24">
        <f t="shared" si="1"/>
        <v>0.3224074074074074</v>
      </c>
      <c r="F30" s="194"/>
      <c r="G30" s="27"/>
      <c r="H30" s="26">
        <v>0.3224074074074074</v>
      </c>
      <c r="I30" s="27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21">
        <v>27</v>
      </c>
      <c r="B31" s="22" t="s">
        <v>1</v>
      </c>
      <c r="C31" s="22" t="s">
        <v>2</v>
      </c>
      <c r="D31" s="23">
        <f t="shared" si="0"/>
        <v>1</v>
      </c>
      <c r="E31" s="24">
        <f t="shared" si="1"/>
        <v>0.32306712962962963</v>
      </c>
      <c r="F31" s="194"/>
      <c r="G31" s="25"/>
      <c r="H31" s="25"/>
      <c r="I31" s="27"/>
      <c r="J31" s="27"/>
      <c r="K31" s="27"/>
      <c r="L31" s="28"/>
      <c r="M31" s="27">
        <v>0.32306712962962963</v>
      </c>
      <c r="N31" s="28"/>
      <c r="O31" s="28"/>
      <c r="P31" s="28"/>
      <c r="Q31" s="28"/>
    </row>
    <row r="32" spans="1:17" ht="12.75">
      <c r="A32" s="21">
        <v>28</v>
      </c>
      <c r="B32" s="209" t="s">
        <v>858</v>
      </c>
      <c r="C32" s="209" t="s">
        <v>8251</v>
      </c>
      <c r="D32" s="23">
        <f t="shared" si="0"/>
        <v>1</v>
      </c>
      <c r="E32" s="24">
        <f t="shared" si="1"/>
        <v>0.32314814814814813</v>
      </c>
      <c r="F32" s="200">
        <v>0.32314814814814813</v>
      </c>
      <c r="G32" s="25"/>
      <c r="H32" s="25"/>
      <c r="I32" s="27"/>
      <c r="J32" s="30"/>
      <c r="K32" s="30"/>
      <c r="L32" s="30"/>
      <c r="M32" s="30"/>
      <c r="N32" s="30"/>
      <c r="O32" s="30"/>
      <c r="P32" s="30"/>
      <c r="Q32" s="30"/>
    </row>
    <row r="33" spans="1:17" ht="12.75">
      <c r="A33" s="21">
        <v>29</v>
      </c>
      <c r="B33" s="32" t="s">
        <v>653</v>
      </c>
      <c r="C33" s="32" t="s">
        <v>654</v>
      </c>
      <c r="D33" s="23">
        <f t="shared" si="0"/>
        <v>1</v>
      </c>
      <c r="E33" s="24">
        <f t="shared" si="1"/>
        <v>0.3232986111111111</v>
      </c>
      <c r="F33" s="194"/>
      <c r="G33" s="25"/>
      <c r="H33" s="25"/>
      <c r="I33" s="27"/>
      <c r="J33" s="27"/>
      <c r="K33" s="27"/>
      <c r="L33" s="26">
        <v>0.3232986111111111</v>
      </c>
      <c r="M33" s="30"/>
      <c r="N33" s="30"/>
      <c r="O33" s="30"/>
      <c r="P33" s="30"/>
      <c r="Q33" s="30"/>
    </row>
    <row r="34" spans="1:17" ht="12.75">
      <c r="A34" s="21">
        <v>30</v>
      </c>
      <c r="B34" s="22" t="s">
        <v>320</v>
      </c>
      <c r="C34" s="22" t="s">
        <v>1028</v>
      </c>
      <c r="D34" s="23">
        <f t="shared" si="0"/>
        <v>2</v>
      </c>
      <c r="E34" s="24">
        <f t="shared" si="1"/>
        <v>0.32381944444444444</v>
      </c>
      <c r="F34" s="194"/>
      <c r="G34" s="27"/>
      <c r="H34" s="26">
        <v>0.32381944444444444</v>
      </c>
      <c r="I34" s="27"/>
      <c r="J34" s="26">
        <v>0.36961805555555555</v>
      </c>
      <c r="K34" s="28"/>
      <c r="L34" s="30"/>
      <c r="M34" s="28"/>
      <c r="N34" s="28"/>
      <c r="O34" s="28"/>
      <c r="P34" s="28"/>
      <c r="Q34" s="28"/>
    </row>
    <row r="35" spans="1:17" ht="12.75">
      <c r="A35" s="21">
        <v>31</v>
      </c>
      <c r="B35" s="29" t="s">
        <v>727</v>
      </c>
      <c r="C35" s="29" t="s">
        <v>329</v>
      </c>
      <c r="D35" s="23">
        <f t="shared" si="0"/>
        <v>1</v>
      </c>
      <c r="E35" s="24">
        <f t="shared" si="1"/>
        <v>0.3240162037037037</v>
      </c>
      <c r="F35" s="194"/>
      <c r="G35" s="25"/>
      <c r="H35" s="25"/>
      <c r="I35" s="27">
        <v>0.3240162037037037</v>
      </c>
      <c r="J35" s="30"/>
      <c r="K35" s="30"/>
      <c r="L35" s="30"/>
      <c r="M35" s="30"/>
      <c r="N35" s="30"/>
      <c r="O35" s="30"/>
      <c r="P35" s="30"/>
      <c r="Q35" s="30"/>
    </row>
    <row r="36" spans="1:17" ht="12.75">
      <c r="A36" s="21">
        <v>32</v>
      </c>
      <c r="B36" s="32" t="s">
        <v>101</v>
      </c>
      <c r="C36" s="32" t="s">
        <v>673</v>
      </c>
      <c r="D36" s="23">
        <f t="shared" si="0"/>
        <v>5</v>
      </c>
      <c r="E36" s="24">
        <f t="shared" si="1"/>
        <v>0.32578703703703704</v>
      </c>
      <c r="F36" s="194"/>
      <c r="G36" s="25">
        <v>0.33512731481481484</v>
      </c>
      <c r="H36" s="26">
        <v>0.3315277777777778</v>
      </c>
      <c r="I36" s="27">
        <v>0.32578703703703704</v>
      </c>
      <c r="J36" s="26">
        <v>0.3512037037037037</v>
      </c>
      <c r="K36" s="27"/>
      <c r="L36" s="26">
        <v>0.4065625</v>
      </c>
      <c r="M36" s="30"/>
      <c r="N36" s="30"/>
      <c r="O36" s="30"/>
      <c r="P36" s="30"/>
      <c r="Q36" s="30"/>
    </row>
    <row r="37" spans="1:17" ht="12.75">
      <c r="A37" s="21">
        <v>33</v>
      </c>
      <c r="B37" s="29" t="s">
        <v>30</v>
      </c>
      <c r="C37" s="32" t="s">
        <v>840</v>
      </c>
      <c r="D37" s="23">
        <f t="shared" si="0"/>
        <v>5</v>
      </c>
      <c r="E37" s="24">
        <f t="shared" si="1"/>
        <v>0.3259490740740741</v>
      </c>
      <c r="F37" s="200">
        <v>0.37224537037037037</v>
      </c>
      <c r="G37" s="25">
        <v>0.3927083333333334</v>
      </c>
      <c r="H37" s="25"/>
      <c r="I37" s="27">
        <v>0.3586342592592593</v>
      </c>
      <c r="J37" s="26">
        <v>0.4010185185185185</v>
      </c>
      <c r="K37" s="26">
        <v>0.3259490740740741</v>
      </c>
      <c r="L37" s="30"/>
      <c r="M37" s="30"/>
      <c r="N37" s="30"/>
      <c r="O37" s="30"/>
      <c r="P37" s="30"/>
      <c r="Q37" s="30"/>
    </row>
    <row r="38" spans="1:17" ht="12.75">
      <c r="A38" s="21">
        <v>34</v>
      </c>
      <c r="B38" s="32" t="s">
        <v>30</v>
      </c>
      <c r="C38" s="32" t="s">
        <v>784</v>
      </c>
      <c r="D38" s="23">
        <f t="shared" si="0"/>
        <v>4</v>
      </c>
      <c r="E38" s="24">
        <f t="shared" si="1"/>
        <v>0.3265162037037037</v>
      </c>
      <c r="F38" s="194"/>
      <c r="G38" s="27"/>
      <c r="H38" s="26">
        <v>0.3265162037037037</v>
      </c>
      <c r="I38" s="27">
        <v>0.3595949074074074</v>
      </c>
      <c r="J38" s="27"/>
      <c r="K38" s="26">
        <v>0.429375</v>
      </c>
      <c r="L38" s="26">
        <v>0.5306481481481481</v>
      </c>
      <c r="M38" s="30"/>
      <c r="N38" s="30"/>
      <c r="O38" s="30"/>
      <c r="P38" s="30"/>
      <c r="Q38" s="30"/>
    </row>
    <row r="39" spans="1:17" ht="12.75">
      <c r="A39" s="21">
        <v>35</v>
      </c>
      <c r="B39" s="33" t="s">
        <v>267</v>
      </c>
      <c r="C39" s="33" t="s">
        <v>268</v>
      </c>
      <c r="D39" s="23">
        <f t="shared" si="0"/>
        <v>3</v>
      </c>
      <c r="E39" s="24">
        <f t="shared" si="1"/>
        <v>0.3275</v>
      </c>
      <c r="F39" s="194"/>
      <c r="G39" s="25"/>
      <c r="H39" s="25"/>
      <c r="I39" s="27"/>
      <c r="J39" s="26">
        <v>0.33266203703703706</v>
      </c>
      <c r="K39" s="27"/>
      <c r="L39" s="26">
        <v>0.3275</v>
      </c>
      <c r="M39" s="30"/>
      <c r="N39" s="30">
        <v>0.3565277777777778</v>
      </c>
      <c r="O39" s="30"/>
      <c r="P39" s="30"/>
      <c r="Q39" s="30"/>
    </row>
    <row r="40" spans="1:17" ht="12.75">
      <c r="A40" s="21">
        <v>36</v>
      </c>
      <c r="B40" s="209" t="s">
        <v>23</v>
      </c>
      <c r="C40" s="209" t="s">
        <v>565</v>
      </c>
      <c r="D40" s="23">
        <f t="shared" si="0"/>
        <v>1</v>
      </c>
      <c r="E40" s="24">
        <f t="shared" si="1"/>
        <v>0.3281365740740741</v>
      </c>
      <c r="F40" s="200">
        <v>0.3281365740740741</v>
      </c>
      <c r="G40" s="25"/>
      <c r="H40" s="25"/>
      <c r="I40" s="27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21">
        <v>37</v>
      </c>
      <c r="B41" s="29" t="s">
        <v>1819</v>
      </c>
      <c r="C41" s="29" t="s">
        <v>1897</v>
      </c>
      <c r="D41" s="23">
        <f t="shared" si="0"/>
        <v>1</v>
      </c>
      <c r="E41" s="24">
        <f t="shared" si="1"/>
        <v>0.3283912037037037</v>
      </c>
      <c r="F41" s="194"/>
      <c r="G41" s="25">
        <v>0.3283912037037037</v>
      </c>
      <c r="H41" s="25"/>
      <c r="I41" s="27"/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21">
        <v>38</v>
      </c>
      <c r="B42" s="29" t="s">
        <v>22</v>
      </c>
      <c r="C42" s="29" t="s">
        <v>1255</v>
      </c>
      <c r="D42" s="23">
        <f t="shared" si="0"/>
        <v>1</v>
      </c>
      <c r="E42" s="24">
        <f t="shared" si="1"/>
        <v>0.3293287037037037</v>
      </c>
      <c r="F42" s="194"/>
      <c r="G42" s="25"/>
      <c r="H42" s="25"/>
      <c r="I42" s="27">
        <v>0.3293287037037037</v>
      </c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21">
        <v>39</v>
      </c>
      <c r="B43" s="32" t="s">
        <v>337</v>
      </c>
      <c r="C43" s="32" t="s">
        <v>664</v>
      </c>
      <c r="D43" s="23">
        <f t="shared" si="0"/>
        <v>6</v>
      </c>
      <c r="E43" s="24">
        <f t="shared" si="1"/>
        <v>0.3311574074074074</v>
      </c>
      <c r="F43" s="200">
        <v>0.34651620370370373</v>
      </c>
      <c r="G43" s="25"/>
      <c r="H43" s="26">
        <v>0.3625231481481481</v>
      </c>
      <c r="I43" s="27">
        <v>0.3311574074074074</v>
      </c>
      <c r="J43" s="26">
        <v>0.3653356481481482</v>
      </c>
      <c r="K43" s="26">
        <v>0.3702893518518518</v>
      </c>
      <c r="L43" s="26">
        <v>0.3765740740740741</v>
      </c>
      <c r="M43" s="30"/>
      <c r="N43" s="30"/>
      <c r="O43" s="30"/>
      <c r="P43" s="30"/>
      <c r="Q43" s="30"/>
    </row>
    <row r="44" spans="1:17" ht="12.75">
      <c r="A44" s="21">
        <v>40</v>
      </c>
      <c r="B44" s="33" t="s">
        <v>294</v>
      </c>
      <c r="C44" s="33" t="s">
        <v>295</v>
      </c>
      <c r="D44" s="23">
        <f t="shared" si="0"/>
        <v>6</v>
      </c>
      <c r="E44" s="24">
        <f t="shared" si="1"/>
        <v>0.33221064814814816</v>
      </c>
      <c r="F44" s="194"/>
      <c r="G44" s="25"/>
      <c r="H44" s="25"/>
      <c r="I44" s="27"/>
      <c r="J44" s="26">
        <v>0.3398148148148148</v>
      </c>
      <c r="K44" s="26">
        <v>0.3348032407407407</v>
      </c>
      <c r="L44" s="26">
        <v>0.33221064814814816</v>
      </c>
      <c r="M44" s="30"/>
      <c r="N44" s="30">
        <v>0.346412037037037</v>
      </c>
      <c r="O44" s="30">
        <v>0.34974537037037035</v>
      </c>
      <c r="P44" s="34">
        <v>0.36453703703703705</v>
      </c>
      <c r="Q44" s="30"/>
    </row>
    <row r="45" spans="1:17" ht="12.75">
      <c r="A45" s="21">
        <v>41</v>
      </c>
      <c r="B45" s="33" t="s">
        <v>38</v>
      </c>
      <c r="C45" s="33" t="s">
        <v>290</v>
      </c>
      <c r="D45" s="23">
        <f t="shared" si="0"/>
        <v>1</v>
      </c>
      <c r="E45" s="24">
        <f t="shared" si="1"/>
        <v>0.3326851851851852</v>
      </c>
      <c r="F45" s="194"/>
      <c r="G45" s="25"/>
      <c r="H45" s="25"/>
      <c r="I45" s="30"/>
      <c r="J45" s="30"/>
      <c r="K45" s="30"/>
      <c r="L45" s="30"/>
      <c r="M45" s="30"/>
      <c r="N45" s="30">
        <v>0.3326851851851852</v>
      </c>
      <c r="O45" s="30"/>
      <c r="P45" s="30"/>
      <c r="Q45" s="30"/>
    </row>
    <row r="46" spans="1:17" ht="12.75">
      <c r="A46" s="21">
        <v>42</v>
      </c>
      <c r="B46" s="29" t="s">
        <v>11</v>
      </c>
      <c r="C46" s="29" t="s">
        <v>817</v>
      </c>
      <c r="D46" s="23">
        <f t="shared" si="0"/>
        <v>2</v>
      </c>
      <c r="E46" s="24">
        <f t="shared" si="1"/>
        <v>0.3333101851851852</v>
      </c>
      <c r="F46" s="194"/>
      <c r="G46" s="25">
        <v>0.3333101851851852</v>
      </c>
      <c r="H46" s="26">
        <v>0.3578819444444445</v>
      </c>
      <c r="I46" s="27"/>
      <c r="J46" s="30"/>
      <c r="K46" s="30"/>
      <c r="L46" s="30"/>
      <c r="M46" s="30"/>
      <c r="N46" s="30"/>
      <c r="O46" s="30"/>
      <c r="P46" s="30"/>
      <c r="Q46" s="30"/>
    </row>
    <row r="47" spans="1:17" ht="12.75">
      <c r="A47" s="21">
        <v>43</v>
      </c>
      <c r="B47" s="22" t="s">
        <v>36</v>
      </c>
      <c r="C47" s="22" t="s">
        <v>1024</v>
      </c>
      <c r="D47" s="23">
        <f t="shared" si="0"/>
        <v>1</v>
      </c>
      <c r="E47" s="24">
        <f t="shared" si="1"/>
        <v>0.3337962962962963</v>
      </c>
      <c r="F47" s="194"/>
      <c r="G47" s="25"/>
      <c r="H47" s="25"/>
      <c r="I47" s="27"/>
      <c r="J47" s="26">
        <v>0.3337962962962963</v>
      </c>
      <c r="K47" s="28"/>
      <c r="L47" s="30"/>
      <c r="M47" s="28"/>
      <c r="N47" s="28"/>
      <c r="O47" s="28"/>
      <c r="P47" s="28"/>
      <c r="Q47" s="28"/>
    </row>
    <row r="48" spans="1:17" ht="12.75">
      <c r="A48" s="21">
        <v>44</v>
      </c>
      <c r="B48" s="29" t="s">
        <v>72</v>
      </c>
      <c r="C48" s="29" t="s">
        <v>1243</v>
      </c>
      <c r="D48" s="23">
        <f t="shared" si="0"/>
        <v>2</v>
      </c>
      <c r="E48" s="24">
        <f t="shared" si="1"/>
        <v>0.33429398148148143</v>
      </c>
      <c r="F48" s="194"/>
      <c r="G48" s="25"/>
      <c r="H48" s="26">
        <v>0.36226851851851855</v>
      </c>
      <c r="I48" s="27">
        <v>0.33429398148148143</v>
      </c>
      <c r="J48" s="30"/>
      <c r="K48" s="30"/>
      <c r="L48" s="30"/>
      <c r="M48" s="30"/>
      <c r="N48" s="30"/>
      <c r="O48" s="30"/>
      <c r="P48" s="30"/>
      <c r="Q48" s="30"/>
    </row>
    <row r="49" spans="1:17" ht="12.75">
      <c r="A49" s="21">
        <v>45</v>
      </c>
      <c r="B49" s="209" t="s">
        <v>710</v>
      </c>
      <c r="C49" s="209" t="s">
        <v>42</v>
      </c>
      <c r="D49" s="23">
        <f t="shared" si="0"/>
        <v>1</v>
      </c>
      <c r="E49" s="24">
        <f t="shared" si="1"/>
        <v>0.33443287037037034</v>
      </c>
      <c r="F49" s="200">
        <v>0.33443287037037034</v>
      </c>
      <c r="G49" s="25"/>
      <c r="H49" s="25"/>
      <c r="I49" s="27"/>
      <c r="J49" s="30"/>
      <c r="K49" s="30"/>
      <c r="L49" s="30"/>
      <c r="M49" s="30"/>
      <c r="N49" s="30"/>
      <c r="O49" s="30"/>
      <c r="P49" s="30"/>
      <c r="Q49" s="30"/>
    </row>
    <row r="50" spans="1:17" ht="12.75">
      <c r="A50" s="21">
        <v>46</v>
      </c>
      <c r="B50" s="32" t="s">
        <v>36</v>
      </c>
      <c r="C50" s="32" t="s">
        <v>658</v>
      </c>
      <c r="D50" s="23">
        <f t="shared" si="0"/>
        <v>3</v>
      </c>
      <c r="E50" s="24">
        <f t="shared" si="1"/>
        <v>0.3347453703703704</v>
      </c>
      <c r="F50" s="194"/>
      <c r="G50" s="25"/>
      <c r="H50" s="25"/>
      <c r="I50" s="27"/>
      <c r="J50" s="26">
        <v>0.33774305555555556</v>
      </c>
      <c r="K50" s="26">
        <v>0.3347453703703704</v>
      </c>
      <c r="L50" s="26">
        <v>0.3495138888888889</v>
      </c>
      <c r="M50" s="30"/>
      <c r="N50" s="30"/>
      <c r="O50" s="30"/>
      <c r="P50" s="30"/>
      <c r="Q50" s="30"/>
    </row>
    <row r="51" spans="1:17" ht="12.75">
      <c r="A51" s="21">
        <v>47</v>
      </c>
      <c r="B51" s="33" t="s">
        <v>218</v>
      </c>
      <c r="C51" s="33" t="s">
        <v>219</v>
      </c>
      <c r="D51" s="23">
        <f t="shared" si="0"/>
        <v>5</v>
      </c>
      <c r="E51" s="24">
        <f t="shared" si="1"/>
        <v>0.3348842592592593</v>
      </c>
      <c r="F51" s="194"/>
      <c r="G51" s="25"/>
      <c r="H51" s="25"/>
      <c r="I51" s="30"/>
      <c r="J51" s="30"/>
      <c r="K51" s="26">
        <v>0.3524189814814815</v>
      </c>
      <c r="L51" s="26">
        <v>0.3619791666666667</v>
      </c>
      <c r="M51" s="30"/>
      <c r="N51" s="30">
        <v>0.3348842592592593</v>
      </c>
      <c r="O51" s="30">
        <v>0.3662152777777778</v>
      </c>
      <c r="P51" s="34">
        <v>0.4149305555555556</v>
      </c>
      <c r="Q51" s="30"/>
    </row>
    <row r="52" spans="1:17" ht="12.75">
      <c r="A52" s="21">
        <v>48</v>
      </c>
      <c r="B52" s="22" t="s">
        <v>293</v>
      </c>
      <c r="C52" s="22" t="s">
        <v>3</v>
      </c>
      <c r="D52" s="23">
        <f t="shared" si="0"/>
        <v>5</v>
      </c>
      <c r="E52" s="24">
        <f t="shared" si="1"/>
        <v>0.3351041666666667</v>
      </c>
      <c r="F52" s="194"/>
      <c r="G52" s="25"/>
      <c r="H52" s="25"/>
      <c r="I52" s="27"/>
      <c r="J52" s="27"/>
      <c r="K52" s="26">
        <v>0.3351041666666667</v>
      </c>
      <c r="L52" s="26">
        <v>0.3549652777777778</v>
      </c>
      <c r="M52" s="27">
        <v>0.3396412037037037</v>
      </c>
      <c r="N52" s="30">
        <v>0.3476851851851852</v>
      </c>
      <c r="O52" s="30">
        <v>0.3907407407407408</v>
      </c>
      <c r="P52" s="28"/>
      <c r="Q52" s="28"/>
    </row>
    <row r="53" spans="1:17" ht="12.75">
      <c r="A53" s="21">
        <v>49</v>
      </c>
      <c r="B53" s="33" t="s">
        <v>291</v>
      </c>
      <c r="C53" s="33" t="s">
        <v>292</v>
      </c>
      <c r="D53" s="23">
        <f t="shared" si="0"/>
        <v>2</v>
      </c>
      <c r="E53" s="24">
        <f t="shared" si="1"/>
        <v>0.3358564814814815</v>
      </c>
      <c r="F53" s="194"/>
      <c r="G53" s="25"/>
      <c r="H53" s="25"/>
      <c r="I53" s="30"/>
      <c r="J53" s="30"/>
      <c r="K53" s="30"/>
      <c r="L53" s="30"/>
      <c r="M53" s="30"/>
      <c r="N53" s="30">
        <v>0.3627430555555555</v>
      </c>
      <c r="O53" s="30">
        <v>0.3358564814814815</v>
      </c>
      <c r="P53" s="30"/>
      <c r="Q53" s="30"/>
    </row>
    <row r="54" spans="1:17" ht="12.75">
      <c r="A54" s="21">
        <v>50</v>
      </c>
      <c r="B54" s="29" t="s">
        <v>1256</v>
      </c>
      <c r="C54" s="29" t="s">
        <v>1257</v>
      </c>
      <c r="D54" s="23">
        <f t="shared" si="0"/>
        <v>1</v>
      </c>
      <c r="E54" s="24">
        <f t="shared" si="1"/>
        <v>0.33612268518518523</v>
      </c>
      <c r="F54" s="194"/>
      <c r="G54" s="198"/>
      <c r="H54" s="198"/>
      <c r="I54" s="199">
        <v>0.33612268518518523</v>
      </c>
      <c r="J54" s="200"/>
      <c r="K54" s="200"/>
      <c r="L54" s="200"/>
      <c r="M54" s="200"/>
      <c r="N54" s="200"/>
      <c r="O54" s="200"/>
      <c r="P54" s="200"/>
      <c r="Q54" s="200"/>
    </row>
    <row r="55" spans="1:17" ht="12.75">
      <c r="A55" s="21">
        <v>51</v>
      </c>
      <c r="B55" s="29" t="s">
        <v>337</v>
      </c>
      <c r="C55" s="29" t="s">
        <v>1899</v>
      </c>
      <c r="D55" s="23">
        <f t="shared" si="0"/>
        <v>1</v>
      </c>
      <c r="E55" s="24">
        <f t="shared" si="1"/>
        <v>0.33730324074074075</v>
      </c>
      <c r="F55" s="194"/>
      <c r="G55" s="25">
        <v>0.33730324074074075</v>
      </c>
      <c r="H55" s="25"/>
      <c r="I55" s="27"/>
      <c r="J55" s="30"/>
      <c r="K55" s="30"/>
      <c r="L55" s="30"/>
      <c r="M55" s="30"/>
      <c r="N55" s="30"/>
      <c r="O55" s="30"/>
      <c r="P55" s="30"/>
      <c r="Q55" s="30"/>
    </row>
    <row r="56" spans="1:17" ht="12.75">
      <c r="A56" s="21">
        <v>52</v>
      </c>
      <c r="B56" s="22" t="s">
        <v>32</v>
      </c>
      <c r="C56" s="22" t="s">
        <v>33</v>
      </c>
      <c r="D56" s="23">
        <f t="shared" si="0"/>
        <v>7</v>
      </c>
      <c r="E56" s="24">
        <f t="shared" si="1"/>
        <v>0.3386342592592593</v>
      </c>
      <c r="F56" s="194"/>
      <c r="G56" s="27"/>
      <c r="H56" s="26">
        <v>0.3386342592592593</v>
      </c>
      <c r="I56" s="27">
        <v>0.38091435185185185</v>
      </c>
      <c r="J56" s="26">
        <v>0.39914351851851854</v>
      </c>
      <c r="K56" s="26">
        <v>0.4009027777777778</v>
      </c>
      <c r="L56" s="26">
        <v>0.4155555555555555</v>
      </c>
      <c r="M56" s="27">
        <v>0.40899305555555554</v>
      </c>
      <c r="N56" s="30">
        <v>0.45099537037037035</v>
      </c>
      <c r="O56" s="28"/>
      <c r="P56" s="28"/>
      <c r="Q56" s="28"/>
    </row>
    <row r="57" spans="1:17" ht="12.75">
      <c r="A57" s="21">
        <v>53</v>
      </c>
      <c r="B57" s="29" t="s">
        <v>413</v>
      </c>
      <c r="C57" s="29" t="s">
        <v>1900</v>
      </c>
      <c r="D57" s="23">
        <f t="shared" si="0"/>
        <v>1</v>
      </c>
      <c r="E57" s="24">
        <f t="shared" si="1"/>
        <v>0.3389814814814815</v>
      </c>
      <c r="F57" s="194"/>
      <c r="G57" s="25">
        <v>0.3389814814814815</v>
      </c>
      <c r="H57" s="25"/>
      <c r="I57" s="27"/>
      <c r="J57" s="30"/>
      <c r="K57" s="30"/>
      <c r="L57" s="30"/>
      <c r="M57" s="30"/>
      <c r="N57" s="30"/>
      <c r="O57" s="30"/>
      <c r="P57" s="30"/>
      <c r="Q57" s="30"/>
    </row>
    <row r="58" spans="1:17" ht="12.75">
      <c r="A58" s="21">
        <v>54</v>
      </c>
      <c r="B58" s="22" t="s">
        <v>1025</v>
      </c>
      <c r="C58" s="22" t="s">
        <v>1026</v>
      </c>
      <c r="D58" s="23">
        <f t="shared" si="0"/>
        <v>2</v>
      </c>
      <c r="E58" s="24">
        <f t="shared" si="1"/>
        <v>0.33927083333333335</v>
      </c>
      <c r="F58" s="194"/>
      <c r="G58" s="25"/>
      <c r="H58" s="25"/>
      <c r="I58" s="27">
        <v>0.33927083333333335</v>
      </c>
      <c r="J58" s="26">
        <v>0.3592013888888889</v>
      </c>
      <c r="K58" s="28"/>
      <c r="L58" s="30"/>
      <c r="M58" s="28"/>
      <c r="N58" s="28"/>
      <c r="O58" s="28"/>
      <c r="P58" s="28"/>
      <c r="Q58" s="28"/>
    </row>
    <row r="59" spans="1:17" ht="12.75">
      <c r="A59" s="21">
        <v>55</v>
      </c>
      <c r="B59" s="22" t="s">
        <v>6</v>
      </c>
      <c r="C59" s="22" t="s">
        <v>7</v>
      </c>
      <c r="D59" s="23">
        <f t="shared" si="0"/>
        <v>3</v>
      </c>
      <c r="E59" s="24">
        <f t="shared" si="1"/>
        <v>0.3403125</v>
      </c>
      <c r="F59" s="194"/>
      <c r="G59" s="25"/>
      <c r="H59" s="25"/>
      <c r="I59" s="30"/>
      <c r="J59" s="30"/>
      <c r="K59" s="30"/>
      <c r="L59" s="28"/>
      <c r="M59" s="27">
        <v>0.36005787037037035</v>
      </c>
      <c r="N59" s="28"/>
      <c r="O59" s="30">
        <v>0.3403125</v>
      </c>
      <c r="P59" s="34">
        <v>0.3664351851851852</v>
      </c>
      <c r="Q59" s="28"/>
    </row>
    <row r="60" spans="1:17" ht="12.75">
      <c r="A60" s="21">
        <v>56</v>
      </c>
      <c r="B60" s="22" t="s">
        <v>96</v>
      </c>
      <c r="C60" s="22" t="s">
        <v>97</v>
      </c>
      <c r="D60" s="23">
        <f t="shared" si="0"/>
        <v>5</v>
      </c>
      <c r="E60" s="24">
        <f t="shared" si="1"/>
        <v>0.34071759259259254</v>
      </c>
      <c r="F60" s="194"/>
      <c r="G60" s="25"/>
      <c r="H60" s="26">
        <v>0.5693981481481482</v>
      </c>
      <c r="I60" s="27">
        <v>0.34071759259259254</v>
      </c>
      <c r="J60" s="26">
        <v>0.43350694444444443</v>
      </c>
      <c r="K60" s="27"/>
      <c r="L60" s="26">
        <v>0.40271990740740743</v>
      </c>
      <c r="M60" s="27">
        <v>0.4585532407407407</v>
      </c>
      <c r="N60" s="28"/>
      <c r="O60" s="28"/>
      <c r="P60" s="28"/>
      <c r="Q60" s="28"/>
    </row>
    <row r="61" spans="1:17" ht="12.75">
      <c r="A61" s="21">
        <v>57</v>
      </c>
      <c r="B61" s="29" t="s">
        <v>297</v>
      </c>
      <c r="C61" s="29" t="s">
        <v>1561</v>
      </c>
      <c r="D61" s="23">
        <f t="shared" si="0"/>
        <v>1</v>
      </c>
      <c r="E61" s="24">
        <f t="shared" si="1"/>
        <v>0.34172453703703703</v>
      </c>
      <c r="F61" s="194"/>
      <c r="G61" s="27"/>
      <c r="H61" s="26">
        <v>0.34172453703703703</v>
      </c>
      <c r="I61" s="27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21">
        <v>58</v>
      </c>
      <c r="B62" s="29" t="s">
        <v>195</v>
      </c>
      <c r="C62" s="29" t="s">
        <v>566</v>
      </c>
      <c r="D62" s="23">
        <f t="shared" si="0"/>
        <v>2</v>
      </c>
      <c r="E62" s="24">
        <f t="shared" si="1"/>
        <v>0.34210648148148143</v>
      </c>
      <c r="F62" s="194"/>
      <c r="G62" s="25">
        <v>0.34210648148148143</v>
      </c>
      <c r="H62" s="26">
        <v>0.3594212962962963</v>
      </c>
      <c r="I62" s="27"/>
      <c r="J62" s="30"/>
      <c r="K62" s="30"/>
      <c r="L62" s="30"/>
      <c r="M62" s="30"/>
      <c r="N62" s="30"/>
      <c r="O62" s="30"/>
      <c r="P62" s="30"/>
      <c r="Q62" s="30"/>
    </row>
    <row r="63" spans="1:17" ht="12.75">
      <c r="A63" s="21">
        <v>59</v>
      </c>
      <c r="B63" s="29" t="s">
        <v>40</v>
      </c>
      <c r="C63" s="29" t="s">
        <v>108</v>
      </c>
      <c r="D63" s="23">
        <f t="shared" si="0"/>
        <v>2</v>
      </c>
      <c r="E63" s="24">
        <f t="shared" si="1"/>
        <v>0.34304398148148146</v>
      </c>
      <c r="F63" s="200">
        <v>0.34304398148148146</v>
      </c>
      <c r="G63" s="27"/>
      <c r="H63" s="26">
        <v>0.3670717592592592</v>
      </c>
      <c r="I63" s="27"/>
      <c r="J63" s="30"/>
      <c r="K63" s="30"/>
      <c r="L63" s="30"/>
      <c r="M63" s="30"/>
      <c r="N63" s="30"/>
      <c r="O63" s="30"/>
      <c r="P63" s="30"/>
      <c r="Q63" s="30"/>
    </row>
    <row r="64" spans="1:17" ht="12.75">
      <c r="A64" s="21">
        <v>60</v>
      </c>
      <c r="B64" s="29" t="s">
        <v>1263</v>
      </c>
      <c r="C64" s="29" t="s">
        <v>1264</v>
      </c>
      <c r="D64" s="23">
        <f t="shared" si="0"/>
        <v>2</v>
      </c>
      <c r="E64" s="24">
        <f t="shared" si="1"/>
        <v>0.3431944444444444</v>
      </c>
      <c r="F64" s="194"/>
      <c r="G64" s="25">
        <v>0.3431944444444444</v>
      </c>
      <c r="H64" s="25"/>
      <c r="I64" s="27">
        <v>0.36019675925925926</v>
      </c>
      <c r="J64" s="30"/>
      <c r="K64" s="30"/>
      <c r="L64" s="30"/>
      <c r="M64" s="30"/>
      <c r="N64" s="30"/>
      <c r="O64" s="30"/>
      <c r="P64" s="30"/>
      <c r="Q64" s="30"/>
    </row>
    <row r="65" spans="1:17" ht="12.75">
      <c r="A65" s="21">
        <v>61</v>
      </c>
      <c r="B65" s="29" t="s">
        <v>162</v>
      </c>
      <c r="C65" s="29" t="s">
        <v>1902</v>
      </c>
      <c r="D65" s="23">
        <f t="shared" si="0"/>
        <v>1</v>
      </c>
      <c r="E65" s="24">
        <f t="shared" si="1"/>
        <v>0.34377314814814813</v>
      </c>
      <c r="F65" s="194"/>
      <c r="G65" s="25">
        <v>0.34377314814814813</v>
      </c>
      <c r="H65" s="25"/>
      <c r="I65" s="27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21">
        <v>62</v>
      </c>
      <c r="B66" s="29" t="s">
        <v>830</v>
      </c>
      <c r="C66" s="29" t="s">
        <v>1567</v>
      </c>
      <c r="D66" s="23">
        <f t="shared" si="0"/>
        <v>4</v>
      </c>
      <c r="E66" s="24">
        <f t="shared" si="1"/>
        <v>0.3444907407407407</v>
      </c>
      <c r="F66" s="200">
        <v>0.3444907407407407</v>
      </c>
      <c r="G66" s="25">
        <v>0.35836805555555556</v>
      </c>
      <c r="H66" s="26">
        <v>0.3746990740740741</v>
      </c>
      <c r="I66" s="27">
        <v>0.4095138888888889</v>
      </c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21">
        <v>63</v>
      </c>
      <c r="B67" s="32" t="s">
        <v>94</v>
      </c>
      <c r="C67" s="32" t="s">
        <v>657</v>
      </c>
      <c r="D67" s="23">
        <f t="shared" si="0"/>
        <v>1</v>
      </c>
      <c r="E67" s="24">
        <f t="shared" si="1"/>
        <v>0.34547453703703707</v>
      </c>
      <c r="F67" s="194"/>
      <c r="G67" s="25"/>
      <c r="H67" s="25"/>
      <c r="I67" s="27"/>
      <c r="J67" s="27"/>
      <c r="K67" s="27"/>
      <c r="L67" s="26">
        <v>0.34547453703703707</v>
      </c>
      <c r="M67" s="30"/>
      <c r="N67" s="30"/>
      <c r="O67" s="30"/>
      <c r="P67" s="30"/>
      <c r="Q67" s="30"/>
    </row>
    <row r="68" spans="1:17" ht="12.75">
      <c r="A68" s="21">
        <v>64</v>
      </c>
      <c r="B68" s="209" t="s">
        <v>49</v>
      </c>
      <c r="C68" s="209" t="s">
        <v>1402</v>
      </c>
      <c r="D68" s="23">
        <f t="shared" si="0"/>
        <v>1</v>
      </c>
      <c r="E68" s="24">
        <f t="shared" si="1"/>
        <v>0.34625</v>
      </c>
      <c r="F68" s="200">
        <v>0.34625</v>
      </c>
      <c r="G68" s="25"/>
      <c r="H68" s="25"/>
      <c r="I68" s="27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21">
        <v>65</v>
      </c>
      <c r="B69" s="29" t="s">
        <v>1820</v>
      </c>
      <c r="C69" s="29" t="s">
        <v>1903</v>
      </c>
      <c r="D69" s="23">
        <f aca="true" t="shared" si="2" ref="D69:D132">COUNTA(F69:Q69)</f>
        <v>1</v>
      </c>
      <c r="E69" s="24">
        <f aca="true" t="shared" si="3" ref="E69:E132">MIN(F69:Q69)</f>
        <v>0.3462962962962963</v>
      </c>
      <c r="F69" s="194"/>
      <c r="G69" s="25">
        <v>0.3462962962962963</v>
      </c>
      <c r="H69" s="25"/>
      <c r="I69" s="27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21">
        <v>66</v>
      </c>
      <c r="B70" s="29" t="s">
        <v>9</v>
      </c>
      <c r="C70" s="32" t="s">
        <v>311</v>
      </c>
      <c r="D70" s="23">
        <f t="shared" si="2"/>
        <v>3</v>
      </c>
      <c r="E70" s="24">
        <f t="shared" si="3"/>
        <v>0.3490625</v>
      </c>
      <c r="F70" s="194"/>
      <c r="G70" s="27"/>
      <c r="H70" s="26">
        <v>0.3490625</v>
      </c>
      <c r="I70" s="27"/>
      <c r="J70" s="30"/>
      <c r="K70" s="26">
        <v>0.40532407407407406</v>
      </c>
      <c r="L70" s="30"/>
      <c r="M70" s="25">
        <v>0.4418634259259259</v>
      </c>
      <c r="N70" s="30"/>
      <c r="O70" s="30"/>
      <c r="P70" s="30"/>
      <c r="Q70" s="30"/>
    </row>
    <row r="71" spans="1:17" ht="12.75">
      <c r="A71" s="21">
        <v>67</v>
      </c>
      <c r="B71" s="29" t="s">
        <v>239</v>
      </c>
      <c r="C71" s="29" t="s">
        <v>1562</v>
      </c>
      <c r="D71" s="23">
        <f t="shared" si="2"/>
        <v>1</v>
      </c>
      <c r="E71" s="24">
        <f t="shared" si="3"/>
        <v>0.3491782407407407</v>
      </c>
      <c r="F71" s="194"/>
      <c r="G71" s="27"/>
      <c r="H71" s="26">
        <v>0.3491782407407407</v>
      </c>
      <c r="I71" s="27"/>
      <c r="J71" s="30"/>
      <c r="K71" s="30"/>
      <c r="L71" s="30"/>
      <c r="M71" s="30"/>
      <c r="N71" s="30"/>
      <c r="O71" s="30"/>
      <c r="P71" s="30"/>
      <c r="Q71" s="30"/>
    </row>
    <row r="72" spans="1:17" ht="12.75">
      <c r="A72" s="21">
        <v>68</v>
      </c>
      <c r="B72" s="32" t="s">
        <v>1</v>
      </c>
      <c r="C72" s="32" t="s">
        <v>295</v>
      </c>
      <c r="D72" s="23">
        <f t="shared" si="2"/>
        <v>1</v>
      </c>
      <c r="E72" s="24">
        <f t="shared" si="3"/>
        <v>0.34930555555555554</v>
      </c>
      <c r="F72" s="194"/>
      <c r="G72" s="25"/>
      <c r="H72" s="25"/>
      <c r="I72" s="27"/>
      <c r="J72" s="27"/>
      <c r="K72" s="27"/>
      <c r="L72" s="26">
        <v>0.34930555555555554</v>
      </c>
      <c r="M72" s="30"/>
      <c r="N72" s="30"/>
      <c r="O72" s="30"/>
      <c r="P72" s="30"/>
      <c r="Q72" s="30"/>
    </row>
    <row r="73" spans="1:17" ht="12.75">
      <c r="A73" s="21">
        <v>69</v>
      </c>
      <c r="B73" s="29" t="s">
        <v>841</v>
      </c>
      <c r="C73" s="32" t="s">
        <v>842</v>
      </c>
      <c r="D73" s="23">
        <f t="shared" si="2"/>
        <v>1</v>
      </c>
      <c r="E73" s="24">
        <f t="shared" si="3"/>
        <v>0.3494675925925926</v>
      </c>
      <c r="F73" s="194"/>
      <c r="G73" s="25"/>
      <c r="H73" s="25"/>
      <c r="I73" s="27"/>
      <c r="J73" s="27"/>
      <c r="K73" s="26">
        <v>0.3494675925925926</v>
      </c>
      <c r="L73" s="30"/>
      <c r="M73" s="30"/>
      <c r="N73" s="30"/>
      <c r="O73" s="30"/>
      <c r="P73" s="30"/>
      <c r="Q73" s="30"/>
    </row>
    <row r="74" spans="1:17" ht="12.75">
      <c r="A74" s="21">
        <v>70</v>
      </c>
      <c r="B74" s="33" t="s">
        <v>223</v>
      </c>
      <c r="C74" s="33" t="s">
        <v>296</v>
      </c>
      <c r="D74" s="23">
        <f t="shared" si="2"/>
        <v>2</v>
      </c>
      <c r="E74" s="24">
        <f t="shared" si="3"/>
        <v>0.35001157407407407</v>
      </c>
      <c r="F74" s="194"/>
      <c r="G74" s="25"/>
      <c r="H74" s="25"/>
      <c r="I74" s="30"/>
      <c r="J74" s="30"/>
      <c r="K74" s="30"/>
      <c r="L74" s="30"/>
      <c r="M74" s="30"/>
      <c r="N74" s="30">
        <v>0.35001157407407407</v>
      </c>
      <c r="O74" s="30"/>
      <c r="P74" s="34">
        <v>0.3727777777777778</v>
      </c>
      <c r="Q74" s="30"/>
    </row>
    <row r="75" spans="1:17" ht="12.75">
      <c r="A75" s="21">
        <v>71</v>
      </c>
      <c r="B75" s="209" t="s">
        <v>13</v>
      </c>
      <c r="C75" s="209" t="s">
        <v>2</v>
      </c>
      <c r="D75" s="23">
        <f t="shared" si="2"/>
        <v>1</v>
      </c>
      <c r="E75" s="24">
        <f t="shared" si="3"/>
        <v>0.3501273148148148</v>
      </c>
      <c r="F75" s="200">
        <v>0.3501273148148148</v>
      </c>
      <c r="G75" s="25"/>
      <c r="H75" s="25"/>
      <c r="I75" s="27"/>
      <c r="J75" s="30"/>
      <c r="K75" s="30"/>
      <c r="L75" s="30"/>
      <c r="M75" s="30"/>
      <c r="N75" s="30"/>
      <c r="O75" s="30"/>
      <c r="P75" s="30"/>
      <c r="Q75" s="30"/>
    </row>
    <row r="76" spans="1:17" ht="12.75">
      <c r="A76" s="21">
        <v>72</v>
      </c>
      <c r="B76" s="22" t="s">
        <v>54</v>
      </c>
      <c r="C76" s="22" t="s">
        <v>1027</v>
      </c>
      <c r="D76" s="23">
        <f t="shared" si="2"/>
        <v>2</v>
      </c>
      <c r="E76" s="24">
        <f t="shared" si="3"/>
        <v>0.3509259259259259</v>
      </c>
      <c r="F76" s="194"/>
      <c r="G76" s="25"/>
      <c r="H76" s="25"/>
      <c r="I76" s="27">
        <v>0.3509259259259259</v>
      </c>
      <c r="J76" s="26">
        <v>0.3650462962962963</v>
      </c>
      <c r="K76" s="28"/>
      <c r="L76" s="30"/>
      <c r="M76" s="28"/>
      <c r="N76" s="28"/>
      <c r="O76" s="28"/>
      <c r="P76" s="28"/>
      <c r="Q76" s="28"/>
    </row>
    <row r="77" spans="1:17" ht="12.75">
      <c r="A77" s="21">
        <v>73</v>
      </c>
      <c r="B77" s="29" t="s">
        <v>757</v>
      </c>
      <c r="C77" s="29" t="s">
        <v>1677</v>
      </c>
      <c r="D77" s="23">
        <f t="shared" si="2"/>
        <v>3</v>
      </c>
      <c r="E77" s="24">
        <f t="shared" si="3"/>
        <v>0.35119212962962965</v>
      </c>
      <c r="F77" s="200">
        <v>0.35119212962962965</v>
      </c>
      <c r="G77" s="25">
        <v>0.3753587962962963</v>
      </c>
      <c r="H77" s="26" t="s">
        <v>1815</v>
      </c>
      <c r="I77" s="27"/>
      <c r="J77" s="30"/>
      <c r="K77" s="30"/>
      <c r="L77" s="30"/>
      <c r="M77" s="30"/>
      <c r="N77" s="30"/>
      <c r="O77" s="30"/>
      <c r="P77" s="30"/>
      <c r="Q77" s="30"/>
    </row>
    <row r="78" spans="1:17" ht="12.75">
      <c r="A78" s="21">
        <v>74</v>
      </c>
      <c r="B78" s="32" t="s">
        <v>1</v>
      </c>
      <c r="C78" s="32" t="s">
        <v>661</v>
      </c>
      <c r="D78" s="23">
        <f t="shared" si="2"/>
        <v>2</v>
      </c>
      <c r="E78" s="24">
        <f t="shared" si="3"/>
        <v>0.3515625</v>
      </c>
      <c r="F78" s="194"/>
      <c r="G78" s="27"/>
      <c r="H78" s="26">
        <v>0.3515625</v>
      </c>
      <c r="I78" s="27"/>
      <c r="J78" s="27"/>
      <c r="K78" s="27"/>
      <c r="L78" s="26">
        <v>0.36298611111111106</v>
      </c>
      <c r="M78" s="30"/>
      <c r="N78" s="30"/>
      <c r="O78" s="30"/>
      <c r="P78" s="30"/>
      <c r="Q78" s="30"/>
    </row>
    <row r="79" spans="1:17" ht="12.75">
      <c r="A79" s="21">
        <v>75</v>
      </c>
      <c r="B79" s="29" t="s">
        <v>13</v>
      </c>
      <c r="C79" s="29" t="s">
        <v>106</v>
      </c>
      <c r="D79" s="23">
        <f t="shared" si="2"/>
        <v>1</v>
      </c>
      <c r="E79" s="24">
        <f t="shared" si="3"/>
        <v>0.3517013888888889</v>
      </c>
      <c r="F79" s="194"/>
      <c r="G79" s="27"/>
      <c r="H79" s="26">
        <v>0.3517013888888889</v>
      </c>
      <c r="I79" s="27"/>
      <c r="J79" s="30"/>
      <c r="K79" s="30"/>
      <c r="L79" s="30"/>
      <c r="M79" s="30"/>
      <c r="N79" s="30"/>
      <c r="O79" s="30"/>
      <c r="P79" s="30"/>
      <c r="Q79" s="30"/>
    </row>
    <row r="80" spans="1:17" ht="12.75">
      <c r="A80" s="21">
        <v>76</v>
      </c>
      <c r="B80" s="29" t="s">
        <v>171</v>
      </c>
      <c r="C80" s="29" t="s">
        <v>1904</v>
      </c>
      <c r="D80" s="23">
        <f t="shared" si="2"/>
        <v>1</v>
      </c>
      <c r="E80" s="24">
        <f t="shared" si="3"/>
        <v>0.35188657407407403</v>
      </c>
      <c r="F80" s="194"/>
      <c r="G80" s="25">
        <v>0.35188657407407403</v>
      </c>
      <c r="H80" s="25"/>
      <c r="I80" s="27"/>
      <c r="J80" s="30"/>
      <c r="K80" s="30"/>
      <c r="L80" s="30"/>
      <c r="M80" s="30"/>
      <c r="N80" s="30"/>
      <c r="O80" s="30"/>
      <c r="P80" s="30"/>
      <c r="Q80" s="30"/>
    </row>
    <row r="81" spans="1:17" ht="12.75">
      <c r="A81" s="21">
        <v>77</v>
      </c>
      <c r="B81" s="29" t="s">
        <v>714</v>
      </c>
      <c r="C81" s="32" t="s">
        <v>843</v>
      </c>
      <c r="D81" s="23">
        <f t="shared" si="2"/>
        <v>1</v>
      </c>
      <c r="E81" s="24">
        <f t="shared" si="3"/>
        <v>0.3519791666666667</v>
      </c>
      <c r="F81" s="194"/>
      <c r="G81" s="25"/>
      <c r="H81" s="25"/>
      <c r="I81" s="27"/>
      <c r="J81" s="27"/>
      <c r="K81" s="26">
        <v>0.3519791666666667</v>
      </c>
      <c r="L81" s="30"/>
      <c r="M81" s="30"/>
      <c r="N81" s="30"/>
      <c r="O81" s="30"/>
      <c r="P81" s="30"/>
      <c r="Q81" s="30"/>
    </row>
    <row r="82" spans="1:17" ht="12.75">
      <c r="A82" s="21">
        <v>78</v>
      </c>
      <c r="B82" s="29" t="s">
        <v>54</v>
      </c>
      <c r="C82" s="29" t="s">
        <v>268</v>
      </c>
      <c r="D82" s="23">
        <f t="shared" si="2"/>
        <v>2</v>
      </c>
      <c r="E82" s="24">
        <f t="shared" si="3"/>
        <v>0.3521759259259259</v>
      </c>
      <c r="F82" s="194"/>
      <c r="G82" s="27"/>
      <c r="H82" s="26">
        <v>0.3521759259259259</v>
      </c>
      <c r="I82" s="27">
        <v>0.3818634259259259</v>
      </c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21">
        <v>79</v>
      </c>
      <c r="B83" s="209" t="s">
        <v>74</v>
      </c>
      <c r="C83" s="209" t="s">
        <v>229</v>
      </c>
      <c r="D83" s="23">
        <f t="shared" si="2"/>
        <v>2</v>
      </c>
      <c r="E83" s="24">
        <f t="shared" si="3"/>
        <v>0.35237268518518516</v>
      </c>
      <c r="F83" s="200">
        <v>0.35237268518518516</v>
      </c>
      <c r="G83" s="25">
        <v>0.4367476851851852</v>
      </c>
      <c r="H83" s="25"/>
      <c r="I83" s="27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21">
        <v>80</v>
      </c>
      <c r="B84" s="22" t="s">
        <v>297</v>
      </c>
      <c r="C84" s="22" t="s">
        <v>298</v>
      </c>
      <c r="D84" s="23">
        <f t="shared" si="2"/>
        <v>3</v>
      </c>
      <c r="E84" s="24">
        <f t="shared" si="3"/>
        <v>0.35283564814814816</v>
      </c>
      <c r="F84" s="194"/>
      <c r="G84" s="25"/>
      <c r="H84" s="25"/>
      <c r="I84" s="27"/>
      <c r="J84" s="27"/>
      <c r="K84" s="26">
        <v>0.3725578703703704</v>
      </c>
      <c r="L84" s="30"/>
      <c r="M84" s="27">
        <v>0.35283564814814816</v>
      </c>
      <c r="N84" s="30">
        <v>0.3714351851851852</v>
      </c>
      <c r="O84" s="28"/>
      <c r="P84" s="28"/>
      <c r="Q84" s="28"/>
    </row>
    <row r="85" spans="1:17" ht="12.75">
      <c r="A85" s="21">
        <v>81</v>
      </c>
      <c r="B85" s="29" t="s">
        <v>1258</v>
      </c>
      <c r="C85" s="29" t="s">
        <v>1259</v>
      </c>
      <c r="D85" s="23">
        <f t="shared" si="2"/>
        <v>1</v>
      </c>
      <c r="E85" s="24">
        <f t="shared" si="3"/>
        <v>0.35284722222222226</v>
      </c>
      <c r="F85" s="194"/>
      <c r="G85" s="25"/>
      <c r="H85" s="25"/>
      <c r="I85" s="27">
        <v>0.35284722222222226</v>
      </c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21">
        <v>82</v>
      </c>
      <c r="B86" s="29" t="s">
        <v>844</v>
      </c>
      <c r="C86" s="32" t="s">
        <v>845</v>
      </c>
      <c r="D86" s="23">
        <f t="shared" si="2"/>
        <v>1</v>
      </c>
      <c r="E86" s="24">
        <f t="shared" si="3"/>
        <v>0.35300925925925924</v>
      </c>
      <c r="F86" s="194"/>
      <c r="G86" s="25"/>
      <c r="H86" s="25"/>
      <c r="I86" s="27"/>
      <c r="J86" s="27"/>
      <c r="K86" s="26">
        <v>0.35300925925925924</v>
      </c>
      <c r="L86" s="30"/>
      <c r="M86" s="30"/>
      <c r="N86" s="30"/>
      <c r="O86" s="30"/>
      <c r="P86" s="30"/>
      <c r="Q86" s="30"/>
    </row>
    <row r="87" spans="1:17" ht="12.75">
      <c r="A87" s="21">
        <v>83</v>
      </c>
      <c r="B87" s="29" t="s">
        <v>196</v>
      </c>
      <c r="C87" s="32" t="s">
        <v>607</v>
      </c>
      <c r="D87" s="23">
        <f t="shared" si="2"/>
        <v>2</v>
      </c>
      <c r="E87" s="24">
        <f t="shared" si="3"/>
        <v>0.3533912037037037</v>
      </c>
      <c r="F87" s="194"/>
      <c r="G87" s="25">
        <v>0.3533912037037037</v>
      </c>
      <c r="H87" s="25"/>
      <c r="I87" s="27"/>
      <c r="J87" s="27"/>
      <c r="K87" s="26">
        <v>0.36572916666666666</v>
      </c>
      <c r="L87" s="30"/>
      <c r="M87" s="30"/>
      <c r="N87" s="30"/>
      <c r="O87" s="30"/>
      <c r="P87" s="30"/>
      <c r="Q87" s="30"/>
    </row>
    <row r="88" spans="1:17" ht="12.75">
      <c r="A88" s="21">
        <v>84</v>
      </c>
      <c r="B88" s="22" t="s">
        <v>428</v>
      </c>
      <c r="C88" s="22" t="s">
        <v>429</v>
      </c>
      <c r="D88" s="23">
        <f t="shared" si="2"/>
        <v>4</v>
      </c>
      <c r="E88" s="24">
        <f t="shared" si="3"/>
        <v>0.35423611111111114</v>
      </c>
      <c r="F88" s="194"/>
      <c r="G88" s="25"/>
      <c r="H88" s="25"/>
      <c r="I88" s="27"/>
      <c r="J88" s="26">
        <v>0.35423611111111114</v>
      </c>
      <c r="K88" s="26">
        <v>0.3770023148148148</v>
      </c>
      <c r="L88" s="30"/>
      <c r="M88" s="27">
        <v>0.46262731481481484</v>
      </c>
      <c r="N88" s="30">
        <v>0.44756944444444446</v>
      </c>
      <c r="O88" s="28"/>
      <c r="P88" s="28"/>
      <c r="Q88" s="28"/>
    </row>
    <row r="89" spans="1:17" ht="12.75">
      <c r="A89" s="21">
        <v>85</v>
      </c>
      <c r="B89" s="29" t="s">
        <v>1260</v>
      </c>
      <c r="C89" s="29" t="s">
        <v>1261</v>
      </c>
      <c r="D89" s="23">
        <f t="shared" si="2"/>
        <v>1</v>
      </c>
      <c r="E89" s="24">
        <f t="shared" si="3"/>
        <v>0.3545023148148148</v>
      </c>
      <c r="F89" s="194"/>
      <c r="G89" s="25"/>
      <c r="H89" s="25"/>
      <c r="I89" s="27">
        <v>0.3545023148148148</v>
      </c>
      <c r="J89" s="30"/>
      <c r="K89" s="30"/>
      <c r="L89" s="30"/>
      <c r="M89" s="30"/>
      <c r="N89" s="30"/>
      <c r="O89" s="30"/>
      <c r="P89" s="30"/>
      <c r="Q89" s="30"/>
    </row>
    <row r="90" spans="1:17" ht="12.75">
      <c r="A90" s="21">
        <v>86</v>
      </c>
      <c r="B90" s="209" t="s">
        <v>9</v>
      </c>
      <c r="C90" s="209" t="s">
        <v>870</v>
      </c>
      <c r="D90" s="23">
        <f t="shared" si="2"/>
        <v>1</v>
      </c>
      <c r="E90" s="24">
        <f t="shared" si="3"/>
        <v>0.35503472222222227</v>
      </c>
      <c r="F90" s="200">
        <v>0.35503472222222227</v>
      </c>
      <c r="G90" s="25"/>
      <c r="H90" s="25"/>
      <c r="I90" s="27"/>
      <c r="J90" s="30"/>
      <c r="K90" s="30"/>
      <c r="L90" s="30"/>
      <c r="M90" s="30"/>
      <c r="N90" s="30"/>
      <c r="O90" s="30"/>
      <c r="P90" s="30"/>
      <c r="Q90" s="30"/>
    </row>
    <row r="91" spans="1:17" ht="12.75">
      <c r="A91" s="21">
        <v>87</v>
      </c>
      <c r="B91" s="29" t="s">
        <v>1280</v>
      </c>
      <c r="C91" s="29" t="s">
        <v>1281</v>
      </c>
      <c r="D91" s="23">
        <f t="shared" si="2"/>
        <v>3</v>
      </c>
      <c r="E91" s="24">
        <f t="shared" si="3"/>
        <v>0.35582175925925924</v>
      </c>
      <c r="F91" s="200">
        <v>0.36596064814814816</v>
      </c>
      <c r="G91" s="27"/>
      <c r="H91" s="26">
        <v>0.35582175925925924</v>
      </c>
      <c r="I91" s="27">
        <v>0.39815972222222223</v>
      </c>
      <c r="J91" s="30"/>
      <c r="K91" s="30"/>
      <c r="L91" s="30"/>
      <c r="M91" s="30"/>
      <c r="N91" s="30"/>
      <c r="O91" s="30"/>
      <c r="P91" s="30"/>
      <c r="Q91" s="30"/>
    </row>
    <row r="92" spans="1:17" ht="12.75">
      <c r="A92" s="21">
        <v>88</v>
      </c>
      <c r="B92" s="33" t="s">
        <v>299</v>
      </c>
      <c r="C92" s="33" t="s">
        <v>300</v>
      </c>
      <c r="D92" s="23">
        <f t="shared" si="2"/>
        <v>1</v>
      </c>
      <c r="E92" s="24">
        <f t="shared" si="3"/>
        <v>0.35584490740740743</v>
      </c>
      <c r="F92" s="194"/>
      <c r="G92" s="25"/>
      <c r="H92" s="25"/>
      <c r="I92" s="30"/>
      <c r="J92" s="30"/>
      <c r="K92" s="30"/>
      <c r="L92" s="30"/>
      <c r="M92" s="30"/>
      <c r="N92" s="30">
        <v>0.35584490740740743</v>
      </c>
      <c r="O92" s="30"/>
      <c r="P92" s="30"/>
      <c r="Q92" s="30"/>
    </row>
    <row r="93" spans="1:17" ht="12.75">
      <c r="A93" s="21">
        <v>89</v>
      </c>
      <c r="B93" s="29" t="s">
        <v>15</v>
      </c>
      <c r="C93" s="29" t="s">
        <v>1905</v>
      </c>
      <c r="D93" s="23">
        <f t="shared" si="2"/>
        <v>1</v>
      </c>
      <c r="E93" s="24">
        <f t="shared" si="3"/>
        <v>0.3558912037037037</v>
      </c>
      <c r="F93" s="194"/>
      <c r="G93" s="25">
        <v>0.3558912037037037</v>
      </c>
      <c r="H93" s="25"/>
      <c r="I93" s="27"/>
      <c r="J93" s="30"/>
      <c r="K93" s="30"/>
      <c r="L93" s="30"/>
      <c r="M93" s="30"/>
      <c r="N93" s="30"/>
      <c r="O93" s="30"/>
      <c r="P93" s="30"/>
      <c r="Q93" s="30"/>
    </row>
    <row r="94" spans="1:17" ht="12.75">
      <c r="A94" s="21">
        <v>90</v>
      </c>
      <c r="B94" s="29" t="s">
        <v>36</v>
      </c>
      <c r="C94" s="29" t="s">
        <v>1906</v>
      </c>
      <c r="D94" s="23">
        <f t="shared" si="2"/>
        <v>1</v>
      </c>
      <c r="E94" s="24">
        <f t="shared" si="3"/>
        <v>0.3558912037037037</v>
      </c>
      <c r="F94" s="194"/>
      <c r="G94" s="25">
        <v>0.3558912037037037</v>
      </c>
      <c r="H94" s="25"/>
      <c r="I94" s="27"/>
      <c r="J94" s="30"/>
      <c r="K94" s="30"/>
      <c r="L94" s="30"/>
      <c r="M94" s="30"/>
      <c r="N94" s="30"/>
      <c r="O94" s="30"/>
      <c r="P94" s="30"/>
      <c r="Q94" s="30"/>
    </row>
    <row r="95" spans="1:17" ht="12.75">
      <c r="A95" s="21">
        <v>91</v>
      </c>
      <c r="B95" s="29" t="s">
        <v>1159</v>
      </c>
      <c r="C95" s="29" t="s">
        <v>1907</v>
      </c>
      <c r="D95" s="23">
        <f t="shared" si="2"/>
        <v>1</v>
      </c>
      <c r="E95" s="24">
        <f t="shared" si="3"/>
        <v>0.3563194444444444</v>
      </c>
      <c r="F95" s="194"/>
      <c r="G95" s="25">
        <v>0.3563194444444444</v>
      </c>
      <c r="H95" s="25"/>
      <c r="I95" s="27"/>
      <c r="J95" s="30"/>
      <c r="K95" s="30"/>
      <c r="L95" s="30"/>
      <c r="M95" s="30"/>
      <c r="N95" s="30"/>
      <c r="O95" s="30"/>
      <c r="P95" s="30"/>
      <c r="Q95" s="30"/>
    </row>
    <row r="96" spans="1:17" ht="12.75">
      <c r="A96" s="21">
        <v>92</v>
      </c>
      <c r="B96" s="29" t="s">
        <v>24</v>
      </c>
      <c r="C96" s="32" t="s">
        <v>847</v>
      </c>
      <c r="D96" s="23">
        <f t="shared" si="2"/>
        <v>1</v>
      </c>
      <c r="E96" s="24">
        <f t="shared" si="3"/>
        <v>0.35638888888888887</v>
      </c>
      <c r="F96" s="194"/>
      <c r="G96" s="25"/>
      <c r="H96" s="25"/>
      <c r="I96" s="27"/>
      <c r="J96" s="27"/>
      <c r="K96" s="26">
        <v>0.35638888888888887</v>
      </c>
      <c r="L96" s="30"/>
      <c r="M96" s="30"/>
      <c r="N96" s="30"/>
      <c r="O96" s="30"/>
      <c r="P96" s="30"/>
      <c r="Q96" s="30"/>
    </row>
    <row r="97" spans="1:17" ht="12.75">
      <c r="A97" s="21">
        <v>93</v>
      </c>
      <c r="B97" s="29" t="s">
        <v>911</v>
      </c>
      <c r="C97" s="32" t="s">
        <v>912</v>
      </c>
      <c r="D97" s="23">
        <f t="shared" si="2"/>
        <v>4</v>
      </c>
      <c r="E97" s="24">
        <f t="shared" si="3"/>
        <v>0.35642361111111115</v>
      </c>
      <c r="F97" s="194"/>
      <c r="G97" s="25"/>
      <c r="H97" s="26">
        <v>0.3626157407407407</v>
      </c>
      <c r="I97" s="27">
        <v>0.35642361111111115</v>
      </c>
      <c r="J97" s="26">
        <v>0.3750462962962963</v>
      </c>
      <c r="K97" s="26">
        <v>0.4697106481481481</v>
      </c>
      <c r="L97" s="30"/>
      <c r="M97" s="30"/>
      <c r="N97" s="30"/>
      <c r="O97" s="30"/>
      <c r="P97" s="30"/>
      <c r="Q97" s="30"/>
    </row>
    <row r="98" spans="1:17" ht="12.75">
      <c r="A98" s="21">
        <v>94</v>
      </c>
      <c r="B98" s="209" t="s">
        <v>494</v>
      </c>
      <c r="C98" s="209" t="s">
        <v>8252</v>
      </c>
      <c r="D98" s="23">
        <f t="shared" si="2"/>
        <v>1</v>
      </c>
      <c r="E98" s="24">
        <f t="shared" si="3"/>
        <v>0.35743055555555553</v>
      </c>
      <c r="F98" s="200">
        <v>0.35743055555555553</v>
      </c>
      <c r="G98" s="25"/>
      <c r="H98" s="25"/>
      <c r="I98" s="27"/>
      <c r="J98" s="30"/>
      <c r="K98" s="30"/>
      <c r="L98" s="30"/>
      <c r="M98" s="30"/>
      <c r="N98" s="30"/>
      <c r="O98" s="30"/>
      <c r="P98" s="30"/>
      <c r="Q98" s="30"/>
    </row>
    <row r="99" spans="1:17" ht="12.75">
      <c r="A99" s="21">
        <v>95</v>
      </c>
      <c r="B99" s="29" t="s">
        <v>678</v>
      </c>
      <c r="C99" s="29" t="s">
        <v>655</v>
      </c>
      <c r="D99" s="23">
        <f t="shared" si="2"/>
        <v>1</v>
      </c>
      <c r="E99" s="24">
        <f t="shared" si="3"/>
        <v>0.35844907407407406</v>
      </c>
      <c r="F99" s="194"/>
      <c r="G99" s="27"/>
      <c r="H99" s="26">
        <v>0.35844907407407406</v>
      </c>
      <c r="I99" s="27"/>
      <c r="J99" s="30"/>
      <c r="K99" s="30"/>
      <c r="L99" s="30"/>
      <c r="M99" s="30"/>
      <c r="N99" s="30"/>
      <c r="O99" s="30"/>
      <c r="P99" s="30"/>
      <c r="Q99" s="30"/>
    </row>
    <row r="100" spans="1:17" ht="12.75">
      <c r="A100" s="21">
        <v>96</v>
      </c>
      <c r="B100" s="22" t="s">
        <v>61</v>
      </c>
      <c r="C100" s="22" t="s">
        <v>378</v>
      </c>
      <c r="D100" s="23">
        <f t="shared" si="2"/>
        <v>5</v>
      </c>
      <c r="E100" s="24">
        <f t="shared" si="3"/>
        <v>0.3585416666666667</v>
      </c>
      <c r="F100" s="194"/>
      <c r="G100" s="27"/>
      <c r="H100" s="26">
        <v>0.3585416666666667</v>
      </c>
      <c r="I100" s="27">
        <v>0.3695486111111111</v>
      </c>
      <c r="J100" s="27"/>
      <c r="K100" s="26">
        <v>0.3891319444444445</v>
      </c>
      <c r="L100" s="26">
        <v>0.41128472222222223</v>
      </c>
      <c r="M100" s="27">
        <v>0.42960648148148145</v>
      </c>
      <c r="N100" s="28"/>
      <c r="O100" s="28"/>
      <c r="P100" s="28"/>
      <c r="Q100" s="28"/>
    </row>
    <row r="101" spans="1:17" ht="12.75">
      <c r="A101" s="21">
        <v>97</v>
      </c>
      <c r="B101" s="33" t="s">
        <v>301</v>
      </c>
      <c r="C101" s="33" t="s">
        <v>246</v>
      </c>
      <c r="D101" s="23">
        <f t="shared" si="2"/>
        <v>5</v>
      </c>
      <c r="E101" s="24">
        <f t="shared" si="3"/>
        <v>0.3592592592592592</v>
      </c>
      <c r="F101" s="194"/>
      <c r="G101" s="25">
        <v>0.4435648148148148</v>
      </c>
      <c r="H101" s="26">
        <v>0.4330439814814815</v>
      </c>
      <c r="I101" s="27">
        <v>0.41293981481481484</v>
      </c>
      <c r="J101" s="26">
        <v>0.43369212962962966</v>
      </c>
      <c r="K101" s="30"/>
      <c r="L101" s="30"/>
      <c r="M101" s="30"/>
      <c r="N101" s="30"/>
      <c r="O101" s="30"/>
      <c r="P101" s="30"/>
      <c r="Q101" s="30">
        <v>0.3592592592592592</v>
      </c>
    </row>
    <row r="102" spans="1:17" ht="12.75">
      <c r="A102" s="21">
        <v>98</v>
      </c>
      <c r="B102" s="22" t="s">
        <v>171</v>
      </c>
      <c r="C102" s="22" t="s">
        <v>1085</v>
      </c>
      <c r="D102" s="23">
        <f t="shared" si="2"/>
        <v>2</v>
      </c>
      <c r="E102" s="24">
        <f t="shared" si="3"/>
        <v>0.35961805555555554</v>
      </c>
      <c r="F102" s="194"/>
      <c r="G102" s="25"/>
      <c r="H102" s="25"/>
      <c r="I102" s="27">
        <v>0.35961805555555554</v>
      </c>
      <c r="J102" s="26">
        <v>0.45380787037037035</v>
      </c>
      <c r="K102" s="28"/>
      <c r="L102" s="30"/>
      <c r="M102" s="28"/>
      <c r="N102" s="28"/>
      <c r="O102" s="28"/>
      <c r="P102" s="28"/>
      <c r="Q102" s="28"/>
    </row>
    <row r="103" spans="1:17" ht="12.75">
      <c r="A103" s="21">
        <v>99</v>
      </c>
      <c r="B103" s="33" t="s">
        <v>349</v>
      </c>
      <c r="C103" s="33" t="s">
        <v>350</v>
      </c>
      <c r="D103" s="23">
        <f t="shared" si="2"/>
        <v>3</v>
      </c>
      <c r="E103" s="24">
        <f t="shared" si="3"/>
        <v>0.3596759259259259</v>
      </c>
      <c r="F103" s="200">
        <v>0.3596759259259259</v>
      </c>
      <c r="G103" s="25">
        <v>0.3664930555555555</v>
      </c>
      <c r="H103" s="25"/>
      <c r="I103" s="30"/>
      <c r="J103" s="30"/>
      <c r="K103" s="30"/>
      <c r="L103" s="30"/>
      <c r="M103" s="30"/>
      <c r="N103" s="30">
        <v>0.4092939814814815</v>
      </c>
      <c r="O103" s="30"/>
      <c r="P103" s="30"/>
      <c r="Q103" s="30"/>
    </row>
    <row r="104" spans="1:17" ht="12.75">
      <c r="A104" s="21">
        <v>100</v>
      </c>
      <c r="B104" s="22" t="s">
        <v>24</v>
      </c>
      <c r="C104" s="22" t="s">
        <v>25</v>
      </c>
      <c r="D104" s="23">
        <f t="shared" si="2"/>
        <v>3</v>
      </c>
      <c r="E104" s="24">
        <f t="shared" si="3"/>
        <v>0.3600694444444445</v>
      </c>
      <c r="F104" s="194"/>
      <c r="G104" s="25"/>
      <c r="H104" s="25"/>
      <c r="I104" s="27"/>
      <c r="J104" s="27"/>
      <c r="K104" s="26">
        <v>0.3600694444444445</v>
      </c>
      <c r="L104" s="30"/>
      <c r="M104" s="27">
        <v>0.4040740740740741</v>
      </c>
      <c r="N104" s="30">
        <v>0.4035300925925926</v>
      </c>
      <c r="O104" s="28"/>
      <c r="P104" s="28"/>
      <c r="Q104" s="28"/>
    </row>
    <row r="105" spans="1:17" ht="12.75">
      <c r="A105" s="21">
        <v>101</v>
      </c>
      <c r="B105" s="29" t="s">
        <v>30</v>
      </c>
      <c r="C105" s="29" t="s">
        <v>1367</v>
      </c>
      <c r="D105" s="23">
        <f t="shared" si="2"/>
        <v>3</v>
      </c>
      <c r="E105" s="24">
        <f t="shared" si="3"/>
        <v>0.3604513888888889</v>
      </c>
      <c r="F105" s="194"/>
      <c r="G105" s="25">
        <v>0.3604513888888889</v>
      </c>
      <c r="H105" s="26">
        <v>0.4036226851851852</v>
      </c>
      <c r="I105" s="27">
        <v>0.4782523148148148</v>
      </c>
      <c r="J105" s="30"/>
      <c r="K105" s="30"/>
      <c r="L105" s="30"/>
      <c r="M105" s="30"/>
      <c r="N105" s="30"/>
      <c r="O105" s="30"/>
      <c r="P105" s="30"/>
      <c r="Q105" s="30"/>
    </row>
    <row r="106" spans="1:17" ht="12.75">
      <c r="A106" s="21">
        <v>102</v>
      </c>
      <c r="B106" s="29" t="s">
        <v>72</v>
      </c>
      <c r="C106" s="29" t="s">
        <v>1268</v>
      </c>
      <c r="D106" s="23">
        <f t="shared" si="2"/>
        <v>2</v>
      </c>
      <c r="E106" s="24">
        <f t="shared" si="3"/>
        <v>0.3605439814814815</v>
      </c>
      <c r="F106" s="194"/>
      <c r="G106" s="27"/>
      <c r="H106" s="26">
        <v>0.3605439814814815</v>
      </c>
      <c r="I106" s="27">
        <v>0.3738310185185185</v>
      </c>
      <c r="J106" s="30"/>
      <c r="K106" s="30"/>
      <c r="L106" s="30"/>
      <c r="M106" s="30"/>
      <c r="N106" s="30"/>
      <c r="O106" s="30"/>
      <c r="P106" s="30"/>
      <c r="Q106" s="30"/>
    </row>
    <row r="107" spans="1:17" ht="12.75">
      <c r="A107" s="21">
        <v>103</v>
      </c>
      <c r="B107" s="33" t="s">
        <v>260</v>
      </c>
      <c r="C107" s="33" t="s">
        <v>225</v>
      </c>
      <c r="D107" s="23">
        <f t="shared" si="2"/>
        <v>5</v>
      </c>
      <c r="E107" s="24">
        <f t="shared" si="3"/>
        <v>0.36079861111111106</v>
      </c>
      <c r="F107" s="194"/>
      <c r="G107" s="25"/>
      <c r="H107" s="25"/>
      <c r="I107" s="27">
        <v>0.36079861111111106</v>
      </c>
      <c r="J107" s="26">
        <v>0.37099537037037034</v>
      </c>
      <c r="K107" s="26">
        <v>0.45135416666666667</v>
      </c>
      <c r="L107" s="26">
        <v>0.4971875</v>
      </c>
      <c r="M107" s="30"/>
      <c r="N107" s="30">
        <v>0.4865162037037037</v>
      </c>
      <c r="O107" s="30"/>
      <c r="P107" s="30"/>
      <c r="Q107" s="30"/>
    </row>
    <row r="108" spans="1:17" ht="12.75">
      <c r="A108" s="21">
        <v>104</v>
      </c>
      <c r="B108" s="22" t="s">
        <v>8</v>
      </c>
      <c r="C108" s="22" t="s">
        <v>330</v>
      </c>
      <c r="D108" s="23">
        <f t="shared" si="2"/>
        <v>3</v>
      </c>
      <c r="E108" s="24">
        <f t="shared" si="3"/>
        <v>0.3609837962962963</v>
      </c>
      <c r="F108" s="194"/>
      <c r="G108" s="25"/>
      <c r="H108" s="25"/>
      <c r="I108" s="30"/>
      <c r="J108" s="30"/>
      <c r="K108" s="30"/>
      <c r="L108" s="30"/>
      <c r="M108" s="27">
        <v>0.36930555555555555</v>
      </c>
      <c r="N108" s="30">
        <v>0.3609837962962963</v>
      </c>
      <c r="O108" s="30">
        <v>0.39770833333333333</v>
      </c>
      <c r="P108" s="28"/>
      <c r="Q108" s="28"/>
    </row>
    <row r="109" spans="1:17" ht="12.75">
      <c r="A109" s="21">
        <v>105</v>
      </c>
      <c r="B109" s="22" t="s">
        <v>211</v>
      </c>
      <c r="C109" s="22" t="s">
        <v>523</v>
      </c>
      <c r="D109" s="23">
        <f t="shared" si="2"/>
        <v>2</v>
      </c>
      <c r="E109" s="24">
        <f t="shared" si="3"/>
        <v>0.36113425925925924</v>
      </c>
      <c r="F109" s="194"/>
      <c r="G109" s="25"/>
      <c r="H109" s="25"/>
      <c r="I109" s="27">
        <v>0.36113425925925924</v>
      </c>
      <c r="J109" s="26">
        <v>0.3820717592592593</v>
      </c>
      <c r="K109" s="28"/>
      <c r="L109" s="30"/>
      <c r="M109" s="28"/>
      <c r="N109" s="28"/>
      <c r="O109" s="28"/>
      <c r="P109" s="28"/>
      <c r="Q109" s="28"/>
    </row>
    <row r="110" spans="1:17" ht="12.75">
      <c r="A110" s="21">
        <v>106</v>
      </c>
      <c r="B110" s="29" t="s">
        <v>11</v>
      </c>
      <c r="C110" s="29" t="s">
        <v>1908</v>
      </c>
      <c r="D110" s="23">
        <f t="shared" si="2"/>
        <v>2</v>
      </c>
      <c r="E110" s="24">
        <f t="shared" si="3"/>
        <v>0.36144675925925923</v>
      </c>
      <c r="F110" s="200">
        <v>0.372037037037037</v>
      </c>
      <c r="G110" s="25">
        <v>0.36144675925925923</v>
      </c>
      <c r="H110" s="25"/>
      <c r="I110" s="27"/>
      <c r="J110" s="30"/>
      <c r="K110" s="30"/>
      <c r="L110" s="30"/>
      <c r="M110" s="30"/>
      <c r="N110" s="30"/>
      <c r="O110" s="30"/>
      <c r="P110" s="30"/>
      <c r="Q110" s="30"/>
    </row>
    <row r="111" spans="1:17" ht="12.75">
      <c r="A111" s="21">
        <v>107</v>
      </c>
      <c r="B111" s="29" t="s">
        <v>1270</v>
      </c>
      <c r="C111" s="29" t="s">
        <v>1271</v>
      </c>
      <c r="D111" s="23">
        <f t="shared" si="2"/>
        <v>4</v>
      </c>
      <c r="E111" s="24">
        <f t="shared" si="3"/>
        <v>0.3616550925925926</v>
      </c>
      <c r="F111" s="200">
        <v>0.3616550925925926</v>
      </c>
      <c r="G111" s="25">
        <v>0.36538194444444444</v>
      </c>
      <c r="H111" s="26">
        <v>0.36921296296296297</v>
      </c>
      <c r="I111" s="27">
        <v>0.3794328703703704</v>
      </c>
      <c r="J111" s="30"/>
      <c r="K111" s="30"/>
      <c r="L111" s="30"/>
      <c r="M111" s="30"/>
      <c r="N111" s="30"/>
      <c r="O111" s="30"/>
      <c r="P111" s="30"/>
      <c r="Q111" s="30"/>
    </row>
    <row r="112" spans="1:17" ht="12.75">
      <c r="A112" s="21">
        <v>108</v>
      </c>
      <c r="B112" s="32" t="s">
        <v>659</v>
      </c>
      <c r="C112" s="32" t="s">
        <v>660</v>
      </c>
      <c r="D112" s="23">
        <f t="shared" si="2"/>
        <v>1</v>
      </c>
      <c r="E112" s="24">
        <f t="shared" si="3"/>
        <v>0.3622569444444444</v>
      </c>
      <c r="F112" s="194"/>
      <c r="G112" s="25"/>
      <c r="H112" s="25"/>
      <c r="I112" s="27"/>
      <c r="J112" s="27"/>
      <c r="K112" s="27"/>
      <c r="L112" s="26">
        <v>0.3622569444444444</v>
      </c>
      <c r="M112" s="30"/>
      <c r="N112" s="30"/>
      <c r="O112" s="30"/>
      <c r="P112" s="30"/>
      <c r="Q112" s="30"/>
    </row>
    <row r="113" spans="1:17" ht="12.75">
      <c r="A113" s="21">
        <v>109</v>
      </c>
      <c r="B113" s="29" t="s">
        <v>123</v>
      </c>
      <c r="C113" s="29" t="s">
        <v>327</v>
      </c>
      <c r="D113" s="23">
        <f t="shared" si="2"/>
        <v>3</v>
      </c>
      <c r="E113" s="24">
        <f t="shared" si="3"/>
        <v>0.3630439814814815</v>
      </c>
      <c r="F113" s="200">
        <v>0.3630439814814815</v>
      </c>
      <c r="G113" s="25">
        <v>0.3693402777777777</v>
      </c>
      <c r="H113" s="26">
        <v>0.3855555555555556</v>
      </c>
      <c r="I113" s="27"/>
      <c r="J113" s="30"/>
      <c r="K113" s="30"/>
      <c r="L113" s="30"/>
      <c r="M113" s="30"/>
      <c r="N113" s="30"/>
      <c r="O113" s="30"/>
      <c r="P113" s="30"/>
      <c r="Q113" s="30"/>
    </row>
    <row r="114" spans="1:17" ht="12.75">
      <c r="A114" s="21">
        <v>110</v>
      </c>
      <c r="B114" s="29" t="s">
        <v>253</v>
      </c>
      <c r="C114" s="29" t="s">
        <v>42</v>
      </c>
      <c r="D114" s="23">
        <f t="shared" si="2"/>
        <v>1</v>
      </c>
      <c r="E114" s="24">
        <f t="shared" si="3"/>
        <v>0.36314814814814816</v>
      </c>
      <c r="F114" s="194"/>
      <c r="G114" s="27"/>
      <c r="H114" s="26">
        <v>0.36314814814814816</v>
      </c>
      <c r="I114" s="27"/>
      <c r="J114" s="30"/>
      <c r="K114" s="30"/>
      <c r="L114" s="30"/>
      <c r="M114" s="30"/>
      <c r="N114" s="30"/>
      <c r="O114" s="30"/>
      <c r="P114" s="30"/>
      <c r="Q114" s="30"/>
    </row>
    <row r="115" spans="1:17" ht="12.75">
      <c r="A115" s="21">
        <v>111</v>
      </c>
      <c r="B115" s="209" t="s">
        <v>293</v>
      </c>
      <c r="C115" s="209" t="s">
        <v>8253</v>
      </c>
      <c r="D115" s="23">
        <f t="shared" si="2"/>
        <v>1</v>
      </c>
      <c r="E115" s="24">
        <f t="shared" si="3"/>
        <v>0.36346064814814816</v>
      </c>
      <c r="F115" s="200">
        <v>0.36346064814814816</v>
      </c>
      <c r="G115" s="25"/>
      <c r="H115" s="25"/>
      <c r="I115" s="27"/>
      <c r="J115" s="30"/>
      <c r="K115" s="30"/>
      <c r="L115" s="30"/>
      <c r="M115" s="30"/>
      <c r="N115" s="30"/>
      <c r="O115" s="30"/>
      <c r="P115" s="30"/>
      <c r="Q115" s="30"/>
    </row>
    <row r="116" spans="1:17" ht="12.75">
      <c r="A116" s="21">
        <v>112</v>
      </c>
      <c r="B116" s="33" t="s">
        <v>26</v>
      </c>
      <c r="C116" s="33" t="s">
        <v>302</v>
      </c>
      <c r="D116" s="23">
        <f t="shared" si="2"/>
        <v>1</v>
      </c>
      <c r="E116" s="24">
        <f t="shared" si="3"/>
        <v>0.36363425925925924</v>
      </c>
      <c r="F116" s="194"/>
      <c r="G116" s="25"/>
      <c r="H116" s="25"/>
      <c r="I116" s="30"/>
      <c r="J116" s="30"/>
      <c r="K116" s="30"/>
      <c r="L116" s="30"/>
      <c r="M116" s="30"/>
      <c r="N116" s="30">
        <v>0.36363425925925924</v>
      </c>
      <c r="O116" s="30"/>
      <c r="P116" s="30"/>
      <c r="Q116" s="30"/>
    </row>
    <row r="117" spans="1:17" ht="12.75">
      <c r="A117" s="21">
        <v>113</v>
      </c>
      <c r="B117" s="29" t="s">
        <v>73</v>
      </c>
      <c r="C117" s="29" t="s">
        <v>1269</v>
      </c>
      <c r="D117" s="23">
        <f t="shared" si="2"/>
        <v>2</v>
      </c>
      <c r="E117" s="24">
        <f t="shared" si="3"/>
        <v>0.36423611111111115</v>
      </c>
      <c r="F117" s="200">
        <v>0.36423611111111115</v>
      </c>
      <c r="G117" s="25"/>
      <c r="H117" s="25"/>
      <c r="I117" s="27">
        <v>0.3748842592592592</v>
      </c>
      <c r="J117" s="30"/>
      <c r="K117" s="30"/>
      <c r="L117" s="30"/>
      <c r="M117" s="30"/>
      <c r="N117" s="30"/>
      <c r="O117" s="30"/>
      <c r="P117" s="30"/>
      <c r="Q117" s="30"/>
    </row>
    <row r="118" spans="1:17" ht="12.75">
      <c r="A118" s="21">
        <v>114</v>
      </c>
      <c r="B118" s="22" t="s">
        <v>34</v>
      </c>
      <c r="C118" s="22" t="s">
        <v>35</v>
      </c>
      <c r="D118" s="23">
        <f t="shared" si="2"/>
        <v>3</v>
      </c>
      <c r="E118" s="24">
        <f t="shared" si="3"/>
        <v>0.36439814814814814</v>
      </c>
      <c r="F118" s="194"/>
      <c r="G118" s="25">
        <v>0.36439814814814814</v>
      </c>
      <c r="H118" s="25"/>
      <c r="I118" s="27"/>
      <c r="J118" s="27"/>
      <c r="K118" s="27"/>
      <c r="L118" s="26">
        <v>0.4024537037037037</v>
      </c>
      <c r="M118" s="27">
        <v>0.40944444444444444</v>
      </c>
      <c r="N118" s="28"/>
      <c r="O118" s="28"/>
      <c r="P118" s="28"/>
      <c r="Q118" s="28"/>
    </row>
    <row r="119" spans="1:17" ht="12.75">
      <c r="A119" s="21">
        <v>115</v>
      </c>
      <c r="B119" s="29" t="s">
        <v>1068</v>
      </c>
      <c r="C119" s="29" t="s">
        <v>1377</v>
      </c>
      <c r="D119" s="23">
        <f t="shared" si="2"/>
        <v>2</v>
      </c>
      <c r="E119" s="24">
        <f t="shared" si="3"/>
        <v>0.36467592592592596</v>
      </c>
      <c r="F119" s="194"/>
      <c r="G119" s="27"/>
      <c r="H119" s="26">
        <v>0.36467592592592596</v>
      </c>
      <c r="I119" s="27">
        <v>0.49118055555555556</v>
      </c>
      <c r="J119" s="30"/>
      <c r="K119" s="30"/>
      <c r="L119" s="30"/>
      <c r="M119" s="30"/>
      <c r="N119" s="30"/>
      <c r="O119" s="30"/>
      <c r="P119" s="30"/>
      <c r="Q119" s="30"/>
    </row>
    <row r="120" spans="1:17" ht="12.75">
      <c r="A120" s="21">
        <v>116</v>
      </c>
      <c r="B120" s="22" t="s">
        <v>50</v>
      </c>
      <c r="C120" s="22" t="s">
        <v>58</v>
      </c>
      <c r="D120" s="23">
        <f t="shared" si="2"/>
        <v>2</v>
      </c>
      <c r="E120" s="24">
        <f t="shared" si="3"/>
        <v>0.36540509259259263</v>
      </c>
      <c r="F120" s="194"/>
      <c r="G120" s="25"/>
      <c r="H120" s="25"/>
      <c r="I120" s="27"/>
      <c r="J120" s="26">
        <v>0.36540509259259263</v>
      </c>
      <c r="K120" s="26">
        <v>0.3854976851851852</v>
      </c>
      <c r="L120" s="30"/>
      <c r="M120" s="28"/>
      <c r="N120" s="28"/>
      <c r="O120" s="28"/>
      <c r="P120" s="28"/>
      <c r="Q120" s="28"/>
    </row>
    <row r="121" spans="1:17" ht="12.75">
      <c r="A121" s="21">
        <v>117</v>
      </c>
      <c r="B121" s="29" t="s">
        <v>678</v>
      </c>
      <c r="C121" s="32" t="s">
        <v>816</v>
      </c>
      <c r="D121" s="23">
        <f t="shared" si="2"/>
        <v>3</v>
      </c>
      <c r="E121" s="24">
        <f t="shared" si="3"/>
        <v>0.36604166666666665</v>
      </c>
      <c r="F121" s="194"/>
      <c r="G121" s="25"/>
      <c r="H121" s="25"/>
      <c r="I121" s="27">
        <v>0.36841435185185184</v>
      </c>
      <c r="J121" s="26">
        <v>0.36604166666666665</v>
      </c>
      <c r="K121" s="26">
        <v>0.3896527777777778</v>
      </c>
      <c r="L121" s="30"/>
      <c r="M121" s="30"/>
      <c r="N121" s="30"/>
      <c r="O121" s="30"/>
      <c r="P121" s="30"/>
      <c r="Q121" s="30"/>
    </row>
    <row r="122" spans="1:17" ht="12.75">
      <c r="A122" s="21">
        <v>118</v>
      </c>
      <c r="B122" s="29" t="s">
        <v>808</v>
      </c>
      <c r="C122" s="32" t="s">
        <v>866</v>
      </c>
      <c r="D122" s="23">
        <f t="shared" si="2"/>
        <v>3</v>
      </c>
      <c r="E122" s="24">
        <f t="shared" si="3"/>
        <v>0.36640046296296297</v>
      </c>
      <c r="F122" s="194"/>
      <c r="G122" s="25">
        <v>0.36640046296296297</v>
      </c>
      <c r="H122" s="26">
        <v>0.3869560185185185</v>
      </c>
      <c r="I122" s="27"/>
      <c r="J122" s="27"/>
      <c r="K122" s="26">
        <v>0.41438657407407403</v>
      </c>
      <c r="L122" s="30"/>
      <c r="M122" s="30"/>
      <c r="N122" s="30"/>
      <c r="O122" s="30"/>
      <c r="P122" s="30"/>
      <c r="Q122" s="30"/>
    </row>
    <row r="123" spans="1:17" ht="12.75">
      <c r="A123" s="21">
        <v>119</v>
      </c>
      <c r="B123" s="29" t="s">
        <v>948</v>
      </c>
      <c r="C123" s="29" t="s">
        <v>565</v>
      </c>
      <c r="D123" s="23">
        <f t="shared" si="2"/>
        <v>3</v>
      </c>
      <c r="E123" s="24">
        <f t="shared" si="3"/>
        <v>0.3668518518518518</v>
      </c>
      <c r="F123" s="200">
        <v>0.37538194444444445</v>
      </c>
      <c r="G123" s="27"/>
      <c r="H123" s="26">
        <v>0.3668518518518518</v>
      </c>
      <c r="I123" s="27">
        <v>0.4043171296296297</v>
      </c>
      <c r="J123" s="30"/>
      <c r="K123" s="30"/>
      <c r="L123" s="30"/>
      <c r="M123" s="30"/>
      <c r="N123" s="30"/>
      <c r="O123" s="30"/>
      <c r="P123" s="30"/>
      <c r="Q123" s="30"/>
    </row>
    <row r="124" spans="1:17" ht="12.75">
      <c r="A124" s="21">
        <v>120</v>
      </c>
      <c r="B124" s="29" t="s">
        <v>1583</v>
      </c>
      <c r="C124" s="29" t="s">
        <v>1584</v>
      </c>
      <c r="D124" s="23">
        <f t="shared" si="2"/>
        <v>3</v>
      </c>
      <c r="E124" s="24">
        <f t="shared" si="3"/>
        <v>0.36694444444444446</v>
      </c>
      <c r="F124" s="200">
        <v>0.36694444444444446</v>
      </c>
      <c r="G124" s="25">
        <v>0.37797453703703704</v>
      </c>
      <c r="H124" s="26">
        <v>0.39449074074074075</v>
      </c>
      <c r="I124" s="27"/>
      <c r="J124" s="30"/>
      <c r="K124" s="30"/>
      <c r="L124" s="30"/>
      <c r="M124" s="30"/>
      <c r="N124" s="30"/>
      <c r="O124" s="30"/>
      <c r="P124" s="30"/>
      <c r="Q124" s="30"/>
    </row>
    <row r="125" spans="1:17" ht="12.75">
      <c r="A125" s="21">
        <v>121</v>
      </c>
      <c r="B125" s="209" t="s">
        <v>111</v>
      </c>
      <c r="C125" s="209" t="s">
        <v>8254</v>
      </c>
      <c r="D125" s="23">
        <f t="shared" si="2"/>
        <v>1</v>
      </c>
      <c r="E125" s="24">
        <f t="shared" si="3"/>
        <v>0.36717592592592596</v>
      </c>
      <c r="F125" s="200">
        <v>0.36717592592592596</v>
      </c>
      <c r="G125" s="25"/>
      <c r="H125" s="25"/>
      <c r="I125" s="27"/>
      <c r="J125" s="30"/>
      <c r="K125" s="30"/>
      <c r="L125" s="30"/>
      <c r="M125" s="30"/>
      <c r="N125" s="30"/>
      <c r="O125" s="30"/>
      <c r="P125" s="30"/>
      <c r="Q125" s="30"/>
    </row>
    <row r="126" spans="1:17" ht="12.75">
      <c r="A126" s="21">
        <v>122</v>
      </c>
      <c r="B126" s="29" t="s">
        <v>678</v>
      </c>
      <c r="C126" s="29" t="s">
        <v>1910</v>
      </c>
      <c r="D126" s="23">
        <f t="shared" si="2"/>
        <v>1</v>
      </c>
      <c r="E126" s="24">
        <f t="shared" si="3"/>
        <v>0.36743055555555554</v>
      </c>
      <c r="F126" s="194"/>
      <c r="G126" s="25">
        <v>0.36743055555555554</v>
      </c>
      <c r="H126" s="25"/>
      <c r="I126" s="27"/>
      <c r="J126" s="30"/>
      <c r="K126" s="30"/>
      <c r="L126" s="30"/>
      <c r="M126" s="30"/>
      <c r="N126" s="30"/>
      <c r="O126" s="30"/>
      <c r="P126" s="30"/>
      <c r="Q126" s="30"/>
    </row>
    <row r="127" spans="1:17" ht="12.75">
      <c r="A127" s="21">
        <v>123</v>
      </c>
      <c r="B127" s="29" t="s">
        <v>858</v>
      </c>
      <c r="C127" s="32" t="s">
        <v>859</v>
      </c>
      <c r="D127" s="23">
        <f t="shared" si="2"/>
        <v>4</v>
      </c>
      <c r="E127" s="24">
        <f t="shared" si="3"/>
        <v>0.36773148148148144</v>
      </c>
      <c r="F127" s="194"/>
      <c r="G127" s="27"/>
      <c r="H127" s="26">
        <v>0.36773148148148144</v>
      </c>
      <c r="I127" s="27">
        <v>0.3925578703703703</v>
      </c>
      <c r="J127" s="26">
        <v>0.3900462962962963</v>
      </c>
      <c r="K127" s="26">
        <v>0.40403935185185186</v>
      </c>
      <c r="L127" s="30"/>
      <c r="M127" s="30"/>
      <c r="N127" s="30"/>
      <c r="O127" s="30"/>
      <c r="P127" s="30"/>
      <c r="Q127" s="30"/>
    </row>
    <row r="128" spans="1:17" ht="12.75">
      <c r="A128" s="21">
        <v>124</v>
      </c>
      <c r="B128" s="29" t="s">
        <v>62</v>
      </c>
      <c r="C128" s="29" t="s">
        <v>1265</v>
      </c>
      <c r="D128" s="23">
        <f t="shared" si="2"/>
        <v>1</v>
      </c>
      <c r="E128" s="24">
        <f t="shared" si="3"/>
        <v>0.3677430555555556</v>
      </c>
      <c r="F128" s="194"/>
      <c r="G128" s="25"/>
      <c r="H128" s="25"/>
      <c r="I128" s="27">
        <v>0.3677430555555556</v>
      </c>
      <c r="J128" s="30"/>
      <c r="K128" s="30"/>
      <c r="L128" s="30"/>
      <c r="M128" s="30"/>
      <c r="N128" s="30"/>
      <c r="O128" s="30"/>
      <c r="P128" s="30"/>
      <c r="Q128" s="30"/>
    </row>
    <row r="129" spans="1:17" ht="12.75">
      <c r="A129" s="21">
        <v>125</v>
      </c>
      <c r="B129" s="33" t="s">
        <v>28</v>
      </c>
      <c r="C129" s="33" t="s">
        <v>303</v>
      </c>
      <c r="D129" s="23">
        <f t="shared" si="2"/>
        <v>1</v>
      </c>
      <c r="E129" s="24">
        <f t="shared" si="3"/>
        <v>0.3678125</v>
      </c>
      <c r="F129" s="194"/>
      <c r="G129" s="25"/>
      <c r="H129" s="25"/>
      <c r="I129" s="30"/>
      <c r="J129" s="30"/>
      <c r="K129" s="30"/>
      <c r="L129" s="30"/>
      <c r="M129" s="30"/>
      <c r="N129" s="30">
        <v>0.3678125</v>
      </c>
      <c r="O129" s="30"/>
      <c r="P129" s="30"/>
      <c r="Q129" s="30"/>
    </row>
    <row r="130" spans="1:17" ht="12.75">
      <c r="A130" s="21">
        <v>126</v>
      </c>
      <c r="B130" s="209" t="s">
        <v>171</v>
      </c>
      <c r="C130" s="209" t="s">
        <v>8255</v>
      </c>
      <c r="D130" s="23">
        <f t="shared" si="2"/>
        <v>1</v>
      </c>
      <c r="E130" s="24">
        <f t="shared" si="3"/>
        <v>0.3680787037037037</v>
      </c>
      <c r="F130" s="200">
        <v>0.3680787037037037</v>
      </c>
      <c r="G130" s="25"/>
      <c r="H130" s="25"/>
      <c r="I130" s="27"/>
      <c r="J130" s="30"/>
      <c r="K130" s="30"/>
      <c r="L130" s="30"/>
      <c r="M130" s="30"/>
      <c r="N130" s="30"/>
      <c r="O130" s="30"/>
      <c r="P130" s="30"/>
      <c r="Q130" s="30"/>
    </row>
    <row r="131" spans="1:17" ht="12.75">
      <c r="A131" s="21">
        <v>127</v>
      </c>
      <c r="B131" s="29" t="s">
        <v>2193</v>
      </c>
      <c r="C131" s="29" t="s">
        <v>2194</v>
      </c>
      <c r="D131" s="23">
        <f t="shared" si="2"/>
        <v>1</v>
      </c>
      <c r="E131" s="24">
        <f t="shared" si="3"/>
        <v>0.36811342592592594</v>
      </c>
      <c r="F131" s="194"/>
      <c r="G131" s="25">
        <v>0.36811342592592594</v>
      </c>
      <c r="H131" s="25"/>
      <c r="I131" s="27"/>
      <c r="J131" s="30"/>
      <c r="K131" s="30"/>
      <c r="L131" s="30"/>
      <c r="M131" s="30"/>
      <c r="N131" s="30"/>
      <c r="O131" s="30"/>
      <c r="P131" s="30"/>
      <c r="Q131" s="30"/>
    </row>
    <row r="132" spans="1:17" ht="12.75">
      <c r="A132" s="21">
        <v>128</v>
      </c>
      <c r="B132" s="32" t="s">
        <v>52</v>
      </c>
      <c r="C132" s="32" t="s">
        <v>665</v>
      </c>
      <c r="D132" s="23">
        <f t="shared" si="2"/>
        <v>2</v>
      </c>
      <c r="E132" s="24">
        <f t="shared" si="3"/>
        <v>0.3682638888888889</v>
      </c>
      <c r="F132" s="194"/>
      <c r="G132" s="25">
        <v>0.3682638888888889</v>
      </c>
      <c r="H132" s="25"/>
      <c r="I132" s="27"/>
      <c r="J132" s="27"/>
      <c r="K132" s="27"/>
      <c r="L132" s="26">
        <v>0.37765046296296295</v>
      </c>
      <c r="M132" s="30"/>
      <c r="N132" s="30"/>
      <c r="O132" s="30"/>
      <c r="P132" s="30"/>
      <c r="Q132" s="30"/>
    </row>
    <row r="133" spans="1:17" ht="12.75">
      <c r="A133" s="21">
        <v>129</v>
      </c>
      <c r="B133" s="209" t="s">
        <v>30</v>
      </c>
      <c r="C133" s="209" t="s">
        <v>623</v>
      </c>
      <c r="D133" s="23">
        <f aca="true" t="shared" si="4" ref="D133:D196">COUNTA(F133:Q133)</f>
        <v>2</v>
      </c>
      <c r="E133" s="24">
        <f aca="true" t="shared" si="5" ref="E133:E196">MIN(F133:Q133)</f>
        <v>0.3683217592592593</v>
      </c>
      <c r="F133" s="200">
        <v>0.3683217592592593</v>
      </c>
      <c r="G133" s="25">
        <v>0.463125</v>
      </c>
      <c r="H133" s="25"/>
      <c r="I133" s="27"/>
      <c r="J133" s="30"/>
      <c r="K133" s="30"/>
      <c r="L133" s="30"/>
      <c r="M133" s="30"/>
      <c r="N133" s="30"/>
      <c r="O133" s="30"/>
      <c r="P133" s="30"/>
      <c r="Q133" s="30"/>
    </row>
    <row r="134" spans="1:17" ht="12.75">
      <c r="A134" s="21">
        <v>130</v>
      </c>
      <c r="B134" s="22" t="s">
        <v>11</v>
      </c>
      <c r="C134" s="22" t="s">
        <v>12</v>
      </c>
      <c r="D134" s="23">
        <f t="shared" si="4"/>
        <v>3</v>
      </c>
      <c r="E134" s="24">
        <f t="shared" si="5"/>
        <v>0.3684606481481481</v>
      </c>
      <c r="F134" s="194"/>
      <c r="G134" s="25"/>
      <c r="H134" s="25"/>
      <c r="I134" s="27"/>
      <c r="J134" s="27"/>
      <c r="K134" s="27"/>
      <c r="L134" s="26">
        <v>0.3684606481481481</v>
      </c>
      <c r="M134" s="27">
        <v>0.37753472222222223</v>
      </c>
      <c r="N134" s="30">
        <v>0.4046180555555556</v>
      </c>
      <c r="O134" s="28"/>
      <c r="P134" s="28"/>
      <c r="Q134" s="28"/>
    </row>
    <row r="135" spans="1:17" ht="12.75">
      <c r="A135" s="21">
        <v>131</v>
      </c>
      <c r="B135" s="29" t="s">
        <v>45</v>
      </c>
      <c r="C135" s="29" t="s">
        <v>1915</v>
      </c>
      <c r="D135" s="23">
        <f t="shared" si="4"/>
        <v>2</v>
      </c>
      <c r="E135" s="24">
        <f t="shared" si="5"/>
        <v>0.3685763888888889</v>
      </c>
      <c r="F135" s="200">
        <v>0.3685763888888889</v>
      </c>
      <c r="G135" s="25">
        <v>0.37952546296296297</v>
      </c>
      <c r="H135" s="25"/>
      <c r="I135" s="27"/>
      <c r="J135" s="30"/>
      <c r="K135" s="30"/>
      <c r="L135" s="30"/>
      <c r="M135" s="30"/>
      <c r="N135" s="30"/>
      <c r="O135" s="30"/>
      <c r="P135" s="30"/>
      <c r="Q135" s="30"/>
    </row>
    <row r="136" spans="1:17" ht="12.75">
      <c r="A136" s="21">
        <v>132</v>
      </c>
      <c r="B136" s="29" t="s">
        <v>293</v>
      </c>
      <c r="C136" s="29" t="s">
        <v>1596</v>
      </c>
      <c r="D136" s="23">
        <f t="shared" si="4"/>
        <v>2</v>
      </c>
      <c r="E136" s="24">
        <f t="shared" si="5"/>
        <v>0.36861111111111106</v>
      </c>
      <c r="F136" s="200">
        <v>0.36861111111111106</v>
      </c>
      <c r="G136" s="27"/>
      <c r="H136" s="26">
        <v>0.40914351851851855</v>
      </c>
      <c r="I136" s="27"/>
      <c r="J136" s="30"/>
      <c r="K136" s="30"/>
      <c r="L136" s="30"/>
      <c r="M136" s="30"/>
      <c r="N136" s="30"/>
      <c r="O136" s="30"/>
      <c r="P136" s="30"/>
      <c r="Q136" s="30"/>
    </row>
    <row r="137" spans="1:17" ht="12.75">
      <c r="A137" s="21">
        <v>133</v>
      </c>
      <c r="B137" s="29" t="s">
        <v>1821</v>
      </c>
      <c r="C137" s="29" t="s">
        <v>1911</v>
      </c>
      <c r="D137" s="23">
        <f t="shared" si="4"/>
        <v>1</v>
      </c>
      <c r="E137" s="24">
        <f t="shared" si="5"/>
        <v>0.36921296296296297</v>
      </c>
      <c r="F137" s="194"/>
      <c r="G137" s="25">
        <v>0.36921296296296297</v>
      </c>
      <c r="H137" s="25"/>
      <c r="I137" s="27"/>
      <c r="J137" s="30"/>
      <c r="K137" s="30"/>
      <c r="L137" s="30"/>
      <c r="M137" s="30"/>
      <c r="N137" s="30"/>
      <c r="O137" s="30"/>
      <c r="P137" s="30"/>
      <c r="Q137" s="30"/>
    </row>
    <row r="138" spans="1:17" ht="12.75">
      <c r="A138" s="21">
        <v>134</v>
      </c>
      <c r="B138" s="22" t="s">
        <v>26</v>
      </c>
      <c r="C138" s="22" t="s">
        <v>27</v>
      </c>
      <c r="D138" s="23">
        <f t="shared" si="4"/>
        <v>7</v>
      </c>
      <c r="E138" s="24">
        <f t="shared" si="5"/>
        <v>0.3696759259259259</v>
      </c>
      <c r="F138" s="200">
        <v>0.41391203703703705</v>
      </c>
      <c r="G138" s="25">
        <v>0.37503472222222217</v>
      </c>
      <c r="H138" s="26">
        <v>0.3696759259259259</v>
      </c>
      <c r="I138" s="27">
        <v>0.4045138888888889</v>
      </c>
      <c r="J138" s="27"/>
      <c r="K138" s="26">
        <v>0.38556712962962963</v>
      </c>
      <c r="L138" s="26">
        <v>0.454212962962963</v>
      </c>
      <c r="M138" s="27">
        <v>0.4053819444444445</v>
      </c>
      <c r="N138" s="28"/>
      <c r="O138" s="28"/>
      <c r="P138" s="28"/>
      <c r="Q138" s="28"/>
    </row>
    <row r="139" spans="1:17" ht="12.75">
      <c r="A139" s="21">
        <v>135</v>
      </c>
      <c r="B139" s="209" t="s">
        <v>36</v>
      </c>
      <c r="C139" s="209" t="s">
        <v>8256</v>
      </c>
      <c r="D139" s="23">
        <f t="shared" si="4"/>
        <v>1</v>
      </c>
      <c r="E139" s="24">
        <f t="shared" si="5"/>
        <v>0.36969907407407404</v>
      </c>
      <c r="F139" s="200">
        <v>0.36969907407407404</v>
      </c>
      <c r="G139" s="25"/>
      <c r="H139" s="25"/>
      <c r="I139" s="27"/>
      <c r="J139" s="30"/>
      <c r="K139" s="30"/>
      <c r="L139" s="30"/>
      <c r="M139" s="30"/>
      <c r="N139" s="30"/>
      <c r="O139" s="30"/>
      <c r="P139" s="30"/>
      <c r="Q139" s="30"/>
    </row>
    <row r="140" spans="1:17" ht="12.75">
      <c r="A140" s="21">
        <v>136</v>
      </c>
      <c r="B140" s="29" t="s">
        <v>154</v>
      </c>
      <c r="C140" s="29" t="s">
        <v>986</v>
      </c>
      <c r="D140" s="23">
        <f t="shared" si="4"/>
        <v>2</v>
      </c>
      <c r="E140" s="24">
        <f t="shared" si="5"/>
        <v>0.36978009259259265</v>
      </c>
      <c r="F140" s="200">
        <v>0.36978009259259265</v>
      </c>
      <c r="G140" s="27"/>
      <c r="H140" s="26">
        <v>0.41302083333333334</v>
      </c>
      <c r="I140" s="27"/>
      <c r="J140" s="30"/>
      <c r="K140" s="30"/>
      <c r="L140" s="30"/>
      <c r="M140" s="30"/>
      <c r="N140" s="30"/>
      <c r="O140" s="30"/>
      <c r="P140" s="30"/>
      <c r="Q140" s="30"/>
    </row>
    <row r="141" spans="1:17" ht="12.75">
      <c r="A141" s="21">
        <v>137</v>
      </c>
      <c r="B141" s="33" t="s">
        <v>215</v>
      </c>
      <c r="C141" s="33" t="s">
        <v>216</v>
      </c>
      <c r="D141" s="23">
        <f t="shared" si="4"/>
        <v>4</v>
      </c>
      <c r="E141" s="24">
        <f t="shared" si="5"/>
        <v>0.36978009259259265</v>
      </c>
      <c r="F141" s="194"/>
      <c r="G141" s="25"/>
      <c r="H141" s="25"/>
      <c r="I141" s="27">
        <v>0.41003472222222226</v>
      </c>
      <c r="J141" s="27"/>
      <c r="K141" s="27"/>
      <c r="L141" s="26">
        <v>0.36978009259259265</v>
      </c>
      <c r="M141" s="30"/>
      <c r="N141" s="30">
        <v>0.40564814814814815</v>
      </c>
      <c r="O141" s="30">
        <v>0.3877083333333333</v>
      </c>
      <c r="P141" s="30"/>
      <c r="Q141" s="30"/>
    </row>
    <row r="142" spans="1:17" ht="12.75">
      <c r="A142" s="21">
        <v>138</v>
      </c>
      <c r="B142" s="22" t="s">
        <v>38</v>
      </c>
      <c r="C142" s="22" t="s">
        <v>87</v>
      </c>
      <c r="D142" s="23">
        <f t="shared" si="4"/>
        <v>8</v>
      </c>
      <c r="E142" s="24">
        <f t="shared" si="5"/>
        <v>0.3701273148148148</v>
      </c>
      <c r="F142" s="200">
        <v>0.4124884259259259</v>
      </c>
      <c r="G142" s="25">
        <v>0.42725694444444445</v>
      </c>
      <c r="H142" s="26">
        <v>0.3896643518518519</v>
      </c>
      <c r="I142" s="27">
        <v>0.4105787037037037</v>
      </c>
      <c r="J142" s="26">
        <v>0.37664351851851857</v>
      </c>
      <c r="K142" s="26">
        <v>0.3701273148148148</v>
      </c>
      <c r="L142" s="26">
        <v>0.3917361111111111</v>
      </c>
      <c r="M142" s="27">
        <v>0.4494560185185185</v>
      </c>
      <c r="N142" s="28"/>
      <c r="O142" s="28"/>
      <c r="P142" s="28"/>
      <c r="Q142" s="28"/>
    </row>
    <row r="143" spans="1:17" ht="12.75">
      <c r="A143" s="21">
        <v>139</v>
      </c>
      <c r="B143" s="29" t="s">
        <v>52</v>
      </c>
      <c r="C143" s="29" t="s">
        <v>1082</v>
      </c>
      <c r="D143" s="23">
        <f t="shared" si="4"/>
        <v>3</v>
      </c>
      <c r="E143" s="24">
        <f t="shared" si="5"/>
        <v>0.37013888888888885</v>
      </c>
      <c r="F143" s="200">
        <v>0.37013888888888885</v>
      </c>
      <c r="G143" s="25">
        <v>0.42961805555555554</v>
      </c>
      <c r="H143" s="26">
        <v>0.46358796296296295</v>
      </c>
      <c r="I143" s="27"/>
      <c r="J143" s="30"/>
      <c r="K143" s="30"/>
      <c r="L143" s="30"/>
      <c r="M143" s="30"/>
      <c r="N143" s="30"/>
      <c r="O143" s="30"/>
      <c r="P143" s="30"/>
      <c r="Q143" s="30"/>
    </row>
    <row r="144" spans="1:17" ht="12.75">
      <c r="A144" s="21">
        <v>140</v>
      </c>
      <c r="B144" s="29" t="s">
        <v>928</v>
      </c>
      <c r="C144" s="29" t="s">
        <v>1597</v>
      </c>
      <c r="D144" s="23">
        <f t="shared" si="4"/>
        <v>2</v>
      </c>
      <c r="E144" s="24">
        <f t="shared" si="5"/>
        <v>0.3702430555555556</v>
      </c>
      <c r="F144" s="194"/>
      <c r="G144" s="25">
        <v>0.3702430555555556</v>
      </c>
      <c r="H144" s="26">
        <v>0.4095949074074074</v>
      </c>
      <c r="I144" s="27"/>
      <c r="J144" s="30"/>
      <c r="K144" s="30"/>
      <c r="L144" s="30"/>
      <c r="M144" s="30"/>
      <c r="N144" s="30"/>
      <c r="O144" s="30"/>
      <c r="P144" s="30"/>
      <c r="Q144" s="30"/>
    </row>
    <row r="145" spans="1:17" ht="12.75">
      <c r="A145" s="21">
        <v>141</v>
      </c>
      <c r="B145" s="29" t="s">
        <v>1563</v>
      </c>
      <c r="C145" s="29" t="s">
        <v>1201</v>
      </c>
      <c r="D145" s="23">
        <f t="shared" si="4"/>
        <v>1</v>
      </c>
      <c r="E145" s="24">
        <f t="shared" si="5"/>
        <v>0.37070601851851853</v>
      </c>
      <c r="F145" s="194"/>
      <c r="G145" s="27"/>
      <c r="H145" s="26">
        <v>0.37070601851851853</v>
      </c>
      <c r="I145" s="27"/>
      <c r="J145" s="30"/>
      <c r="K145" s="30"/>
      <c r="L145" s="30"/>
      <c r="M145" s="30"/>
      <c r="N145" s="30"/>
      <c r="O145" s="30"/>
      <c r="P145" s="30"/>
      <c r="Q145" s="30"/>
    </row>
    <row r="146" spans="1:17" ht="12.75">
      <c r="A146" s="21">
        <v>142</v>
      </c>
      <c r="B146" s="29" t="s">
        <v>37</v>
      </c>
      <c r="C146" s="32" t="s">
        <v>856</v>
      </c>
      <c r="D146" s="23">
        <f t="shared" si="4"/>
        <v>4</v>
      </c>
      <c r="E146" s="24">
        <f t="shared" si="5"/>
        <v>0.37079861111111106</v>
      </c>
      <c r="F146" s="200">
        <v>0.3804282407407407</v>
      </c>
      <c r="G146" s="27"/>
      <c r="H146" s="26">
        <v>0.37079861111111106</v>
      </c>
      <c r="I146" s="27">
        <v>0.4114351851851852</v>
      </c>
      <c r="J146" s="27"/>
      <c r="K146" s="26">
        <v>0.4025347222222222</v>
      </c>
      <c r="L146" s="30"/>
      <c r="M146" s="30"/>
      <c r="N146" s="30"/>
      <c r="O146" s="30"/>
      <c r="P146" s="30"/>
      <c r="Q146" s="30"/>
    </row>
    <row r="147" spans="1:17" ht="12.75">
      <c r="A147" s="21">
        <v>143</v>
      </c>
      <c r="B147" s="29" t="s">
        <v>239</v>
      </c>
      <c r="C147" s="29" t="s">
        <v>1035</v>
      </c>
      <c r="D147" s="23">
        <f t="shared" si="4"/>
        <v>2</v>
      </c>
      <c r="E147" s="24">
        <f t="shared" si="5"/>
        <v>0.3708912037037037</v>
      </c>
      <c r="F147" s="194"/>
      <c r="G147" s="27"/>
      <c r="H147" s="26">
        <v>0.3708912037037037</v>
      </c>
      <c r="I147" s="27">
        <v>0.404386574074074</v>
      </c>
      <c r="J147" s="30"/>
      <c r="K147" s="30"/>
      <c r="L147" s="30"/>
      <c r="M147" s="30"/>
      <c r="N147" s="30"/>
      <c r="O147" s="30"/>
      <c r="P147" s="30"/>
      <c r="Q147" s="30"/>
    </row>
    <row r="148" spans="1:17" ht="12.75">
      <c r="A148" s="21">
        <v>144</v>
      </c>
      <c r="B148" s="32" t="s">
        <v>212</v>
      </c>
      <c r="C148" s="32" t="s">
        <v>696</v>
      </c>
      <c r="D148" s="23">
        <f t="shared" si="4"/>
        <v>6</v>
      </c>
      <c r="E148" s="24">
        <f t="shared" si="5"/>
        <v>0.37113425925925925</v>
      </c>
      <c r="F148" s="200">
        <v>0.3819791666666667</v>
      </c>
      <c r="G148" s="27">
        <v>0.37113425925925925</v>
      </c>
      <c r="H148" s="26">
        <v>0.37214120370370374</v>
      </c>
      <c r="I148" s="27"/>
      <c r="J148" s="26">
        <v>0.4002662037037037</v>
      </c>
      <c r="K148" s="26">
        <v>0.447175925925926</v>
      </c>
      <c r="L148" s="26">
        <v>0.4404976851851852</v>
      </c>
      <c r="M148" s="30"/>
      <c r="N148" s="30"/>
      <c r="O148" s="30"/>
      <c r="P148" s="30"/>
      <c r="Q148" s="30"/>
    </row>
    <row r="149" spans="1:17" ht="12.75">
      <c r="A149" s="21">
        <v>145</v>
      </c>
      <c r="B149" s="29" t="s">
        <v>175</v>
      </c>
      <c r="C149" s="32" t="s">
        <v>875</v>
      </c>
      <c r="D149" s="23">
        <f t="shared" si="4"/>
        <v>4</v>
      </c>
      <c r="E149" s="24">
        <f t="shared" si="5"/>
        <v>0.37146990740740743</v>
      </c>
      <c r="F149" s="194"/>
      <c r="G149" s="25">
        <v>0.37146990740740743</v>
      </c>
      <c r="H149" s="26">
        <v>0.3963541666666666</v>
      </c>
      <c r="I149" s="27"/>
      <c r="J149" s="26">
        <v>0.41302083333333334</v>
      </c>
      <c r="K149" s="26">
        <v>0.43083333333333335</v>
      </c>
      <c r="L149" s="30"/>
      <c r="M149" s="30"/>
      <c r="N149" s="30"/>
      <c r="O149" s="30"/>
      <c r="P149" s="30"/>
      <c r="Q149" s="30"/>
    </row>
    <row r="150" spans="1:17" ht="12.75">
      <c r="A150" s="21">
        <v>146</v>
      </c>
      <c r="B150" s="29" t="s">
        <v>47</v>
      </c>
      <c r="C150" s="29" t="s">
        <v>1304</v>
      </c>
      <c r="D150" s="23">
        <f t="shared" si="4"/>
        <v>2</v>
      </c>
      <c r="E150" s="24">
        <f t="shared" si="5"/>
        <v>0.37148148148148147</v>
      </c>
      <c r="F150" s="200">
        <v>0.37148148148148147</v>
      </c>
      <c r="G150" s="25"/>
      <c r="H150" s="25"/>
      <c r="I150" s="27">
        <v>0.4244212962962963</v>
      </c>
      <c r="J150" s="30"/>
      <c r="K150" s="30"/>
      <c r="L150" s="30"/>
      <c r="M150" s="30"/>
      <c r="N150" s="30"/>
      <c r="O150" s="30"/>
      <c r="P150" s="30"/>
      <c r="Q150" s="30"/>
    </row>
    <row r="151" spans="1:17" ht="12.75">
      <c r="A151" s="21">
        <v>147</v>
      </c>
      <c r="B151" s="209" t="s">
        <v>159</v>
      </c>
      <c r="C151" s="209" t="s">
        <v>8257</v>
      </c>
      <c r="D151" s="23">
        <f t="shared" si="4"/>
        <v>1</v>
      </c>
      <c r="E151" s="24">
        <f t="shared" si="5"/>
        <v>0.3718634259259259</v>
      </c>
      <c r="F151" s="200">
        <v>0.3718634259259259</v>
      </c>
      <c r="G151" s="25"/>
      <c r="H151" s="25"/>
      <c r="I151" s="27"/>
      <c r="J151" s="30"/>
      <c r="K151" s="30"/>
      <c r="L151" s="30"/>
      <c r="M151" s="30"/>
      <c r="N151" s="30"/>
      <c r="O151" s="30"/>
      <c r="P151" s="30"/>
      <c r="Q151" s="30"/>
    </row>
    <row r="152" spans="1:17" ht="12.75">
      <c r="A152" s="21">
        <v>148</v>
      </c>
      <c r="B152" s="33" t="s">
        <v>242</v>
      </c>
      <c r="C152" s="33" t="s">
        <v>304</v>
      </c>
      <c r="D152" s="23">
        <f t="shared" si="4"/>
        <v>1</v>
      </c>
      <c r="E152" s="24">
        <f t="shared" si="5"/>
        <v>0.371875</v>
      </c>
      <c r="F152" s="194"/>
      <c r="G152" s="25"/>
      <c r="H152" s="25"/>
      <c r="I152" s="30"/>
      <c r="J152" s="30"/>
      <c r="K152" s="30"/>
      <c r="L152" s="30"/>
      <c r="M152" s="30"/>
      <c r="N152" s="30">
        <v>0.371875</v>
      </c>
      <c r="O152" s="30"/>
      <c r="P152" s="30"/>
      <c r="Q152" s="30"/>
    </row>
    <row r="153" spans="1:17" ht="12.75">
      <c r="A153" s="21">
        <v>149</v>
      </c>
      <c r="B153" s="33" t="s">
        <v>305</v>
      </c>
      <c r="C153" s="33" t="s">
        <v>44</v>
      </c>
      <c r="D153" s="23">
        <f t="shared" si="4"/>
        <v>1</v>
      </c>
      <c r="E153" s="24">
        <f t="shared" si="5"/>
        <v>0.37188657407407405</v>
      </c>
      <c r="F153" s="194"/>
      <c r="G153" s="25"/>
      <c r="H153" s="25"/>
      <c r="I153" s="30"/>
      <c r="J153" s="30"/>
      <c r="K153" s="30"/>
      <c r="L153" s="30"/>
      <c r="M153" s="30"/>
      <c r="N153" s="30">
        <v>0.37188657407407405</v>
      </c>
      <c r="O153" s="30"/>
      <c r="P153" s="30"/>
      <c r="Q153" s="30"/>
    </row>
    <row r="154" spans="1:17" ht="12.75">
      <c r="A154" s="21">
        <v>150</v>
      </c>
      <c r="B154" s="29" t="s">
        <v>101</v>
      </c>
      <c r="C154" s="29" t="s">
        <v>1925</v>
      </c>
      <c r="D154" s="23">
        <f t="shared" si="4"/>
        <v>2</v>
      </c>
      <c r="E154" s="24">
        <f t="shared" si="5"/>
        <v>0.3723032407407407</v>
      </c>
      <c r="F154" s="200">
        <v>0.3723032407407407</v>
      </c>
      <c r="G154" s="25">
        <v>0.3962962962962963</v>
      </c>
      <c r="H154" s="25"/>
      <c r="I154" s="27"/>
      <c r="J154" s="30"/>
      <c r="K154" s="30"/>
      <c r="L154" s="30"/>
      <c r="M154" s="30"/>
      <c r="N154" s="30"/>
      <c r="O154" s="30"/>
      <c r="P154" s="30"/>
      <c r="Q154" s="30"/>
    </row>
    <row r="155" spans="1:17" ht="12.75">
      <c r="A155" s="21">
        <v>151</v>
      </c>
      <c r="B155" s="22" t="s">
        <v>45</v>
      </c>
      <c r="C155" s="22" t="s">
        <v>46</v>
      </c>
      <c r="D155" s="23">
        <f t="shared" si="4"/>
        <v>4</v>
      </c>
      <c r="E155" s="24">
        <f t="shared" si="5"/>
        <v>0.372337962962963</v>
      </c>
      <c r="F155" s="194"/>
      <c r="G155" s="25"/>
      <c r="H155" s="25"/>
      <c r="I155" s="27"/>
      <c r="J155" s="26">
        <v>0.372337962962963</v>
      </c>
      <c r="K155" s="26">
        <v>0.38787037037037037</v>
      </c>
      <c r="L155" s="30"/>
      <c r="M155" s="27">
        <v>0.4159837962962963</v>
      </c>
      <c r="N155" s="30">
        <v>0.41844907407407406</v>
      </c>
      <c r="O155" s="28"/>
      <c r="P155" s="28"/>
      <c r="Q155" s="28"/>
    </row>
    <row r="156" spans="1:17" ht="12.75">
      <c r="A156" s="21">
        <v>152</v>
      </c>
      <c r="B156" s="33" t="s">
        <v>306</v>
      </c>
      <c r="C156" s="33" t="s">
        <v>307</v>
      </c>
      <c r="D156" s="23">
        <f t="shared" si="4"/>
        <v>3</v>
      </c>
      <c r="E156" s="24">
        <f t="shared" si="5"/>
        <v>0.37243055555555554</v>
      </c>
      <c r="F156" s="194"/>
      <c r="G156" s="25"/>
      <c r="H156" s="25"/>
      <c r="I156" s="30"/>
      <c r="J156" s="30"/>
      <c r="K156" s="30"/>
      <c r="L156" s="30"/>
      <c r="M156" s="30"/>
      <c r="N156" s="30">
        <v>0.3733101851851852</v>
      </c>
      <c r="O156" s="30">
        <v>0.37243055555555554</v>
      </c>
      <c r="P156" s="34">
        <v>0.38650462962962967</v>
      </c>
      <c r="Q156" s="30"/>
    </row>
    <row r="157" spans="1:17" ht="12.75">
      <c r="A157" s="21">
        <v>153</v>
      </c>
      <c r="B157" s="29" t="s">
        <v>1267</v>
      </c>
      <c r="C157" s="29" t="s">
        <v>326</v>
      </c>
      <c r="D157" s="23">
        <f t="shared" si="4"/>
        <v>2</v>
      </c>
      <c r="E157" s="24">
        <f t="shared" si="5"/>
        <v>0.3725347222222222</v>
      </c>
      <c r="F157" s="194"/>
      <c r="G157" s="25"/>
      <c r="H157" s="26">
        <v>0.4983912037037037</v>
      </c>
      <c r="I157" s="27">
        <v>0.3725347222222222</v>
      </c>
      <c r="J157" s="30"/>
      <c r="K157" s="30"/>
      <c r="L157" s="30"/>
      <c r="M157" s="30"/>
      <c r="N157" s="30"/>
      <c r="O157" s="30"/>
      <c r="P157" s="30"/>
      <c r="Q157" s="30"/>
    </row>
    <row r="158" spans="1:17" ht="12.75">
      <c r="A158" s="21">
        <v>154</v>
      </c>
      <c r="B158" s="29" t="s">
        <v>47</v>
      </c>
      <c r="C158" s="29" t="s">
        <v>798</v>
      </c>
      <c r="D158" s="23">
        <f t="shared" si="4"/>
        <v>1</v>
      </c>
      <c r="E158" s="24">
        <f t="shared" si="5"/>
        <v>0.3729513888888889</v>
      </c>
      <c r="F158" s="194"/>
      <c r="G158" s="27"/>
      <c r="H158" s="26">
        <v>0.3729513888888889</v>
      </c>
      <c r="I158" s="27"/>
      <c r="J158" s="30"/>
      <c r="K158" s="30"/>
      <c r="L158" s="30"/>
      <c r="M158" s="30"/>
      <c r="N158" s="30"/>
      <c r="O158" s="30"/>
      <c r="P158" s="30"/>
      <c r="Q158" s="30"/>
    </row>
    <row r="159" spans="1:17" ht="12.75">
      <c r="A159" s="21">
        <v>155</v>
      </c>
      <c r="B159" s="209" t="s">
        <v>757</v>
      </c>
      <c r="C159" s="209" t="s">
        <v>807</v>
      </c>
      <c r="D159" s="23">
        <f t="shared" si="4"/>
        <v>1</v>
      </c>
      <c r="E159" s="24">
        <f t="shared" si="5"/>
        <v>0.3733680555555556</v>
      </c>
      <c r="F159" s="200">
        <v>0.3733680555555556</v>
      </c>
      <c r="G159" s="25"/>
      <c r="H159" s="25"/>
      <c r="I159" s="27"/>
      <c r="J159" s="30"/>
      <c r="K159" s="30"/>
      <c r="L159" s="30"/>
      <c r="M159" s="30"/>
      <c r="N159" s="30"/>
      <c r="O159" s="30"/>
      <c r="P159" s="30"/>
      <c r="Q159" s="30"/>
    </row>
    <row r="160" spans="1:17" ht="12.75">
      <c r="A160" s="21">
        <v>156</v>
      </c>
      <c r="B160" s="29" t="s">
        <v>763</v>
      </c>
      <c r="C160" s="29" t="s">
        <v>1565</v>
      </c>
      <c r="D160" s="23">
        <f t="shared" si="4"/>
        <v>1</v>
      </c>
      <c r="E160" s="24">
        <f t="shared" si="5"/>
        <v>0.37363425925925925</v>
      </c>
      <c r="F160" s="194"/>
      <c r="G160" s="27"/>
      <c r="H160" s="26">
        <v>0.37363425925925925</v>
      </c>
      <c r="I160" s="27"/>
      <c r="J160" s="30"/>
      <c r="K160" s="30"/>
      <c r="L160" s="30"/>
      <c r="M160" s="30"/>
      <c r="N160" s="30"/>
      <c r="O160" s="30"/>
      <c r="P160" s="30"/>
      <c r="Q160" s="30"/>
    </row>
    <row r="161" spans="1:17" ht="12.75">
      <c r="A161" s="21">
        <v>157</v>
      </c>
      <c r="B161" s="22" t="s">
        <v>494</v>
      </c>
      <c r="C161" s="22" t="s">
        <v>632</v>
      </c>
      <c r="D161" s="23">
        <f t="shared" si="4"/>
        <v>3</v>
      </c>
      <c r="E161" s="24">
        <f t="shared" si="5"/>
        <v>0.37398148148148147</v>
      </c>
      <c r="F161" s="194"/>
      <c r="G161" s="25">
        <v>0.37407407407407406</v>
      </c>
      <c r="H161" s="26">
        <v>0.37398148148148147</v>
      </c>
      <c r="I161" s="27"/>
      <c r="J161" s="26">
        <v>0.4138888888888889</v>
      </c>
      <c r="K161" s="28"/>
      <c r="L161" s="30"/>
      <c r="M161" s="28"/>
      <c r="N161" s="28"/>
      <c r="O161" s="28"/>
      <c r="P161" s="28"/>
      <c r="Q161" s="28"/>
    </row>
    <row r="162" spans="1:17" ht="12.75">
      <c r="A162" s="21">
        <v>158</v>
      </c>
      <c r="B162" s="29" t="s">
        <v>45</v>
      </c>
      <c r="C162" s="29" t="s">
        <v>1566</v>
      </c>
      <c r="D162" s="23">
        <f t="shared" si="4"/>
        <v>1</v>
      </c>
      <c r="E162" s="24">
        <f t="shared" si="5"/>
        <v>0.37398148148148147</v>
      </c>
      <c r="F162" s="194"/>
      <c r="G162" s="27"/>
      <c r="H162" s="26">
        <v>0.37398148148148147</v>
      </c>
      <c r="I162" s="27"/>
      <c r="J162" s="30"/>
      <c r="K162" s="30"/>
      <c r="L162" s="30"/>
      <c r="M162" s="30"/>
      <c r="N162" s="30"/>
      <c r="O162" s="30"/>
      <c r="P162" s="30"/>
      <c r="Q162" s="30"/>
    </row>
    <row r="163" spans="1:17" ht="12.75">
      <c r="A163" s="21">
        <v>159</v>
      </c>
      <c r="B163" s="32" t="s">
        <v>154</v>
      </c>
      <c r="C163" s="32" t="s">
        <v>662</v>
      </c>
      <c r="D163" s="23">
        <f t="shared" si="4"/>
        <v>1</v>
      </c>
      <c r="E163" s="24">
        <f t="shared" si="5"/>
        <v>0.3741666666666667</v>
      </c>
      <c r="F163" s="194"/>
      <c r="G163" s="25"/>
      <c r="H163" s="25"/>
      <c r="I163" s="27"/>
      <c r="J163" s="27"/>
      <c r="K163" s="27"/>
      <c r="L163" s="26">
        <v>0.3741666666666667</v>
      </c>
      <c r="M163" s="30"/>
      <c r="N163" s="30"/>
      <c r="O163" s="30"/>
      <c r="P163" s="30"/>
      <c r="Q163" s="30"/>
    </row>
    <row r="164" spans="1:17" ht="12.75">
      <c r="A164" s="21">
        <v>160</v>
      </c>
      <c r="B164" s="29" t="s">
        <v>347</v>
      </c>
      <c r="C164" s="32" t="s">
        <v>864</v>
      </c>
      <c r="D164" s="23">
        <f t="shared" si="4"/>
        <v>2</v>
      </c>
      <c r="E164" s="24">
        <f t="shared" si="5"/>
        <v>0.37421296296296297</v>
      </c>
      <c r="F164" s="194"/>
      <c r="G164" s="27"/>
      <c r="H164" s="26">
        <v>0.37421296296296297</v>
      </c>
      <c r="I164" s="27"/>
      <c r="J164" s="27"/>
      <c r="K164" s="26">
        <v>0.4115162037037037</v>
      </c>
      <c r="L164" s="30"/>
      <c r="M164" s="30"/>
      <c r="N164" s="30"/>
      <c r="O164" s="30"/>
      <c r="P164" s="30"/>
      <c r="Q164" s="30"/>
    </row>
    <row r="165" spans="1:17" ht="12.75">
      <c r="A165" s="21">
        <v>161</v>
      </c>
      <c r="B165" s="22" t="s">
        <v>202</v>
      </c>
      <c r="C165" s="22" t="s">
        <v>51</v>
      </c>
      <c r="D165" s="23">
        <f t="shared" si="4"/>
        <v>3</v>
      </c>
      <c r="E165" s="24">
        <f t="shared" si="5"/>
        <v>0.37439814814814815</v>
      </c>
      <c r="F165" s="194"/>
      <c r="G165" s="25">
        <v>0.37439814814814815</v>
      </c>
      <c r="H165" s="25"/>
      <c r="I165" s="27">
        <v>0.39964120370370365</v>
      </c>
      <c r="J165" s="26">
        <v>0.3942824074074074</v>
      </c>
      <c r="K165" s="28"/>
      <c r="L165" s="30"/>
      <c r="M165" s="28"/>
      <c r="N165" s="28"/>
      <c r="O165" s="28"/>
      <c r="P165" s="28"/>
      <c r="Q165" s="28"/>
    </row>
    <row r="166" spans="1:17" ht="12.75">
      <c r="A166" s="21">
        <v>162</v>
      </c>
      <c r="B166" s="29" t="s">
        <v>1294</v>
      </c>
      <c r="C166" s="29" t="s">
        <v>1295</v>
      </c>
      <c r="D166" s="23">
        <f t="shared" si="4"/>
        <v>3</v>
      </c>
      <c r="E166" s="24">
        <f t="shared" si="5"/>
        <v>0.3746990740740741</v>
      </c>
      <c r="F166" s="194"/>
      <c r="G166" s="25">
        <v>0.3746990740740741</v>
      </c>
      <c r="H166" s="26">
        <v>0.3757523148148148</v>
      </c>
      <c r="I166" s="27">
        <v>0.4101504629629629</v>
      </c>
      <c r="J166" s="30"/>
      <c r="K166" s="30"/>
      <c r="L166" s="30"/>
      <c r="M166" s="30"/>
      <c r="N166" s="30"/>
      <c r="O166" s="30"/>
      <c r="P166" s="30"/>
      <c r="Q166" s="30"/>
    </row>
    <row r="167" spans="1:17" ht="12.75">
      <c r="A167" s="21">
        <v>163</v>
      </c>
      <c r="B167" s="22" t="s">
        <v>18</v>
      </c>
      <c r="C167" s="22" t="s">
        <v>19</v>
      </c>
      <c r="D167" s="23">
        <f t="shared" si="4"/>
        <v>3</v>
      </c>
      <c r="E167" s="24">
        <f t="shared" si="5"/>
        <v>0.37496527777777783</v>
      </c>
      <c r="F167" s="194"/>
      <c r="G167" s="25"/>
      <c r="H167" s="25"/>
      <c r="I167" s="27"/>
      <c r="J167" s="26">
        <v>0.37496527777777783</v>
      </c>
      <c r="K167" s="27"/>
      <c r="L167" s="26">
        <v>0.3895717592592593</v>
      </c>
      <c r="M167" s="27">
        <v>0.3960532407407408</v>
      </c>
      <c r="N167" s="28"/>
      <c r="O167" s="28"/>
      <c r="P167" s="28"/>
      <c r="Q167" s="28"/>
    </row>
    <row r="168" spans="1:17" ht="12.75">
      <c r="A168" s="21">
        <v>164</v>
      </c>
      <c r="B168" s="209" t="s">
        <v>72</v>
      </c>
      <c r="C168" s="209" t="s">
        <v>8258</v>
      </c>
      <c r="D168" s="23">
        <f t="shared" si="4"/>
        <v>1</v>
      </c>
      <c r="E168" s="24">
        <f t="shared" si="5"/>
        <v>0.3750925925925926</v>
      </c>
      <c r="F168" s="200">
        <v>0.3750925925925926</v>
      </c>
      <c r="G168" s="25"/>
      <c r="H168" s="25"/>
      <c r="I168" s="27"/>
      <c r="J168" s="30"/>
      <c r="K168" s="30"/>
      <c r="L168" s="30"/>
      <c r="M168" s="30"/>
      <c r="N168" s="30"/>
      <c r="O168" s="30"/>
      <c r="P168" s="30"/>
      <c r="Q168" s="30"/>
    </row>
    <row r="169" spans="1:17" ht="12.75">
      <c r="A169" s="21">
        <v>165</v>
      </c>
      <c r="B169" s="22" t="s">
        <v>487</v>
      </c>
      <c r="C169" s="22" t="s">
        <v>1</v>
      </c>
      <c r="D169" s="23">
        <f t="shared" si="4"/>
        <v>6</v>
      </c>
      <c r="E169" s="24">
        <f t="shared" si="5"/>
        <v>0.3751041666666666</v>
      </c>
      <c r="F169" s="200">
        <v>0.38305555555555554</v>
      </c>
      <c r="G169" s="25">
        <v>0.3751041666666666</v>
      </c>
      <c r="H169" s="26">
        <v>0.41783564814814816</v>
      </c>
      <c r="I169" s="27">
        <v>0.4116666666666667</v>
      </c>
      <c r="J169" s="27"/>
      <c r="K169" s="26">
        <v>0.4690972222222222</v>
      </c>
      <c r="L169" s="28"/>
      <c r="M169" s="27">
        <v>0.4750925925925926</v>
      </c>
      <c r="N169" s="28"/>
      <c r="O169" s="28"/>
      <c r="P169" s="28"/>
      <c r="Q169" s="28"/>
    </row>
    <row r="170" spans="1:17" ht="12.75">
      <c r="A170" s="21">
        <v>166</v>
      </c>
      <c r="B170" s="209" t="s">
        <v>8259</v>
      </c>
      <c r="C170" s="209" t="s">
        <v>8260</v>
      </c>
      <c r="D170" s="23">
        <f t="shared" si="4"/>
        <v>1</v>
      </c>
      <c r="E170" s="24">
        <f t="shared" si="5"/>
        <v>0.3756481481481482</v>
      </c>
      <c r="F170" s="200">
        <v>0.3756481481481482</v>
      </c>
      <c r="G170" s="25"/>
      <c r="H170" s="25"/>
      <c r="I170" s="27"/>
      <c r="J170" s="30"/>
      <c r="K170" s="30"/>
      <c r="L170" s="30"/>
      <c r="M170" s="30"/>
      <c r="N170" s="30"/>
      <c r="O170" s="30"/>
      <c r="P170" s="30"/>
      <c r="Q170" s="30"/>
    </row>
    <row r="171" spans="1:17" ht="12.75">
      <c r="A171" s="21">
        <v>167</v>
      </c>
      <c r="B171" s="22" t="s">
        <v>308</v>
      </c>
      <c r="C171" s="22" t="s">
        <v>309</v>
      </c>
      <c r="D171" s="23">
        <f t="shared" si="4"/>
        <v>1</v>
      </c>
      <c r="E171" s="24">
        <f t="shared" si="5"/>
        <v>0.3757291666666666</v>
      </c>
      <c r="F171" s="194"/>
      <c r="G171" s="25"/>
      <c r="H171" s="25"/>
      <c r="I171" s="27"/>
      <c r="J171" s="27"/>
      <c r="K171" s="27"/>
      <c r="L171" s="28"/>
      <c r="M171" s="27">
        <v>0.3757291666666666</v>
      </c>
      <c r="N171" s="28"/>
      <c r="O171" s="28"/>
      <c r="P171" s="28"/>
      <c r="Q171" s="28"/>
    </row>
    <row r="172" spans="1:17" ht="12.75">
      <c r="A172" s="21">
        <v>168</v>
      </c>
      <c r="B172" s="29" t="s">
        <v>144</v>
      </c>
      <c r="C172" s="29" t="s">
        <v>1568</v>
      </c>
      <c r="D172" s="23">
        <f t="shared" si="4"/>
        <v>1</v>
      </c>
      <c r="E172" s="24">
        <f t="shared" si="5"/>
        <v>0.37603009259259257</v>
      </c>
      <c r="F172" s="194"/>
      <c r="G172" s="27"/>
      <c r="H172" s="26">
        <v>0.37603009259259257</v>
      </c>
      <c r="I172" s="27"/>
      <c r="J172" s="30"/>
      <c r="K172" s="30"/>
      <c r="L172" s="30"/>
      <c r="M172" s="30"/>
      <c r="N172" s="30"/>
      <c r="O172" s="30"/>
      <c r="P172" s="30"/>
      <c r="Q172" s="30"/>
    </row>
    <row r="173" spans="1:17" ht="12.75">
      <c r="A173" s="21">
        <v>169</v>
      </c>
      <c r="B173" s="209" t="s">
        <v>928</v>
      </c>
      <c r="C173" s="209" t="s">
        <v>302</v>
      </c>
      <c r="D173" s="23">
        <f t="shared" si="4"/>
        <v>2</v>
      </c>
      <c r="E173" s="24">
        <f t="shared" si="5"/>
        <v>0.37604166666666666</v>
      </c>
      <c r="F173" s="200">
        <v>0.37604166666666666</v>
      </c>
      <c r="G173" s="25">
        <v>0.42717592592592596</v>
      </c>
      <c r="H173" s="25"/>
      <c r="I173" s="27"/>
      <c r="J173" s="30"/>
      <c r="K173" s="30"/>
      <c r="L173" s="30"/>
      <c r="M173" s="30"/>
      <c r="N173" s="30"/>
      <c r="O173" s="30"/>
      <c r="P173" s="30"/>
      <c r="Q173" s="30"/>
    </row>
    <row r="174" spans="1:17" ht="12.75">
      <c r="A174" s="21">
        <v>170</v>
      </c>
      <c r="B174" s="29" t="s">
        <v>195</v>
      </c>
      <c r="C174" s="29" t="s">
        <v>1301</v>
      </c>
      <c r="D174" s="23">
        <f t="shared" si="4"/>
        <v>3</v>
      </c>
      <c r="E174" s="24">
        <f t="shared" si="5"/>
        <v>0.3761342592592593</v>
      </c>
      <c r="F174" s="194"/>
      <c r="G174" s="25">
        <v>0.3927083333333334</v>
      </c>
      <c r="H174" s="26">
        <v>0.3761342592592593</v>
      </c>
      <c r="I174" s="27">
        <v>0.4145138888888889</v>
      </c>
      <c r="J174" s="30"/>
      <c r="K174" s="30"/>
      <c r="L174" s="30"/>
      <c r="M174" s="30"/>
      <c r="N174" s="30"/>
      <c r="O174" s="30"/>
      <c r="P174" s="30"/>
      <c r="Q174" s="30"/>
    </row>
    <row r="175" spans="1:17" ht="12.75">
      <c r="A175" s="21">
        <v>171</v>
      </c>
      <c r="B175" s="32" t="s">
        <v>177</v>
      </c>
      <c r="C175" s="32" t="s">
        <v>663</v>
      </c>
      <c r="D175" s="23">
        <f t="shared" si="4"/>
        <v>1</v>
      </c>
      <c r="E175" s="24">
        <f t="shared" si="5"/>
        <v>0.3762152777777778</v>
      </c>
      <c r="F175" s="194"/>
      <c r="G175" s="25"/>
      <c r="H175" s="25"/>
      <c r="I175" s="27"/>
      <c r="J175" s="27"/>
      <c r="K175" s="27"/>
      <c r="L175" s="26">
        <v>0.3762152777777778</v>
      </c>
      <c r="M175" s="30"/>
      <c r="N175" s="30"/>
      <c r="O175" s="30"/>
      <c r="P175" s="30"/>
      <c r="Q175" s="30"/>
    </row>
    <row r="176" spans="1:17" ht="12.75">
      <c r="A176" s="21">
        <v>172</v>
      </c>
      <c r="B176" s="29" t="s">
        <v>293</v>
      </c>
      <c r="C176" s="29" t="s">
        <v>1307</v>
      </c>
      <c r="D176" s="23">
        <f t="shared" si="4"/>
        <v>2</v>
      </c>
      <c r="E176" s="24">
        <f t="shared" si="5"/>
        <v>0.37626157407407407</v>
      </c>
      <c r="F176" s="194"/>
      <c r="G176" s="27"/>
      <c r="H176" s="26">
        <v>0.37626157407407407</v>
      </c>
      <c r="I176" s="27">
        <v>0.43053240740740745</v>
      </c>
      <c r="J176" s="30"/>
      <c r="K176" s="30"/>
      <c r="L176" s="30"/>
      <c r="M176" s="30"/>
      <c r="N176" s="30"/>
      <c r="O176" s="30"/>
      <c r="P176" s="30"/>
      <c r="Q176" s="30"/>
    </row>
    <row r="177" spans="1:17" ht="12.75">
      <c r="A177" s="21">
        <v>173</v>
      </c>
      <c r="B177" s="29" t="s">
        <v>1569</v>
      </c>
      <c r="C177" s="29" t="s">
        <v>1570</v>
      </c>
      <c r="D177" s="23">
        <f t="shared" si="4"/>
        <v>1</v>
      </c>
      <c r="E177" s="24">
        <f t="shared" si="5"/>
        <v>0.3762962962962963</v>
      </c>
      <c r="F177" s="194"/>
      <c r="G177" s="27"/>
      <c r="H177" s="26">
        <v>0.3762962962962963</v>
      </c>
      <c r="I177" s="27"/>
      <c r="J177" s="30"/>
      <c r="K177" s="30"/>
      <c r="L177" s="30"/>
      <c r="M177" s="30"/>
      <c r="N177" s="30"/>
      <c r="O177" s="30"/>
      <c r="P177" s="30"/>
      <c r="Q177" s="30"/>
    </row>
    <row r="178" spans="1:17" ht="12.75">
      <c r="A178" s="21">
        <v>174</v>
      </c>
      <c r="B178" s="22" t="s">
        <v>37</v>
      </c>
      <c r="C178" s="22" t="s">
        <v>105</v>
      </c>
      <c r="D178" s="23">
        <f t="shared" si="4"/>
        <v>5</v>
      </c>
      <c r="E178" s="24">
        <f t="shared" si="5"/>
        <v>0.376412037037037</v>
      </c>
      <c r="F178" s="194"/>
      <c r="G178" s="25"/>
      <c r="H178" s="25"/>
      <c r="I178" s="27">
        <v>0.376412037037037</v>
      </c>
      <c r="J178" s="26">
        <v>0.38912037037037034</v>
      </c>
      <c r="K178" s="26">
        <v>0.4043402777777778</v>
      </c>
      <c r="L178" s="26">
        <v>0.44607638888888884</v>
      </c>
      <c r="M178" s="27">
        <v>0.4655439814814815</v>
      </c>
      <c r="N178" s="28"/>
      <c r="O178" s="28"/>
      <c r="P178" s="28"/>
      <c r="Q178" s="28"/>
    </row>
    <row r="179" spans="1:17" ht="12.75">
      <c r="A179" s="21">
        <v>175</v>
      </c>
      <c r="B179" s="209" t="s">
        <v>18</v>
      </c>
      <c r="C179" s="209" t="s">
        <v>391</v>
      </c>
      <c r="D179" s="23">
        <f t="shared" si="4"/>
        <v>2</v>
      </c>
      <c r="E179" s="24">
        <f t="shared" si="5"/>
        <v>0.37655092592592593</v>
      </c>
      <c r="F179" s="200">
        <v>0.37655092592592593</v>
      </c>
      <c r="G179" s="25">
        <v>0.4016203703703704</v>
      </c>
      <c r="H179" s="25"/>
      <c r="I179" s="27"/>
      <c r="J179" s="30"/>
      <c r="K179" s="30"/>
      <c r="L179" s="30"/>
      <c r="M179" s="30"/>
      <c r="N179" s="30"/>
      <c r="O179" s="30"/>
      <c r="P179" s="30"/>
      <c r="Q179" s="30"/>
    </row>
    <row r="180" spans="1:17" ht="12.75">
      <c r="A180" s="21">
        <v>176</v>
      </c>
      <c r="B180" s="29" t="s">
        <v>1314</v>
      </c>
      <c r="C180" s="29" t="s">
        <v>1315</v>
      </c>
      <c r="D180" s="23">
        <f t="shared" si="4"/>
        <v>2</v>
      </c>
      <c r="E180" s="24">
        <f t="shared" si="5"/>
        <v>0.3765740740740741</v>
      </c>
      <c r="F180" s="194"/>
      <c r="G180" s="27"/>
      <c r="H180" s="26">
        <v>0.3765740740740741</v>
      </c>
      <c r="I180" s="27">
        <v>0.4373842592592592</v>
      </c>
      <c r="J180" s="30"/>
      <c r="K180" s="30"/>
      <c r="L180" s="30"/>
      <c r="M180" s="30"/>
      <c r="N180" s="30"/>
      <c r="O180" s="30"/>
      <c r="P180" s="30"/>
      <c r="Q180" s="30"/>
    </row>
    <row r="181" spans="1:17" ht="12.75">
      <c r="A181" s="21">
        <v>177</v>
      </c>
      <c r="B181" s="22" t="s">
        <v>9</v>
      </c>
      <c r="C181" s="22" t="s">
        <v>10</v>
      </c>
      <c r="D181" s="23">
        <f t="shared" si="4"/>
        <v>3</v>
      </c>
      <c r="E181" s="24">
        <f t="shared" si="5"/>
        <v>0.377337962962963</v>
      </c>
      <c r="F181" s="194"/>
      <c r="G181" s="25"/>
      <c r="H181" s="25"/>
      <c r="I181" s="27"/>
      <c r="J181" s="27"/>
      <c r="K181" s="26">
        <v>0.39841435185185187</v>
      </c>
      <c r="L181" s="26">
        <v>0.4216435185185185</v>
      </c>
      <c r="M181" s="27">
        <v>0.377337962962963</v>
      </c>
      <c r="N181" s="28"/>
      <c r="O181" s="28"/>
      <c r="P181" s="28"/>
      <c r="Q181" s="28"/>
    </row>
    <row r="182" spans="1:17" ht="12.75">
      <c r="A182" s="21">
        <v>178</v>
      </c>
      <c r="B182" s="209" t="s">
        <v>8261</v>
      </c>
      <c r="C182" s="209" t="s">
        <v>8262</v>
      </c>
      <c r="D182" s="23">
        <f t="shared" si="4"/>
        <v>1</v>
      </c>
      <c r="E182" s="24">
        <f t="shared" si="5"/>
        <v>0.37737268518518513</v>
      </c>
      <c r="F182" s="200">
        <v>0.37737268518518513</v>
      </c>
      <c r="G182" s="25"/>
      <c r="H182" s="25"/>
      <c r="I182" s="27"/>
      <c r="J182" s="30"/>
      <c r="K182" s="30"/>
      <c r="L182" s="30"/>
      <c r="M182" s="30"/>
      <c r="N182" s="30"/>
      <c r="O182" s="30"/>
      <c r="P182" s="30"/>
      <c r="Q182" s="30"/>
    </row>
    <row r="183" spans="1:17" ht="12.75">
      <c r="A183" s="21">
        <v>179</v>
      </c>
      <c r="B183" s="22" t="s">
        <v>18</v>
      </c>
      <c r="C183" s="22" t="s">
        <v>21</v>
      </c>
      <c r="D183" s="23">
        <f t="shared" si="4"/>
        <v>4</v>
      </c>
      <c r="E183" s="24">
        <f t="shared" si="5"/>
        <v>0.3774421296296296</v>
      </c>
      <c r="F183" s="194"/>
      <c r="G183" s="25"/>
      <c r="H183" s="25"/>
      <c r="I183" s="27">
        <v>0.4996064814814815</v>
      </c>
      <c r="J183" s="27"/>
      <c r="K183" s="26">
        <v>0.3774421296296296</v>
      </c>
      <c r="L183" s="26">
        <v>0.3861805555555555</v>
      </c>
      <c r="M183" s="27">
        <v>0.4013657407407408</v>
      </c>
      <c r="N183" s="28"/>
      <c r="O183" s="28"/>
      <c r="P183" s="28"/>
      <c r="Q183" s="28"/>
    </row>
    <row r="184" spans="1:17" ht="12.75">
      <c r="A184" s="21">
        <v>180</v>
      </c>
      <c r="B184" s="29" t="s">
        <v>413</v>
      </c>
      <c r="C184" s="32" t="s">
        <v>537</v>
      </c>
      <c r="D184" s="23">
        <f t="shared" si="4"/>
        <v>4</v>
      </c>
      <c r="E184" s="24">
        <f t="shared" si="5"/>
        <v>0.3777199074074074</v>
      </c>
      <c r="F184" s="194"/>
      <c r="G184" s="25">
        <v>0.3777199074074074</v>
      </c>
      <c r="H184" s="25"/>
      <c r="I184" s="27">
        <v>0.4741203703703704</v>
      </c>
      <c r="J184" s="27"/>
      <c r="K184" s="26">
        <v>0.4479398148148148</v>
      </c>
      <c r="L184" s="30"/>
      <c r="M184" s="27">
        <v>0.49922453703703706</v>
      </c>
      <c r="N184" s="30"/>
      <c r="O184" s="30"/>
      <c r="P184" s="30"/>
      <c r="Q184" s="30"/>
    </row>
    <row r="185" spans="1:17" ht="12.75">
      <c r="A185" s="21">
        <v>181</v>
      </c>
      <c r="B185" s="22" t="s">
        <v>36</v>
      </c>
      <c r="C185" s="22" t="s">
        <v>917</v>
      </c>
      <c r="D185" s="23">
        <f t="shared" si="4"/>
        <v>5</v>
      </c>
      <c r="E185" s="24">
        <f t="shared" si="5"/>
        <v>0.3777430555555556</v>
      </c>
      <c r="F185" s="200">
        <v>0.3777430555555556</v>
      </c>
      <c r="G185" s="25">
        <v>0.4282175925925926</v>
      </c>
      <c r="H185" s="26">
        <v>0.46166666666666667</v>
      </c>
      <c r="I185" s="27">
        <v>0.5367824074074073</v>
      </c>
      <c r="J185" s="26">
        <v>0.5025115740740741</v>
      </c>
      <c r="K185" s="28"/>
      <c r="L185" s="30"/>
      <c r="M185" s="28"/>
      <c r="N185" s="28"/>
      <c r="O185" s="28"/>
      <c r="P185" s="28"/>
      <c r="Q185" s="28"/>
    </row>
    <row r="186" spans="1:17" ht="12.75">
      <c r="A186" s="21">
        <v>182</v>
      </c>
      <c r="B186" s="29" t="s">
        <v>30</v>
      </c>
      <c r="C186" s="29" t="s">
        <v>1571</v>
      </c>
      <c r="D186" s="23">
        <f t="shared" si="4"/>
        <v>1</v>
      </c>
      <c r="E186" s="24">
        <f t="shared" si="5"/>
        <v>0.3777430555555556</v>
      </c>
      <c r="F186" s="194"/>
      <c r="G186" s="27"/>
      <c r="H186" s="26">
        <v>0.3777430555555556</v>
      </c>
      <c r="I186" s="27"/>
      <c r="J186" s="30"/>
      <c r="K186" s="30"/>
      <c r="L186" s="30"/>
      <c r="M186" s="30"/>
      <c r="N186" s="30"/>
      <c r="O186" s="30"/>
      <c r="P186" s="30"/>
      <c r="Q186" s="30"/>
    </row>
    <row r="187" spans="1:17" ht="12.75">
      <c r="A187" s="21">
        <v>183</v>
      </c>
      <c r="B187" s="29" t="s">
        <v>76</v>
      </c>
      <c r="C187" s="29" t="s">
        <v>1572</v>
      </c>
      <c r="D187" s="23">
        <f t="shared" si="4"/>
        <v>1</v>
      </c>
      <c r="E187" s="24">
        <f t="shared" si="5"/>
        <v>0.37776620370370373</v>
      </c>
      <c r="F187" s="194"/>
      <c r="G187" s="27"/>
      <c r="H187" s="26">
        <v>0.37776620370370373</v>
      </c>
      <c r="I187" s="27"/>
      <c r="J187" s="30"/>
      <c r="K187" s="30"/>
      <c r="L187" s="30"/>
      <c r="M187" s="30"/>
      <c r="N187" s="30"/>
      <c r="O187" s="30"/>
      <c r="P187" s="30"/>
      <c r="Q187" s="30"/>
    </row>
    <row r="188" spans="1:17" ht="12.75">
      <c r="A188" s="21">
        <v>184</v>
      </c>
      <c r="B188" s="29" t="s">
        <v>67</v>
      </c>
      <c r="C188" s="29" t="s">
        <v>1615</v>
      </c>
      <c r="D188" s="23">
        <f t="shared" si="4"/>
        <v>3</v>
      </c>
      <c r="E188" s="24">
        <f t="shared" si="5"/>
        <v>0.37777777777777777</v>
      </c>
      <c r="F188" s="200">
        <v>0.37777777777777777</v>
      </c>
      <c r="G188" s="25">
        <v>0.4016550925925926</v>
      </c>
      <c r="H188" s="26">
        <v>0.4360069444444445</v>
      </c>
      <c r="I188" s="27"/>
      <c r="J188" s="30"/>
      <c r="K188" s="30"/>
      <c r="L188" s="30"/>
      <c r="M188" s="30"/>
      <c r="N188" s="30"/>
      <c r="O188" s="30"/>
      <c r="P188" s="30"/>
      <c r="Q188" s="30"/>
    </row>
    <row r="189" spans="1:17" ht="12.75">
      <c r="A189" s="21">
        <v>185</v>
      </c>
      <c r="B189" s="32" t="s">
        <v>138</v>
      </c>
      <c r="C189" s="32" t="s">
        <v>666</v>
      </c>
      <c r="D189" s="23">
        <f t="shared" si="4"/>
        <v>1</v>
      </c>
      <c r="E189" s="24">
        <f t="shared" si="5"/>
        <v>0.3780555555555556</v>
      </c>
      <c r="F189" s="194"/>
      <c r="G189" s="25"/>
      <c r="H189" s="25"/>
      <c r="I189" s="27"/>
      <c r="J189" s="27"/>
      <c r="K189" s="27"/>
      <c r="L189" s="26">
        <v>0.3780555555555556</v>
      </c>
      <c r="M189" s="30"/>
      <c r="N189" s="30"/>
      <c r="O189" s="30"/>
      <c r="P189" s="30"/>
      <c r="Q189" s="30"/>
    </row>
    <row r="190" spans="1:17" ht="12.75">
      <c r="A190" s="21">
        <v>186</v>
      </c>
      <c r="B190" s="29" t="s">
        <v>754</v>
      </c>
      <c r="C190" s="32" t="s">
        <v>1</v>
      </c>
      <c r="D190" s="23">
        <f t="shared" si="4"/>
        <v>4</v>
      </c>
      <c r="E190" s="24">
        <f t="shared" si="5"/>
        <v>0.3782175925925926</v>
      </c>
      <c r="F190" s="200">
        <v>0.3834722222222222</v>
      </c>
      <c r="G190" s="25"/>
      <c r="H190" s="25"/>
      <c r="I190" s="27">
        <v>0.3782175925925926</v>
      </c>
      <c r="J190" s="26">
        <v>0.3859490740740741</v>
      </c>
      <c r="K190" s="26">
        <v>0.3997106481481481</v>
      </c>
      <c r="L190" s="30"/>
      <c r="M190" s="30"/>
      <c r="N190" s="30"/>
      <c r="O190" s="30"/>
      <c r="P190" s="30"/>
      <c r="Q190" s="30"/>
    </row>
    <row r="191" spans="1:17" ht="12.75">
      <c r="A191" s="21">
        <v>187</v>
      </c>
      <c r="B191" s="33" t="s">
        <v>310</v>
      </c>
      <c r="C191" s="33" t="s">
        <v>311</v>
      </c>
      <c r="D191" s="23">
        <f t="shared" si="4"/>
        <v>1</v>
      </c>
      <c r="E191" s="24">
        <f t="shared" si="5"/>
        <v>0.3783217592592592</v>
      </c>
      <c r="F191" s="194"/>
      <c r="G191" s="25"/>
      <c r="H191" s="25"/>
      <c r="I191" s="30"/>
      <c r="J191" s="30"/>
      <c r="K191" s="30"/>
      <c r="L191" s="30"/>
      <c r="M191" s="30"/>
      <c r="N191" s="30">
        <v>0.3783217592592592</v>
      </c>
      <c r="O191" s="30"/>
      <c r="P191" s="30"/>
      <c r="Q191" s="30"/>
    </row>
    <row r="192" spans="1:17" ht="12.75">
      <c r="A192" s="21">
        <v>188</v>
      </c>
      <c r="B192" s="209" t="s">
        <v>201</v>
      </c>
      <c r="C192" s="209" t="s">
        <v>1050</v>
      </c>
      <c r="D192" s="23">
        <f t="shared" si="4"/>
        <v>1</v>
      </c>
      <c r="E192" s="24">
        <f t="shared" si="5"/>
        <v>0.3787152777777778</v>
      </c>
      <c r="F192" s="200">
        <v>0.3787152777777778</v>
      </c>
      <c r="G192" s="25"/>
      <c r="H192" s="25"/>
      <c r="I192" s="27"/>
      <c r="J192" s="30"/>
      <c r="K192" s="30"/>
      <c r="L192" s="30"/>
      <c r="M192" s="30"/>
      <c r="N192" s="30"/>
      <c r="O192" s="30"/>
      <c r="P192" s="30"/>
      <c r="Q192" s="30"/>
    </row>
    <row r="193" spans="1:17" ht="12.75">
      <c r="A193" s="21">
        <v>189</v>
      </c>
      <c r="B193" s="209" t="s">
        <v>239</v>
      </c>
      <c r="C193" s="209" t="s">
        <v>625</v>
      </c>
      <c r="D193" s="23">
        <f t="shared" si="4"/>
        <v>1</v>
      </c>
      <c r="E193" s="24">
        <f t="shared" si="5"/>
        <v>0.37908564814814816</v>
      </c>
      <c r="F193" s="200">
        <v>0.37908564814814816</v>
      </c>
      <c r="G193" s="25"/>
      <c r="H193" s="25"/>
      <c r="I193" s="27"/>
      <c r="J193" s="30"/>
      <c r="K193" s="30"/>
      <c r="L193" s="30"/>
      <c r="M193" s="30"/>
      <c r="N193" s="30"/>
      <c r="O193" s="30"/>
      <c r="P193" s="30"/>
      <c r="Q193" s="30"/>
    </row>
    <row r="194" spans="1:17" ht="12.75">
      <c r="A194" s="21">
        <v>190</v>
      </c>
      <c r="B194" s="29" t="s">
        <v>38</v>
      </c>
      <c r="C194" s="29" t="s">
        <v>190</v>
      </c>
      <c r="D194" s="23">
        <f t="shared" si="4"/>
        <v>1</v>
      </c>
      <c r="E194" s="24">
        <f t="shared" si="5"/>
        <v>0.3795138888888889</v>
      </c>
      <c r="F194" s="194"/>
      <c r="G194" s="25"/>
      <c r="H194" s="25"/>
      <c r="I194" s="27">
        <v>0.3795138888888889</v>
      </c>
      <c r="J194" s="30"/>
      <c r="K194" s="30"/>
      <c r="L194" s="30"/>
      <c r="M194" s="30"/>
      <c r="N194" s="30"/>
      <c r="O194" s="30"/>
      <c r="P194" s="30"/>
      <c r="Q194" s="30"/>
    </row>
    <row r="195" spans="1:17" ht="12.75">
      <c r="A195" s="21">
        <v>191</v>
      </c>
      <c r="B195" s="22" t="s">
        <v>312</v>
      </c>
      <c r="C195" s="22" t="s">
        <v>313</v>
      </c>
      <c r="D195" s="23">
        <f t="shared" si="4"/>
        <v>1</v>
      </c>
      <c r="E195" s="24">
        <f t="shared" si="5"/>
        <v>0.37957175925925923</v>
      </c>
      <c r="F195" s="194"/>
      <c r="G195" s="25"/>
      <c r="H195" s="25"/>
      <c r="I195" s="27"/>
      <c r="J195" s="27"/>
      <c r="K195" s="27"/>
      <c r="L195" s="28"/>
      <c r="M195" s="27">
        <v>0.37957175925925923</v>
      </c>
      <c r="N195" s="28"/>
      <c r="O195" s="28"/>
      <c r="P195" s="28"/>
      <c r="Q195" s="28"/>
    </row>
    <row r="196" spans="1:17" ht="12.75">
      <c r="A196" s="21">
        <v>192</v>
      </c>
      <c r="B196" s="29" t="s">
        <v>114</v>
      </c>
      <c r="C196" s="29" t="s">
        <v>1309</v>
      </c>
      <c r="D196" s="23">
        <f t="shared" si="4"/>
        <v>2</v>
      </c>
      <c r="E196" s="24">
        <f t="shared" si="5"/>
        <v>0.3797569444444444</v>
      </c>
      <c r="F196" s="194"/>
      <c r="G196" s="27"/>
      <c r="H196" s="26">
        <v>0.3797569444444444</v>
      </c>
      <c r="I196" s="27">
        <v>0.4316435185185185</v>
      </c>
      <c r="J196" s="30"/>
      <c r="K196" s="30"/>
      <c r="L196" s="30"/>
      <c r="M196" s="30"/>
      <c r="N196" s="30"/>
      <c r="O196" s="30"/>
      <c r="P196" s="30"/>
      <c r="Q196" s="30"/>
    </row>
    <row r="197" spans="1:17" ht="12.75">
      <c r="A197" s="21">
        <v>193</v>
      </c>
      <c r="B197" s="209" t="s">
        <v>82</v>
      </c>
      <c r="C197" s="209" t="s">
        <v>8263</v>
      </c>
      <c r="D197" s="23">
        <f aca="true" t="shared" si="6" ref="D197:D260">COUNTA(F197:Q197)</f>
        <v>1</v>
      </c>
      <c r="E197" s="24">
        <f aca="true" t="shared" si="7" ref="E197:E260">MIN(F197:Q197)</f>
        <v>0.37995370370370374</v>
      </c>
      <c r="F197" s="200">
        <v>0.37995370370370374</v>
      </c>
      <c r="G197" s="25"/>
      <c r="H197" s="25"/>
      <c r="I197" s="27"/>
      <c r="J197" s="30"/>
      <c r="K197" s="30"/>
      <c r="L197" s="30"/>
      <c r="M197" s="30"/>
      <c r="N197" s="30"/>
      <c r="O197" s="30"/>
      <c r="P197" s="30"/>
      <c r="Q197" s="30"/>
    </row>
    <row r="198" spans="1:17" ht="12.75">
      <c r="A198" s="21">
        <v>194</v>
      </c>
      <c r="B198" s="29" t="s">
        <v>26</v>
      </c>
      <c r="C198" s="29" t="s">
        <v>1914</v>
      </c>
      <c r="D198" s="23">
        <f t="shared" si="6"/>
        <v>1</v>
      </c>
      <c r="E198" s="24">
        <f t="shared" si="7"/>
        <v>0.3800115740740741</v>
      </c>
      <c r="F198" s="194"/>
      <c r="G198" s="25">
        <v>0.3800115740740741</v>
      </c>
      <c r="H198" s="25"/>
      <c r="I198" s="27"/>
      <c r="J198" s="30"/>
      <c r="K198" s="30"/>
      <c r="L198" s="30"/>
      <c r="M198" s="30"/>
      <c r="N198" s="30"/>
      <c r="O198" s="30"/>
      <c r="P198" s="30"/>
      <c r="Q198" s="30"/>
    </row>
    <row r="199" spans="1:17" ht="12.75">
      <c r="A199" s="21">
        <v>195</v>
      </c>
      <c r="B199" s="32" t="s">
        <v>211</v>
      </c>
      <c r="C199" s="32" t="s">
        <v>667</v>
      </c>
      <c r="D199" s="23">
        <f t="shared" si="6"/>
        <v>2</v>
      </c>
      <c r="E199" s="24">
        <f t="shared" si="7"/>
        <v>0.38016203703703705</v>
      </c>
      <c r="F199" s="194"/>
      <c r="G199" s="25"/>
      <c r="H199" s="25"/>
      <c r="I199" s="27"/>
      <c r="J199" s="26">
        <v>0.42302083333333335</v>
      </c>
      <c r="K199" s="27"/>
      <c r="L199" s="26">
        <v>0.38016203703703705</v>
      </c>
      <c r="M199" s="30"/>
      <c r="N199" s="30"/>
      <c r="O199" s="30"/>
      <c r="P199" s="30"/>
      <c r="Q199" s="30"/>
    </row>
    <row r="200" spans="1:17" ht="12.75">
      <c r="A200" s="21">
        <v>196</v>
      </c>
      <c r="B200" s="29" t="s">
        <v>11</v>
      </c>
      <c r="C200" s="29" t="s">
        <v>1577</v>
      </c>
      <c r="D200" s="23">
        <f t="shared" si="6"/>
        <v>2</v>
      </c>
      <c r="E200" s="24">
        <f t="shared" si="7"/>
        <v>0.3803472222222222</v>
      </c>
      <c r="F200" s="200">
        <v>0.3803472222222222</v>
      </c>
      <c r="G200" s="27"/>
      <c r="H200" s="26">
        <v>0.39042824074074073</v>
      </c>
      <c r="I200" s="27"/>
      <c r="J200" s="30"/>
      <c r="K200" s="30"/>
      <c r="L200" s="30"/>
      <c r="M200" s="30"/>
      <c r="N200" s="30"/>
      <c r="O200" s="30"/>
      <c r="P200" s="30"/>
      <c r="Q200" s="30"/>
    </row>
    <row r="201" spans="1:17" ht="12.75">
      <c r="A201" s="21">
        <v>197</v>
      </c>
      <c r="B201" s="29" t="s">
        <v>406</v>
      </c>
      <c r="C201" s="29" t="s">
        <v>604</v>
      </c>
      <c r="D201" s="23">
        <f t="shared" si="6"/>
        <v>3</v>
      </c>
      <c r="E201" s="24">
        <f t="shared" si="7"/>
        <v>0.38052083333333336</v>
      </c>
      <c r="F201" s="200">
        <v>0.44903935185185184</v>
      </c>
      <c r="G201" s="27"/>
      <c r="H201" s="26">
        <v>0.38052083333333336</v>
      </c>
      <c r="I201" s="27">
        <v>0.3935300925925926</v>
      </c>
      <c r="J201" s="30"/>
      <c r="K201" s="30"/>
      <c r="L201" s="30"/>
      <c r="M201" s="30"/>
      <c r="N201" s="30"/>
      <c r="O201" s="30"/>
      <c r="P201" s="30"/>
      <c r="Q201" s="30"/>
    </row>
    <row r="202" spans="1:17" ht="12.75">
      <c r="A202" s="21">
        <v>198</v>
      </c>
      <c r="B202" s="33" t="s">
        <v>314</v>
      </c>
      <c r="C202" s="33" t="s">
        <v>315</v>
      </c>
      <c r="D202" s="23">
        <f t="shared" si="6"/>
        <v>2</v>
      </c>
      <c r="E202" s="24">
        <f t="shared" si="7"/>
        <v>0.38078703703703703</v>
      </c>
      <c r="F202" s="194"/>
      <c r="G202" s="25"/>
      <c r="H202" s="25"/>
      <c r="I202" s="30"/>
      <c r="J202" s="30"/>
      <c r="K202" s="30"/>
      <c r="L202" s="30"/>
      <c r="M202" s="30"/>
      <c r="N202" s="30">
        <v>0.38078703703703703</v>
      </c>
      <c r="O202" s="30"/>
      <c r="P202" s="34">
        <v>0.3921064814814815</v>
      </c>
      <c r="Q202" s="30"/>
    </row>
    <row r="203" spans="1:17" ht="12.75">
      <c r="A203" s="21">
        <v>199</v>
      </c>
      <c r="B203" s="209" t="s">
        <v>36</v>
      </c>
      <c r="C203" s="209" t="s">
        <v>695</v>
      </c>
      <c r="D203" s="23">
        <f t="shared" si="6"/>
        <v>1</v>
      </c>
      <c r="E203" s="24">
        <f t="shared" si="7"/>
        <v>0.38113425925925926</v>
      </c>
      <c r="F203" s="200">
        <v>0.38113425925925926</v>
      </c>
      <c r="G203" s="25"/>
      <c r="H203" s="25"/>
      <c r="I203" s="27"/>
      <c r="J203" s="30"/>
      <c r="K203" s="30"/>
      <c r="L203" s="30"/>
      <c r="M203" s="30"/>
      <c r="N203" s="30"/>
      <c r="O203" s="30"/>
      <c r="P203" s="30"/>
      <c r="Q203" s="30"/>
    </row>
    <row r="204" spans="1:17" ht="12.75">
      <c r="A204" s="21">
        <v>200</v>
      </c>
      <c r="B204" s="209" t="s">
        <v>8264</v>
      </c>
      <c r="C204" s="209" t="s">
        <v>2</v>
      </c>
      <c r="D204" s="23">
        <f t="shared" si="6"/>
        <v>1</v>
      </c>
      <c r="E204" s="24">
        <f t="shared" si="7"/>
        <v>0.38114583333333335</v>
      </c>
      <c r="F204" s="200">
        <v>0.38114583333333335</v>
      </c>
      <c r="G204" s="25"/>
      <c r="H204" s="25"/>
      <c r="I204" s="27"/>
      <c r="J204" s="30"/>
      <c r="K204" s="30"/>
      <c r="L204" s="30"/>
      <c r="M204" s="30"/>
      <c r="N204" s="30"/>
      <c r="O204" s="30"/>
      <c r="P204" s="30"/>
      <c r="Q204" s="30"/>
    </row>
    <row r="205" spans="1:17" ht="12.75">
      <c r="A205" s="21">
        <v>201</v>
      </c>
      <c r="B205" s="32" t="s">
        <v>240</v>
      </c>
      <c r="C205" s="32" t="s">
        <v>186</v>
      </c>
      <c r="D205" s="23">
        <f t="shared" si="6"/>
        <v>3</v>
      </c>
      <c r="E205" s="24">
        <f t="shared" si="7"/>
        <v>0.3812384259259259</v>
      </c>
      <c r="F205" s="194"/>
      <c r="G205" s="25">
        <v>0.3812384259259259</v>
      </c>
      <c r="H205" s="25"/>
      <c r="I205" s="27"/>
      <c r="J205" s="27"/>
      <c r="K205" s="26">
        <v>0.4003125</v>
      </c>
      <c r="L205" s="26">
        <v>0.4134143518518518</v>
      </c>
      <c r="M205" s="30"/>
      <c r="N205" s="30"/>
      <c r="O205" s="30"/>
      <c r="P205" s="30"/>
      <c r="Q205" s="30"/>
    </row>
    <row r="206" spans="1:17" ht="12.75">
      <c r="A206" s="21">
        <v>202</v>
      </c>
      <c r="B206" s="29" t="s">
        <v>52</v>
      </c>
      <c r="C206" s="29" t="s">
        <v>1573</v>
      </c>
      <c r="D206" s="23">
        <f t="shared" si="6"/>
        <v>1</v>
      </c>
      <c r="E206" s="24">
        <f t="shared" si="7"/>
        <v>0.38143518518518515</v>
      </c>
      <c r="F206" s="194"/>
      <c r="G206" s="27"/>
      <c r="H206" s="26">
        <v>0.38143518518518515</v>
      </c>
      <c r="I206" s="27"/>
      <c r="J206" s="30"/>
      <c r="K206" s="30"/>
      <c r="L206" s="30"/>
      <c r="M206" s="30"/>
      <c r="N206" s="30"/>
      <c r="O206" s="30"/>
      <c r="P206" s="30"/>
      <c r="Q206" s="30"/>
    </row>
    <row r="207" spans="1:17" ht="12.75">
      <c r="A207" s="21">
        <v>203</v>
      </c>
      <c r="B207" s="32" t="s">
        <v>94</v>
      </c>
      <c r="C207" s="32" t="s">
        <v>565</v>
      </c>
      <c r="D207" s="23">
        <f t="shared" si="6"/>
        <v>3</v>
      </c>
      <c r="E207" s="24">
        <f t="shared" si="7"/>
        <v>0.38160879629629635</v>
      </c>
      <c r="F207" s="194"/>
      <c r="G207" s="25"/>
      <c r="H207" s="25"/>
      <c r="I207" s="27"/>
      <c r="J207" s="26">
        <v>0.43788194444444445</v>
      </c>
      <c r="K207" s="26">
        <v>0.38160879629629635</v>
      </c>
      <c r="L207" s="26">
        <v>0.41125</v>
      </c>
      <c r="M207" s="30"/>
      <c r="N207" s="30"/>
      <c r="O207" s="30"/>
      <c r="P207" s="30"/>
      <c r="Q207" s="30"/>
    </row>
    <row r="208" spans="1:17" ht="12.75">
      <c r="A208" s="21">
        <v>204</v>
      </c>
      <c r="B208" s="29" t="s">
        <v>52</v>
      </c>
      <c r="C208" s="32" t="s">
        <v>890</v>
      </c>
      <c r="D208" s="23">
        <f t="shared" si="6"/>
        <v>4</v>
      </c>
      <c r="E208" s="24">
        <f t="shared" si="7"/>
        <v>0.3821990740740741</v>
      </c>
      <c r="F208" s="194"/>
      <c r="G208" s="25">
        <v>0.3920138888888889</v>
      </c>
      <c r="H208" s="26">
        <v>0.3821990740740741</v>
      </c>
      <c r="I208" s="27">
        <v>0.4051388888888889</v>
      </c>
      <c r="J208" s="27"/>
      <c r="K208" s="26">
        <v>0.4491087962962963</v>
      </c>
      <c r="L208" s="30"/>
      <c r="M208" s="30"/>
      <c r="N208" s="30"/>
      <c r="O208" s="30"/>
      <c r="P208" s="30"/>
      <c r="Q208" s="30"/>
    </row>
    <row r="209" spans="1:17" ht="12.75">
      <c r="A209" s="21">
        <v>205</v>
      </c>
      <c r="B209" s="22" t="s">
        <v>11</v>
      </c>
      <c r="C209" s="22" t="s">
        <v>316</v>
      </c>
      <c r="D209" s="23">
        <f t="shared" si="6"/>
        <v>4</v>
      </c>
      <c r="E209" s="24">
        <f t="shared" si="7"/>
        <v>0.3822222222222222</v>
      </c>
      <c r="F209" s="194"/>
      <c r="G209" s="25"/>
      <c r="H209" s="26">
        <v>0.3974884259259259</v>
      </c>
      <c r="I209" s="27"/>
      <c r="J209" s="27"/>
      <c r="K209" s="26">
        <v>0.386412037037037</v>
      </c>
      <c r="L209" s="30"/>
      <c r="M209" s="27">
        <v>0.3822222222222222</v>
      </c>
      <c r="N209" s="30">
        <v>0.43590277777777775</v>
      </c>
      <c r="O209" s="28"/>
      <c r="P209" s="28"/>
      <c r="Q209" s="28"/>
    </row>
    <row r="210" spans="1:17" ht="12.75">
      <c r="A210" s="21">
        <v>206</v>
      </c>
      <c r="B210" s="33" t="s">
        <v>213</v>
      </c>
      <c r="C210" s="33" t="s">
        <v>497</v>
      </c>
      <c r="D210" s="23">
        <f t="shared" si="6"/>
        <v>1</v>
      </c>
      <c r="E210" s="24">
        <f t="shared" si="7"/>
        <v>0.38222222222222224</v>
      </c>
      <c r="F210" s="200">
        <v>0.38222222222222224</v>
      </c>
      <c r="G210" s="27"/>
      <c r="H210" s="26"/>
      <c r="I210" s="30"/>
      <c r="J210" s="30"/>
      <c r="K210" s="30"/>
      <c r="L210" s="30"/>
      <c r="M210" s="30"/>
      <c r="N210" s="30"/>
      <c r="O210" s="30"/>
      <c r="P210" s="34"/>
      <c r="Q210" s="30"/>
    </row>
    <row r="211" spans="1:17" ht="12.75">
      <c r="A211" s="21">
        <v>207</v>
      </c>
      <c r="B211" s="29" t="s">
        <v>58</v>
      </c>
      <c r="C211" s="29" t="s">
        <v>1006</v>
      </c>
      <c r="D211" s="23">
        <f t="shared" si="6"/>
        <v>2</v>
      </c>
      <c r="E211" s="24">
        <f t="shared" si="7"/>
        <v>0.38232638888888887</v>
      </c>
      <c r="F211" s="200">
        <v>0.38232638888888887</v>
      </c>
      <c r="G211" s="27"/>
      <c r="H211" s="26">
        <v>0.40150462962962963</v>
      </c>
      <c r="I211" s="27"/>
      <c r="J211" s="30"/>
      <c r="K211" s="30"/>
      <c r="L211" s="30"/>
      <c r="M211" s="30"/>
      <c r="N211" s="30"/>
      <c r="O211" s="30"/>
      <c r="P211" s="30"/>
      <c r="Q211" s="30"/>
    </row>
    <row r="212" spans="1:17" ht="12.75">
      <c r="A212" s="21">
        <v>208</v>
      </c>
      <c r="B212" s="29" t="s">
        <v>320</v>
      </c>
      <c r="C212" s="32" t="s">
        <v>857</v>
      </c>
      <c r="D212" s="23">
        <f t="shared" si="6"/>
        <v>4</v>
      </c>
      <c r="E212" s="24">
        <f t="shared" si="7"/>
        <v>0.3823726851851852</v>
      </c>
      <c r="F212" s="194"/>
      <c r="G212" s="25"/>
      <c r="H212" s="26">
        <v>0.38357638888888884</v>
      </c>
      <c r="I212" s="27">
        <v>0.4095717592592592</v>
      </c>
      <c r="J212" s="26">
        <v>0.3823726851851852</v>
      </c>
      <c r="K212" s="26">
        <v>0.4025462962962963</v>
      </c>
      <c r="L212" s="30"/>
      <c r="M212" s="30"/>
      <c r="N212" s="30"/>
      <c r="O212" s="30"/>
      <c r="P212" s="30"/>
      <c r="Q212" s="30"/>
    </row>
    <row r="213" spans="1:17" ht="12.75">
      <c r="A213" s="21">
        <v>209</v>
      </c>
      <c r="B213" s="29" t="s">
        <v>205</v>
      </c>
      <c r="C213" s="32" t="s">
        <v>848</v>
      </c>
      <c r="D213" s="23">
        <f t="shared" si="6"/>
        <v>1</v>
      </c>
      <c r="E213" s="24">
        <f t="shared" si="7"/>
        <v>0.3828587962962963</v>
      </c>
      <c r="F213" s="194"/>
      <c r="G213" s="25"/>
      <c r="H213" s="25"/>
      <c r="I213" s="27"/>
      <c r="J213" s="27"/>
      <c r="K213" s="26">
        <v>0.3828587962962963</v>
      </c>
      <c r="L213" s="30"/>
      <c r="M213" s="30"/>
      <c r="N213" s="30"/>
      <c r="O213" s="30"/>
      <c r="P213" s="30"/>
      <c r="Q213" s="30"/>
    </row>
    <row r="214" spans="1:17" ht="12.75">
      <c r="A214" s="21">
        <v>210</v>
      </c>
      <c r="B214" s="22" t="s">
        <v>39</v>
      </c>
      <c r="C214" s="22" t="s">
        <v>355</v>
      </c>
      <c r="D214" s="23">
        <f t="shared" si="6"/>
        <v>4</v>
      </c>
      <c r="E214" s="24">
        <f t="shared" si="7"/>
        <v>0.3830439814814815</v>
      </c>
      <c r="F214" s="194"/>
      <c r="G214" s="25"/>
      <c r="H214" s="26">
        <v>0.3975231481481481</v>
      </c>
      <c r="I214" s="27">
        <v>0.3830439814814815</v>
      </c>
      <c r="J214" s="27"/>
      <c r="K214" s="27"/>
      <c r="L214" s="30"/>
      <c r="M214" s="27">
        <v>0.4123611111111111</v>
      </c>
      <c r="N214" s="30">
        <v>0.45140046296296293</v>
      </c>
      <c r="O214" s="28"/>
      <c r="P214" s="28"/>
      <c r="Q214" s="28"/>
    </row>
    <row r="215" spans="1:17" ht="12.75">
      <c r="A215" s="21">
        <v>211</v>
      </c>
      <c r="B215" s="32" t="s">
        <v>201</v>
      </c>
      <c r="C215" s="32" t="s">
        <v>668</v>
      </c>
      <c r="D215" s="23">
        <f t="shared" si="6"/>
        <v>1</v>
      </c>
      <c r="E215" s="24">
        <f t="shared" si="7"/>
        <v>0.3834259259259259</v>
      </c>
      <c r="F215" s="194"/>
      <c r="G215" s="25"/>
      <c r="H215" s="25"/>
      <c r="I215" s="27"/>
      <c r="J215" s="27"/>
      <c r="K215" s="27"/>
      <c r="L215" s="26">
        <v>0.3834259259259259</v>
      </c>
      <c r="M215" s="30"/>
      <c r="N215" s="30"/>
      <c r="O215" s="30"/>
      <c r="P215" s="30"/>
      <c r="Q215" s="30"/>
    </row>
    <row r="216" spans="1:17" ht="12.75">
      <c r="A216" s="21">
        <v>212</v>
      </c>
      <c r="B216" s="29" t="s">
        <v>170</v>
      </c>
      <c r="C216" s="29" t="s">
        <v>1319</v>
      </c>
      <c r="D216" s="23">
        <f t="shared" si="6"/>
        <v>3</v>
      </c>
      <c r="E216" s="24">
        <f t="shared" si="7"/>
        <v>0.38349537037037035</v>
      </c>
      <c r="F216" s="200">
        <v>0.38349537037037035</v>
      </c>
      <c r="G216" s="27"/>
      <c r="H216" s="26">
        <v>0.41906249999999995</v>
      </c>
      <c r="I216" s="27">
        <v>0.43818287037037035</v>
      </c>
      <c r="J216" s="30"/>
      <c r="K216" s="30"/>
      <c r="L216" s="30"/>
      <c r="M216" s="30"/>
      <c r="N216" s="30"/>
      <c r="O216" s="30"/>
      <c r="P216" s="30"/>
      <c r="Q216" s="30"/>
    </row>
    <row r="217" spans="1:17" ht="12.75">
      <c r="A217" s="21">
        <v>213</v>
      </c>
      <c r="B217" s="29" t="s">
        <v>413</v>
      </c>
      <c r="C217" s="29" t="s">
        <v>1339</v>
      </c>
      <c r="D217" s="23">
        <f t="shared" si="6"/>
        <v>2</v>
      </c>
      <c r="E217" s="24">
        <f t="shared" si="7"/>
        <v>0.3835300925925926</v>
      </c>
      <c r="F217" s="194"/>
      <c r="G217" s="27"/>
      <c r="H217" s="26">
        <v>0.3835300925925926</v>
      </c>
      <c r="I217" s="27">
        <v>0.45327546296296295</v>
      </c>
      <c r="J217" s="30"/>
      <c r="K217" s="30"/>
      <c r="L217" s="30"/>
      <c r="M217" s="30"/>
      <c r="N217" s="30"/>
      <c r="O217" s="30"/>
      <c r="P217" s="30"/>
      <c r="Q217" s="30"/>
    </row>
    <row r="218" spans="1:17" ht="12.75">
      <c r="A218" s="21">
        <v>214</v>
      </c>
      <c r="B218" s="22" t="s">
        <v>1029</v>
      </c>
      <c r="C218" s="22" t="s">
        <v>531</v>
      </c>
      <c r="D218" s="23">
        <f t="shared" si="6"/>
        <v>1</v>
      </c>
      <c r="E218" s="24">
        <f t="shared" si="7"/>
        <v>0.38357638888888884</v>
      </c>
      <c r="F218" s="194"/>
      <c r="G218" s="25"/>
      <c r="H218" s="25"/>
      <c r="I218" s="27"/>
      <c r="J218" s="26">
        <v>0.38357638888888884</v>
      </c>
      <c r="K218" s="28"/>
      <c r="L218" s="30"/>
      <c r="M218" s="28"/>
      <c r="N218" s="28"/>
      <c r="O218" s="28"/>
      <c r="P218" s="28"/>
      <c r="Q218" s="28"/>
    </row>
    <row r="219" spans="1:17" ht="12.75">
      <c r="A219" s="21">
        <v>215</v>
      </c>
      <c r="B219" s="32" t="s">
        <v>144</v>
      </c>
      <c r="C219" s="32" t="s">
        <v>669</v>
      </c>
      <c r="D219" s="23">
        <f t="shared" si="6"/>
        <v>1</v>
      </c>
      <c r="E219" s="24">
        <f t="shared" si="7"/>
        <v>0.38359953703703703</v>
      </c>
      <c r="F219" s="194"/>
      <c r="G219" s="25"/>
      <c r="H219" s="25"/>
      <c r="I219" s="27"/>
      <c r="J219" s="27"/>
      <c r="K219" s="27"/>
      <c r="L219" s="26">
        <v>0.38359953703703703</v>
      </c>
      <c r="M219" s="30"/>
      <c r="N219" s="30"/>
      <c r="O219" s="30"/>
      <c r="P219" s="30"/>
      <c r="Q219" s="30"/>
    </row>
    <row r="220" spans="1:17" ht="12.75">
      <c r="A220" s="21">
        <v>216</v>
      </c>
      <c r="B220" s="29" t="s">
        <v>129</v>
      </c>
      <c r="C220" s="29" t="s">
        <v>1916</v>
      </c>
      <c r="D220" s="23">
        <f t="shared" si="6"/>
        <v>1</v>
      </c>
      <c r="E220" s="24">
        <f t="shared" si="7"/>
        <v>0.38375000000000004</v>
      </c>
      <c r="F220" s="194"/>
      <c r="G220" s="25">
        <v>0.38375000000000004</v>
      </c>
      <c r="H220" s="25"/>
      <c r="I220" s="27"/>
      <c r="J220" s="30"/>
      <c r="K220" s="30"/>
      <c r="L220" s="30"/>
      <c r="M220" s="30"/>
      <c r="N220" s="30"/>
      <c r="O220" s="30"/>
      <c r="P220" s="30"/>
      <c r="Q220" s="30"/>
    </row>
    <row r="221" spans="1:17" ht="12.75">
      <c r="A221" s="21">
        <v>217</v>
      </c>
      <c r="B221" s="29" t="s">
        <v>43</v>
      </c>
      <c r="C221" s="29" t="s">
        <v>1574</v>
      </c>
      <c r="D221" s="23">
        <f t="shared" si="6"/>
        <v>2</v>
      </c>
      <c r="E221" s="24">
        <f t="shared" si="7"/>
        <v>0.38427083333333334</v>
      </c>
      <c r="F221" s="194"/>
      <c r="G221" s="25">
        <v>0.49431712962962965</v>
      </c>
      <c r="H221" s="26">
        <v>0.38427083333333334</v>
      </c>
      <c r="I221" s="27"/>
      <c r="J221" s="30"/>
      <c r="K221" s="30"/>
      <c r="L221" s="30"/>
      <c r="M221" s="30"/>
      <c r="N221" s="30"/>
      <c r="O221" s="30"/>
      <c r="P221" s="30"/>
      <c r="Q221" s="30"/>
    </row>
    <row r="222" spans="1:17" ht="12.75">
      <c r="A222" s="21">
        <v>218</v>
      </c>
      <c r="B222" s="29" t="s">
        <v>11</v>
      </c>
      <c r="C222" s="29" t="s">
        <v>1575</v>
      </c>
      <c r="D222" s="23">
        <f t="shared" si="6"/>
        <v>1</v>
      </c>
      <c r="E222" s="24">
        <f t="shared" si="7"/>
        <v>0.3843402777777778</v>
      </c>
      <c r="F222" s="194"/>
      <c r="G222" s="27"/>
      <c r="H222" s="26">
        <v>0.3843402777777778</v>
      </c>
      <c r="I222" s="27"/>
      <c r="J222" s="30"/>
      <c r="K222" s="30"/>
      <c r="L222" s="30"/>
      <c r="M222" s="30"/>
      <c r="N222" s="30"/>
      <c r="O222" s="30"/>
      <c r="P222" s="30"/>
      <c r="Q222" s="30"/>
    </row>
    <row r="223" spans="1:17" ht="12.75">
      <c r="A223" s="21">
        <v>219</v>
      </c>
      <c r="B223" s="22" t="s">
        <v>703</v>
      </c>
      <c r="C223" s="22" t="s">
        <v>347</v>
      </c>
      <c r="D223" s="23">
        <f t="shared" si="6"/>
        <v>1</v>
      </c>
      <c r="E223" s="24">
        <f t="shared" si="7"/>
        <v>0.3844328703703704</v>
      </c>
      <c r="F223" s="194"/>
      <c r="G223" s="25"/>
      <c r="H223" s="25"/>
      <c r="I223" s="27"/>
      <c r="J223" s="26">
        <v>0.3844328703703704</v>
      </c>
      <c r="K223" s="28"/>
      <c r="L223" s="30"/>
      <c r="M223" s="28"/>
      <c r="N223" s="28"/>
      <c r="O223" s="28"/>
      <c r="P223" s="28"/>
      <c r="Q223" s="28"/>
    </row>
    <row r="224" spans="1:17" ht="12.75">
      <c r="A224" s="21">
        <v>220</v>
      </c>
      <c r="B224" s="29" t="s">
        <v>36</v>
      </c>
      <c r="C224" s="32" t="s">
        <v>849</v>
      </c>
      <c r="D224" s="23">
        <f t="shared" si="6"/>
        <v>1</v>
      </c>
      <c r="E224" s="24">
        <f t="shared" si="7"/>
        <v>0.3846064814814815</v>
      </c>
      <c r="F224" s="194"/>
      <c r="G224" s="25"/>
      <c r="H224" s="25"/>
      <c r="I224" s="27"/>
      <c r="J224" s="27"/>
      <c r="K224" s="26">
        <v>0.3846064814814815</v>
      </c>
      <c r="L224" s="30"/>
      <c r="M224" s="30"/>
      <c r="N224" s="30"/>
      <c r="O224" s="30"/>
      <c r="P224" s="30"/>
      <c r="Q224" s="30"/>
    </row>
    <row r="225" spans="1:17" ht="12.75">
      <c r="A225" s="21">
        <v>221</v>
      </c>
      <c r="B225" s="209" t="s">
        <v>1038</v>
      </c>
      <c r="C225" s="209" t="s">
        <v>8265</v>
      </c>
      <c r="D225" s="23">
        <f t="shared" si="6"/>
        <v>1</v>
      </c>
      <c r="E225" s="24">
        <f t="shared" si="7"/>
        <v>0.38471064814814815</v>
      </c>
      <c r="F225" s="200">
        <v>0.38471064814814815</v>
      </c>
      <c r="G225" s="25"/>
      <c r="H225" s="25"/>
      <c r="I225" s="27"/>
      <c r="J225" s="30"/>
      <c r="K225" s="30"/>
      <c r="L225" s="30"/>
      <c r="M225" s="30"/>
      <c r="N225" s="30"/>
      <c r="O225" s="30"/>
      <c r="P225" s="30"/>
      <c r="Q225" s="30"/>
    </row>
    <row r="226" spans="1:17" ht="12.75">
      <c r="A226" s="21">
        <v>222</v>
      </c>
      <c r="B226" s="29" t="s">
        <v>1787</v>
      </c>
      <c r="C226" s="29" t="s">
        <v>1917</v>
      </c>
      <c r="D226" s="23">
        <f t="shared" si="6"/>
        <v>1</v>
      </c>
      <c r="E226" s="24">
        <f t="shared" si="7"/>
        <v>0.38475694444444447</v>
      </c>
      <c r="F226" s="194"/>
      <c r="G226" s="25">
        <v>0.38475694444444447</v>
      </c>
      <c r="H226" s="25"/>
      <c r="I226" s="27"/>
      <c r="J226" s="30"/>
      <c r="K226" s="30"/>
      <c r="L226" s="30"/>
      <c r="M226" s="30"/>
      <c r="N226" s="30"/>
      <c r="O226" s="30"/>
      <c r="P226" s="30"/>
      <c r="Q226" s="30"/>
    </row>
    <row r="227" spans="1:17" ht="12.75">
      <c r="A227" s="21">
        <v>223</v>
      </c>
      <c r="B227" s="29" t="s">
        <v>413</v>
      </c>
      <c r="C227" s="32" t="s">
        <v>92</v>
      </c>
      <c r="D227" s="23">
        <f t="shared" si="6"/>
        <v>6</v>
      </c>
      <c r="E227" s="24">
        <f t="shared" si="7"/>
        <v>0.3847685185185185</v>
      </c>
      <c r="F227" s="200">
        <v>0.4274074074074074</v>
      </c>
      <c r="G227" s="25">
        <v>0.3847685185185185</v>
      </c>
      <c r="H227" s="26">
        <v>0.4438310185185185</v>
      </c>
      <c r="I227" s="27">
        <v>0.4079513888888889</v>
      </c>
      <c r="J227" s="26">
        <v>0.38655092592592594</v>
      </c>
      <c r="K227" s="26">
        <v>0.43124999999999997</v>
      </c>
      <c r="L227" s="30"/>
      <c r="M227" s="30"/>
      <c r="N227" s="30"/>
      <c r="O227" s="30"/>
      <c r="P227" s="30"/>
      <c r="Q227" s="30"/>
    </row>
    <row r="228" spans="1:17" ht="12.75">
      <c r="A228" s="21">
        <v>224</v>
      </c>
      <c r="B228" s="22" t="s">
        <v>301</v>
      </c>
      <c r="C228" s="22" t="s">
        <v>339</v>
      </c>
      <c r="D228" s="23">
        <f t="shared" si="6"/>
        <v>4</v>
      </c>
      <c r="E228" s="24">
        <f t="shared" si="7"/>
        <v>0.3848263888888889</v>
      </c>
      <c r="F228" s="200">
        <v>0.40111111111111114</v>
      </c>
      <c r="G228" s="27"/>
      <c r="H228" s="26">
        <v>0.3848263888888889</v>
      </c>
      <c r="I228" s="27"/>
      <c r="J228" s="27"/>
      <c r="K228" s="27"/>
      <c r="L228" s="30"/>
      <c r="M228" s="27">
        <v>0.4006134259259259</v>
      </c>
      <c r="N228" s="30">
        <v>0.4246990740740741</v>
      </c>
      <c r="O228" s="28"/>
      <c r="P228" s="28"/>
      <c r="Q228" s="28"/>
    </row>
    <row r="229" spans="1:17" ht="12.75">
      <c r="A229" s="21">
        <v>225</v>
      </c>
      <c r="B229" s="29" t="s">
        <v>14</v>
      </c>
      <c r="C229" s="29" t="s">
        <v>1918</v>
      </c>
      <c r="D229" s="23">
        <f t="shared" si="6"/>
        <v>1</v>
      </c>
      <c r="E229" s="24">
        <f t="shared" si="7"/>
        <v>0.3851388888888889</v>
      </c>
      <c r="F229" s="194"/>
      <c r="G229" s="25">
        <v>0.3851388888888889</v>
      </c>
      <c r="H229" s="25"/>
      <c r="I229" s="27"/>
      <c r="J229" s="30"/>
      <c r="K229" s="30"/>
      <c r="L229" s="30"/>
      <c r="M229" s="30"/>
      <c r="N229" s="30"/>
      <c r="O229" s="30"/>
      <c r="P229" s="30"/>
      <c r="Q229" s="30"/>
    </row>
    <row r="230" spans="1:17" ht="12.75">
      <c r="A230" s="21">
        <v>226</v>
      </c>
      <c r="B230" s="29" t="s">
        <v>40</v>
      </c>
      <c r="C230" s="29" t="s">
        <v>1979</v>
      </c>
      <c r="D230" s="23">
        <f t="shared" si="6"/>
        <v>2</v>
      </c>
      <c r="E230" s="24">
        <f t="shared" si="7"/>
        <v>0.3851736111111111</v>
      </c>
      <c r="F230" s="200">
        <v>0.3851736111111111</v>
      </c>
      <c r="G230" s="25">
        <v>0.44297453703703704</v>
      </c>
      <c r="H230" s="25"/>
      <c r="I230" s="27"/>
      <c r="J230" s="30"/>
      <c r="K230" s="30"/>
      <c r="L230" s="30"/>
      <c r="M230" s="30"/>
      <c r="N230" s="30"/>
      <c r="O230" s="30"/>
      <c r="P230" s="30"/>
      <c r="Q230" s="30"/>
    </row>
    <row r="231" spans="1:17" ht="12.75">
      <c r="A231" s="21">
        <v>227</v>
      </c>
      <c r="B231" s="29" t="s">
        <v>30</v>
      </c>
      <c r="C231" s="32" t="s">
        <v>893</v>
      </c>
      <c r="D231" s="23">
        <f t="shared" si="6"/>
        <v>2</v>
      </c>
      <c r="E231" s="24">
        <f t="shared" si="7"/>
        <v>0.38534722222222223</v>
      </c>
      <c r="F231" s="194"/>
      <c r="G231" s="25"/>
      <c r="H231" s="25"/>
      <c r="I231" s="27"/>
      <c r="J231" s="26">
        <v>0.38534722222222223</v>
      </c>
      <c r="K231" s="26">
        <v>0.4537731481481482</v>
      </c>
      <c r="L231" s="30"/>
      <c r="M231" s="30"/>
      <c r="N231" s="30"/>
      <c r="O231" s="30"/>
      <c r="P231" s="30"/>
      <c r="Q231" s="30"/>
    </row>
    <row r="232" spans="1:17" ht="12.75">
      <c r="A232" s="21">
        <v>228</v>
      </c>
      <c r="B232" s="29" t="s">
        <v>1272</v>
      </c>
      <c r="C232" s="29" t="s">
        <v>1273</v>
      </c>
      <c r="D232" s="23">
        <f t="shared" si="6"/>
        <v>2</v>
      </c>
      <c r="E232" s="24">
        <f t="shared" si="7"/>
        <v>0.3853935185185185</v>
      </c>
      <c r="F232" s="194"/>
      <c r="G232" s="25"/>
      <c r="H232" s="26">
        <v>0.4120601851851852</v>
      </c>
      <c r="I232" s="27">
        <v>0.3853935185185185</v>
      </c>
      <c r="J232" s="30"/>
      <c r="K232" s="30"/>
      <c r="L232" s="30"/>
      <c r="M232" s="30"/>
      <c r="N232" s="30"/>
      <c r="O232" s="30"/>
      <c r="P232" s="30"/>
      <c r="Q232" s="30"/>
    </row>
    <row r="233" spans="1:17" ht="12.75">
      <c r="A233" s="21">
        <v>229</v>
      </c>
      <c r="B233" s="209" t="s">
        <v>93</v>
      </c>
      <c r="C233" s="209" t="s">
        <v>8266</v>
      </c>
      <c r="D233" s="23">
        <f t="shared" si="6"/>
        <v>1</v>
      </c>
      <c r="E233" s="24">
        <f t="shared" si="7"/>
        <v>0.3853935185185185</v>
      </c>
      <c r="F233" s="200">
        <v>0.3853935185185185</v>
      </c>
      <c r="G233" s="25"/>
      <c r="H233" s="25"/>
      <c r="I233" s="27"/>
      <c r="J233" s="30"/>
      <c r="K233" s="30"/>
      <c r="L233" s="30"/>
      <c r="M233" s="30"/>
      <c r="N233" s="30"/>
      <c r="O233" s="30"/>
      <c r="P233" s="30"/>
      <c r="Q233" s="30"/>
    </row>
    <row r="234" spans="1:17" ht="12.75">
      <c r="A234" s="21">
        <v>230</v>
      </c>
      <c r="B234" s="29" t="s">
        <v>172</v>
      </c>
      <c r="C234" s="29" t="s">
        <v>219</v>
      </c>
      <c r="D234" s="23">
        <f t="shared" si="6"/>
        <v>2</v>
      </c>
      <c r="E234" s="24">
        <f t="shared" si="7"/>
        <v>0.38548611111111114</v>
      </c>
      <c r="F234" s="194"/>
      <c r="G234" s="25">
        <v>0.38548611111111114</v>
      </c>
      <c r="H234" s="26">
        <v>0.4047569444444445</v>
      </c>
      <c r="I234" s="27"/>
      <c r="J234" s="30"/>
      <c r="K234" s="30"/>
      <c r="L234" s="30"/>
      <c r="M234" s="30"/>
      <c r="N234" s="30"/>
      <c r="O234" s="30"/>
      <c r="P234" s="30"/>
      <c r="Q234" s="30"/>
    </row>
    <row r="235" spans="1:17" ht="12.75">
      <c r="A235" s="21">
        <v>231</v>
      </c>
      <c r="B235" s="29" t="s">
        <v>36</v>
      </c>
      <c r="C235" s="29" t="s">
        <v>1919</v>
      </c>
      <c r="D235" s="23">
        <f t="shared" si="6"/>
        <v>1</v>
      </c>
      <c r="E235" s="24">
        <f t="shared" si="7"/>
        <v>0.3859606481481481</v>
      </c>
      <c r="F235" s="194"/>
      <c r="G235" s="25">
        <v>0.3859606481481481</v>
      </c>
      <c r="H235" s="25"/>
      <c r="I235" s="27"/>
      <c r="J235" s="30"/>
      <c r="K235" s="30"/>
      <c r="L235" s="30"/>
      <c r="M235" s="30"/>
      <c r="N235" s="30"/>
      <c r="O235" s="30"/>
      <c r="P235" s="30"/>
      <c r="Q235" s="30"/>
    </row>
    <row r="236" spans="1:17" ht="12.75">
      <c r="A236" s="21">
        <v>232</v>
      </c>
      <c r="B236" s="29" t="s">
        <v>73</v>
      </c>
      <c r="C236" s="29" t="s">
        <v>10</v>
      </c>
      <c r="D236" s="23">
        <f t="shared" si="6"/>
        <v>4</v>
      </c>
      <c r="E236" s="24">
        <f t="shared" si="7"/>
        <v>0.38606481481481486</v>
      </c>
      <c r="F236" s="200">
        <v>0.38606481481481486</v>
      </c>
      <c r="G236" s="25">
        <v>0.4066666666666667</v>
      </c>
      <c r="H236" s="26">
        <v>0.4500694444444444</v>
      </c>
      <c r="I236" s="27">
        <v>0.4842708333333334</v>
      </c>
      <c r="J236" s="30"/>
      <c r="K236" s="30"/>
      <c r="L236" s="30"/>
      <c r="M236" s="30"/>
      <c r="N236" s="30"/>
      <c r="O236" s="30"/>
      <c r="P236" s="30"/>
      <c r="Q236" s="30"/>
    </row>
    <row r="237" spans="1:17" ht="12.75">
      <c r="A237" s="21">
        <v>233</v>
      </c>
      <c r="B237" s="33" t="s">
        <v>317</v>
      </c>
      <c r="C237" s="33" t="s">
        <v>318</v>
      </c>
      <c r="D237" s="23">
        <f t="shared" si="6"/>
        <v>1</v>
      </c>
      <c r="E237" s="24">
        <f t="shared" si="7"/>
        <v>0.3861689814814815</v>
      </c>
      <c r="F237" s="194"/>
      <c r="G237" s="25"/>
      <c r="H237" s="25"/>
      <c r="I237" s="30"/>
      <c r="J237" s="30"/>
      <c r="K237" s="30"/>
      <c r="L237" s="30"/>
      <c r="M237" s="30"/>
      <c r="N237" s="30">
        <v>0.3861689814814815</v>
      </c>
      <c r="O237" s="30"/>
      <c r="P237" s="30"/>
      <c r="Q237" s="30"/>
    </row>
    <row r="238" spans="1:17" ht="12.75">
      <c r="A238" s="21">
        <v>234</v>
      </c>
      <c r="B238" s="22" t="s">
        <v>101</v>
      </c>
      <c r="C238" s="22" t="s">
        <v>102</v>
      </c>
      <c r="D238" s="23">
        <f t="shared" si="6"/>
        <v>5</v>
      </c>
      <c r="E238" s="24">
        <f t="shared" si="7"/>
        <v>0.3862962962962963</v>
      </c>
      <c r="F238" s="194"/>
      <c r="G238" s="25"/>
      <c r="H238" s="25"/>
      <c r="I238" s="27">
        <v>0.3862962962962963</v>
      </c>
      <c r="J238" s="26">
        <v>0.4474652777777777</v>
      </c>
      <c r="K238" s="30"/>
      <c r="L238" s="26">
        <v>0.41618055555555555</v>
      </c>
      <c r="M238" s="27">
        <v>0.4636226851851852</v>
      </c>
      <c r="N238" s="30">
        <v>0.4070486111111111</v>
      </c>
      <c r="O238" s="28"/>
      <c r="P238" s="28"/>
      <c r="Q238" s="28"/>
    </row>
    <row r="239" spans="1:17" ht="12.75">
      <c r="A239" s="21">
        <v>235</v>
      </c>
      <c r="B239" s="22" t="s">
        <v>320</v>
      </c>
      <c r="C239" s="22" t="s">
        <v>1030</v>
      </c>
      <c r="D239" s="23">
        <f t="shared" si="6"/>
        <v>1</v>
      </c>
      <c r="E239" s="24">
        <f t="shared" si="7"/>
        <v>0.3864351851851852</v>
      </c>
      <c r="F239" s="194"/>
      <c r="G239" s="25"/>
      <c r="H239" s="25"/>
      <c r="I239" s="27"/>
      <c r="J239" s="26">
        <v>0.3864351851851852</v>
      </c>
      <c r="K239" s="28"/>
      <c r="L239" s="30"/>
      <c r="M239" s="28"/>
      <c r="N239" s="28"/>
      <c r="O239" s="28"/>
      <c r="P239" s="28"/>
      <c r="Q239" s="28"/>
    </row>
    <row r="240" spans="1:17" ht="12.75">
      <c r="A240" s="21">
        <v>236</v>
      </c>
      <c r="B240" s="29" t="s">
        <v>1827</v>
      </c>
      <c r="C240" s="29" t="s">
        <v>1941</v>
      </c>
      <c r="D240" s="23">
        <f t="shared" si="6"/>
        <v>2</v>
      </c>
      <c r="E240" s="24">
        <f t="shared" si="7"/>
        <v>0.38645833333333335</v>
      </c>
      <c r="F240" s="200">
        <v>0.38645833333333335</v>
      </c>
      <c r="G240" s="25">
        <v>0.4074652777777778</v>
      </c>
      <c r="H240" s="25"/>
      <c r="I240" s="27"/>
      <c r="J240" s="30"/>
      <c r="K240" s="30"/>
      <c r="L240" s="30"/>
      <c r="M240" s="30"/>
      <c r="N240" s="30"/>
      <c r="O240" s="30"/>
      <c r="P240" s="30"/>
      <c r="Q240" s="30"/>
    </row>
    <row r="241" spans="1:17" ht="12.75">
      <c r="A241" s="21">
        <v>237</v>
      </c>
      <c r="B241" s="22" t="s">
        <v>963</v>
      </c>
      <c r="C241" s="22" t="s">
        <v>1031</v>
      </c>
      <c r="D241" s="23">
        <f t="shared" si="6"/>
        <v>1</v>
      </c>
      <c r="E241" s="24">
        <f t="shared" si="7"/>
        <v>0.3864930555555555</v>
      </c>
      <c r="F241" s="194"/>
      <c r="G241" s="25"/>
      <c r="H241" s="25"/>
      <c r="I241" s="27"/>
      <c r="J241" s="26">
        <v>0.3864930555555555</v>
      </c>
      <c r="K241" s="28"/>
      <c r="L241" s="30"/>
      <c r="M241" s="28"/>
      <c r="N241" s="28"/>
      <c r="O241" s="28"/>
      <c r="P241" s="28"/>
      <c r="Q241" s="28"/>
    </row>
    <row r="242" spans="1:17" ht="12.75">
      <c r="A242" s="21">
        <v>238</v>
      </c>
      <c r="B242" s="32" t="s">
        <v>151</v>
      </c>
      <c r="C242" s="32" t="s">
        <v>58</v>
      </c>
      <c r="D242" s="23">
        <f t="shared" si="6"/>
        <v>4</v>
      </c>
      <c r="E242" s="24">
        <f t="shared" si="7"/>
        <v>0.3867476851851852</v>
      </c>
      <c r="F242" s="200">
        <v>0.3867476851851852</v>
      </c>
      <c r="G242" s="25"/>
      <c r="H242" s="25"/>
      <c r="I242" s="27">
        <v>0.4283333333333333</v>
      </c>
      <c r="J242" s="27"/>
      <c r="K242" s="26">
        <v>0.43206018518518513</v>
      </c>
      <c r="L242" s="26">
        <v>0.49724537037037037</v>
      </c>
      <c r="M242" s="30"/>
      <c r="N242" s="30"/>
      <c r="O242" s="30"/>
      <c r="P242" s="30"/>
      <c r="Q242" s="30"/>
    </row>
    <row r="243" spans="1:17" ht="12.75">
      <c r="A243" s="21">
        <v>239</v>
      </c>
      <c r="B243" s="22" t="s">
        <v>99</v>
      </c>
      <c r="C243" s="22" t="s">
        <v>1032</v>
      </c>
      <c r="D243" s="23">
        <f t="shared" si="6"/>
        <v>1</v>
      </c>
      <c r="E243" s="24">
        <f t="shared" si="7"/>
        <v>0.3868287037037037</v>
      </c>
      <c r="F243" s="194"/>
      <c r="G243" s="25"/>
      <c r="H243" s="25"/>
      <c r="I243" s="27"/>
      <c r="J243" s="26">
        <v>0.3868287037037037</v>
      </c>
      <c r="K243" s="28"/>
      <c r="L243" s="30"/>
      <c r="M243" s="28"/>
      <c r="N243" s="28"/>
      <c r="O243" s="28"/>
      <c r="P243" s="28"/>
      <c r="Q243" s="28"/>
    </row>
    <row r="244" spans="1:17" ht="12.75">
      <c r="A244" s="21">
        <v>240</v>
      </c>
      <c r="B244" s="29" t="s">
        <v>54</v>
      </c>
      <c r="C244" s="29" t="s">
        <v>1274</v>
      </c>
      <c r="D244" s="23">
        <f t="shared" si="6"/>
        <v>1</v>
      </c>
      <c r="E244" s="24">
        <f t="shared" si="7"/>
        <v>0.3872453703703704</v>
      </c>
      <c r="F244" s="194"/>
      <c r="G244" s="25"/>
      <c r="H244" s="25"/>
      <c r="I244" s="27">
        <v>0.3872453703703704</v>
      </c>
      <c r="J244" s="30"/>
      <c r="K244" s="30"/>
      <c r="L244" s="30"/>
      <c r="M244" s="30"/>
      <c r="N244" s="30"/>
      <c r="O244" s="30"/>
      <c r="P244" s="30"/>
      <c r="Q244" s="30"/>
    </row>
    <row r="245" spans="1:17" ht="12.75">
      <c r="A245" s="21">
        <v>241</v>
      </c>
      <c r="B245" s="22" t="s">
        <v>1080</v>
      </c>
      <c r="C245" s="22" t="s">
        <v>1081</v>
      </c>
      <c r="D245" s="23">
        <f t="shared" si="6"/>
        <v>4</v>
      </c>
      <c r="E245" s="24">
        <f t="shared" si="7"/>
        <v>0.3872569444444445</v>
      </c>
      <c r="F245" s="194"/>
      <c r="G245" s="25">
        <v>0.3872569444444445</v>
      </c>
      <c r="H245" s="26">
        <v>0.39849537037037036</v>
      </c>
      <c r="I245" s="27">
        <v>0.40942129629629626</v>
      </c>
      <c r="J245" s="26">
        <v>0.44826388888888885</v>
      </c>
      <c r="K245" s="28"/>
      <c r="L245" s="30"/>
      <c r="M245" s="28"/>
      <c r="N245" s="28"/>
      <c r="O245" s="28"/>
      <c r="P245" s="28"/>
      <c r="Q245" s="28"/>
    </row>
    <row r="246" spans="1:17" ht="12.75">
      <c r="A246" s="21">
        <v>242</v>
      </c>
      <c r="B246" s="29" t="s">
        <v>1275</v>
      </c>
      <c r="C246" s="29" t="s">
        <v>1276</v>
      </c>
      <c r="D246" s="23">
        <f t="shared" si="6"/>
        <v>1</v>
      </c>
      <c r="E246" s="24">
        <f t="shared" si="7"/>
        <v>0.3874768518518519</v>
      </c>
      <c r="F246" s="194"/>
      <c r="G246" s="25"/>
      <c r="H246" s="25"/>
      <c r="I246" s="27">
        <v>0.3874768518518519</v>
      </c>
      <c r="J246" s="30"/>
      <c r="K246" s="30"/>
      <c r="L246" s="30"/>
      <c r="M246" s="30"/>
      <c r="N246" s="30"/>
      <c r="O246" s="30"/>
      <c r="P246" s="30"/>
      <c r="Q246" s="30"/>
    </row>
    <row r="247" spans="1:17" ht="12.75">
      <c r="A247" s="21">
        <v>243</v>
      </c>
      <c r="B247" s="29" t="s">
        <v>553</v>
      </c>
      <c r="C247" s="29" t="s">
        <v>459</v>
      </c>
      <c r="D247" s="23">
        <f t="shared" si="6"/>
        <v>1</v>
      </c>
      <c r="E247" s="24">
        <f t="shared" si="7"/>
        <v>0.38759259259259254</v>
      </c>
      <c r="F247" s="194"/>
      <c r="G247" s="27"/>
      <c r="H247" s="26">
        <v>0.38759259259259254</v>
      </c>
      <c r="I247" s="27"/>
      <c r="J247" s="30"/>
      <c r="K247" s="30"/>
      <c r="L247" s="30"/>
      <c r="M247" s="30"/>
      <c r="N247" s="30"/>
      <c r="O247" s="30"/>
      <c r="P247" s="30"/>
      <c r="Q247" s="30"/>
    </row>
    <row r="248" spans="1:17" ht="12.75">
      <c r="A248" s="21">
        <v>244</v>
      </c>
      <c r="B248" s="209" t="s">
        <v>826</v>
      </c>
      <c r="C248" s="209" t="s">
        <v>8267</v>
      </c>
      <c r="D248" s="23">
        <f t="shared" si="6"/>
        <v>1</v>
      </c>
      <c r="E248" s="24">
        <f t="shared" si="7"/>
        <v>0.3876041666666667</v>
      </c>
      <c r="F248" s="200">
        <v>0.3876041666666667</v>
      </c>
      <c r="G248" s="25"/>
      <c r="H248" s="25"/>
      <c r="I248" s="27"/>
      <c r="J248" s="30"/>
      <c r="K248" s="30"/>
      <c r="L248" s="30"/>
      <c r="M248" s="30"/>
      <c r="N248" s="30"/>
      <c r="O248" s="30"/>
      <c r="P248" s="30"/>
      <c r="Q248" s="30"/>
    </row>
    <row r="249" spans="1:17" ht="12.75">
      <c r="A249" s="21">
        <v>245</v>
      </c>
      <c r="B249" s="33" t="s">
        <v>395</v>
      </c>
      <c r="C249" s="33" t="s">
        <v>396</v>
      </c>
      <c r="D249" s="23">
        <f t="shared" si="6"/>
        <v>3</v>
      </c>
      <c r="E249" s="24">
        <f t="shared" si="7"/>
        <v>0.38765046296296296</v>
      </c>
      <c r="F249" s="194"/>
      <c r="G249" s="25"/>
      <c r="H249" s="25"/>
      <c r="I249" s="27"/>
      <c r="J249" s="27"/>
      <c r="K249" s="26">
        <v>0.38765046296296296</v>
      </c>
      <c r="L249" s="26">
        <v>0.4115625</v>
      </c>
      <c r="M249" s="30"/>
      <c r="N249" s="30">
        <v>0.436400462962963</v>
      </c>
      <c r="O249" s="30"/>
      <c r="P249" s="30"/>
      <c r="Q249" s="30"/>
    </row>
    <row r="250" spans="1:17" ht="12.75">
      <c r="A250" s="21">
        <v>246</v>
      </c>
      <c r="B250" s="33" t="s">
        <v>213</v>
      </c>
      <c r="C250" s="33" t="s">
        <v>319</v>
      </c>
      <c r="D250" s="23">
        <f t="shared" si="6"/>
        <v>1</v>
      </c>
      <c r="E250" s="24">
        <f t="shared" si="7"/>
        <v>0.3877083333333333</v>
      </c>
      <c r="F250" s="194"/>
      <c r="G250" s="25"/>
      <c r="H250" s="25"/>
      <c r="I250" s="30"/>
      <c r="J250" s="30"/>
      <c r="K250" s="30"/>
      <c r="L250" s="30"/>
      <c r="M250" s="30"/>
      <c r="N250" s="30">
        <v>0.3877083333333333</v>
      </c>
      <c r="O250" s="30"/>
      <c r="P250" s="30"/>
      <c r="Q250" s="30"/>
    </row>
    <row r="251" spans="1:17" ht="12.75">
      <c r="A251" s="21">
        <v>247</v>
      </c>
      <c r="B251" s="22" t="s">
        <v>320</v>
      </c>
      <c r="C251" s="22" t="s">
        <v>321</v>
      </c>
      <c r="D251" s="23">
        <f t="shared" si="6"/>
        <v>2</v>
      </c>
      <c r="E251" s="24">
        <f t="shared" si="7"/>
        <v>0.38783564814814814</v>
      </c>
      <c r="F251" s="194"/>
      <c r="G251" s="25"/>
      <c r="H251" s="25"/>
      <c r="I251" s="30"/>
      <c r="J251" s="30"/>
      <c r="K251" s="30"/>
      <c r="L251" s="30"/>
      <c r="M251" s="27">
        <v>0.39730324074074075</v>
      </c>
      <c r="N251" s="30">
        <v>0.38783564814814814</v>
      </c>
      <c r="O251" s="28"/>
      <c r="P251" s="28"/>
      <c r="Q251" s="28"/>
    </row>
    <row r="252" spans="1:17" ht="12.75">
      <c r="A252" s="21">
        <v>248</v>
      </c>
      <c r="B252" s="29" t="s">
        <v>333</v>
      </c>
      <c r="C252" s="29" t="s">
        <v>1604</v>
      </c>
      <c r="D252" s="23">
        <f t="shared" si="6"/>
        <v>2</v>
      </c>
      <c r="E252" s="24">
        <f t="shared" si="7"/>
        <v>0.3879166666666667</v>
      </c>
      <c r="F252" s="194"/>
      <c r="G252" s="25">
        <v>0.3879166666666667</v>
      </c>
      <c r="H252" s="26">
        <v>0.4185763888888889</v>
      </c>
      <c r="I252" s="27"/>
      <c r="J252" s="30"/>
      <c r="K252" s="30"/>
      <c r="L252" s="30"/>
      <c r="M252" s="30"/>
      <c r="N252" s="30"/>
      <c r="O252" s="30"/>
      <c r="P252" s="30"/>
      <c r="Q252" s="30"/>
    </row>
    <row r="253" spans="1:17" ht="12.75">
      <c r="A253" s="21">
        <v>249</v>
      </c>
      <c r="B253" s="22" t="s">
        <v>13</v>
      </c>
      <c r="C253" s="22" t="s">
        <v>302</v>
      </c>
      <c r="D253" s="23">
        <f t="shared" si="6"/>
        <v>2</v>
      </c>
      <c r="E253" s="24">
        <f t="shared" si="7"/>
        <v>0.38807870370370373</v>
      </c>
      <c r="F253" s="194"/>
      <c r="G253" s="25"/>
      <c r="H253" s="25"/>
      <c r="I253" s="27"/>
      <c r="J253" s="27"/>
      <c r="K253" s="27"/>
      <c r="L253" s="26">
        <v>0.40662037037037035</v>
      </c>
      <c r="M253" s="27">
        <v>0.38807870370370373</v>
      </c>
      <c r="N253" s="28"/>
      <c r="O253" s="28"/>
      <c r="P253" s="28"/>
      <c r="Q253" s="28"/>
    </row>
    <row r="254" spans="1:17" ht="12.75">
      <c r="A254" s="21">
        <v>250</v>
      </c>
      <c r="B254" s="29" t="s">
        <v>23</v>
      </c>
      <c r="C254" s="32" t="s">
        <v>865</v>
      </c>
      <c r="D254" s="23">
        <f t="shared" si="6"/>
        <v>6</v>
      </c>
      <c r="E254" s="24">
        <f t="shared" si="7"/>
        <v>0.38811342592592596</v>
      </c>
      <c r="F254" s="200">
        <v>0.43733796296296296</v>
      </c>
      <c r="G254" s="25">
        <v>0.4026851851851852</v>
      </c>
      <c r="H254" s="26">
        <v>0.38811342592592596</v>
      </c>
      <c r="I254" s="27">
        <v>0.41914351851851855</v>
      </c>
      <c r="J254" s="26">
        <v>0.4411805555555555</v>
      </c>
      <c r="K254" s="26">
        <v>0.412962962962963</v>
      </c>
      <c r="L254" s="30"/>
      <c r="M254" s="30"/>
      <c r="N254" s="30"/>
      <c r="O254" s="30"/>
      <c r="P254" s="30"/>
      <c r="Q254" s="30"/>
    </row>
    <row r="255" spans="1:17" ht="12.75">
      <c r="A255" s="21">
        <v>251</v>
      </c>
      <c r="B255" s="29" t="s">
        <v>47</v>
      </c>
      <c r="C255" s="29" t="s">
        <v>1576</v>
      </c>
      <c r="D255" s="23">
        <f t="shared" si="6"/>
        <v>1</v>
      </c>
      <c r="E255" s="24">
        <f t="shared" si="7"/>
        <v>0.3881365740740741</v>
      </c>
      <c r="F255" s="194"/>
      <c r="G255" s="27"/>
      <c r="H255" s="26">
        <v>0.3881365740740741</v>
      </c>
      <c r="I255" s="27"/>
      <c r="J255" s="30"/>
      <c r="K255" s="30"/>
      <c r="L255" s="30"/>
      <c r="M255" s="30"/>
      <c r="N255" s="30"/>
      <c r="O255" s="30"/>
      <c r="P255" s="30"/>
      <c r="Q255" s="30"/>
    </row>
    <row r="256" spans="1:17" ht="12.75">
      <c r="A256" s="21">
        <v>252</v>
      </c>
      <c r="B256" s="29" t="s">
        <v>74</v>
      </c>
      <c r="C256" s="32" t="s">
        <v>850</v>
      </c>
      <c r="D256" s="23">
        <f t="shared" si="6"/>
        <v>4</v>
      </c>
      <c r="E256" s="24">
        <f t="shared" si="7"/>
        <v>0.38814814814814813</v>
      </c>
      <c r="F256" s="200">
        <v>0.4284143518518519</v>
      </c>
      <c r="G256" s="25">
        <v>0.41321759259259255</v>
      </c>
      <c r="H256" s="25"/>
      <c r="I256" s="27">
        <v>0.4329513888888889</v>
      </c>
      <c r="J256" s="27"/>
      <c r="K256" s="26">
        <v>0.38814814814814813</v>
      </c>
      <c r="L256" s="30"/>
      <c r="M256" s="30"/>
      <c r="N256" s="30"/>
      <c r="O256" s="30"/>
      <c r="P256" s="30"/>
      <c r="Q256" s="30"/>
    </row>
    <row r="257" spans="1:17" ht="12.75">
      <c r="A257" s="21">
        <v>253</v>
      </c>
      <c r="B257" s="33" t="s">
        <v>143</v>
      </c>
      <c r="C257" s="33" t="s">
        <v>296</v>
      </c>
      <c r="D257" s="23">
        <f t="shared" si="6"/>
        <v>1</v>
      </c>
      <c r="E257" s="24">
        <f t="shared" si="7"/>
        <v>0.38820601851851855</v>
      </c>
      <c r="F257" s="194"/>
      <c r="G257" s="25"/>
      <c r="H257" s="25"/>
      <c r="I257" s="30"/>
      <c r="J257" s="30"/>
      <c r="K257" s="30"/>
      <c r="L257" s="30"/>
      <c r="M257" s="30"/>
      <c r="N257" s="30">
        <v>0.38820601851851855</v>
      </c>
      <c r="O257" s="30"/>
      <c r="P257" s="30"/>
      <c r="Q257" s="30"/>
    </row>
    <row r="258" spans="1:17" ht="12.75">
      <c r="A258" s="21">
        <v>254</v>
      </c>
      <c r="B258" s="209" t="s">
        <v>8268</v>
      </c>
      <c r="C258" s="209" t="s">
        <v>8269</v>
      </c>
      <c r="D258" s="23">
        <f t="shared" si="6"/>
        <v>1</v>
      </c>
      <c r="E258" s="24">
        <f t="shared" si="7"/>
        <v>0.3883217592592592</v>
      </c>
      <c r="F258" s="200">
        <v>0.3883217592592592</v>
      </c>
      <c r="G258" s="25"/>
      <c r="H258" s="25"/>
      <c r="I258" s="27"/>
      <c r="J258" s="30"/>
      <c r="K258" s="30"/>
      <c r="L258" s="30"/>
      <c r="M258" s="30"/>
      <c r="N258" s="30"/>
      <c r="O258" s="30"/>
      <c r="P258" s="30"/>
      <c r="Q258" s="30"/>
    </row>
    <row r="259" spans="1:17" ht="12.75">
      <c r="A259" s="21">
        <v>255</v>
      </c>
      <c r="B259" s="29" t="s">
        <v>413</v>
      </c>
      <c r="C259" s="32" t="s">
        <v>565</v>
      </c>
      <c r="D259" s="23">
        <f t="shared" si="6"/>
        <v>4</v>
      </c>
      <c r="E259" s="24">
        <f t="shared" si="7"/>
        <v>0.3883564814814815</v>
      </c>
      <c r="F259" s="200">
        <v>0.41679398148148145</v>
      </c>
      <c r="G259" s="27"/>
      <c r="H259" s="26">
        <v>0.3883564814814815</v>
      </c>
      <c r="I259" s="27"/>
      <c r="J259" s="26">
        <v>0.4260300925925926</v>
      </c>
      <c r="K259" s="26">
        <v>0.46347222222222223</v>
      </c>
      <c r="L259" s="30"/>
      <c r="M259" s="30"/>
      <c r="N259" s="30"/>
      <c r="O259" s="30"/>
      <c r="P259" s="30"/>
      <c r="Q259" s="30"/>
    </row>
    <row r="260" spans="1:17" ht="12.75">
      <c r="A260" s="21">
        <v>256</v>
      </c>
      <c r="B260" s="22" t="s">
        <v>14</v>
      </c>
      <c r="C260" s="22" t="s">
        <v>322</v>
      </c>
      <c r="D260" s="23">
        <f t="shared" si="6"/>
        <v>1</v>
      </c>
      <c r="E260" s="24">
        <f t="shared" si="7"/>
        <v>0.3887037037037037</v>
      </c>
      <c r="F260" s="194"/>
      <c r="G260" s="25"/>
      <c r="H260" s="25"/>
      <c r="I260" s="27"/>
      <c r="J260" s="27"/>
      <c r="K260" s="27"/>
      <c r="L260" s="28"/>
      <c r="M260" s="27">
        <v>0.3887037037037037</v>
      </c>
      <c r="N260" s="28"/>
      <c r="O260" s="28"/>
      <c r="P260" s="28"/>
      <c r="Q260" s="28"/>
    </row>
    <row r="261" spans="1:17" ht="12.75">
      <c r="A261" s="21">
        <v>257</v>
      </c>
      <c r="B261" s="32" t="s">
        <v>9</v>
      </c>
      <c r="C261" s="32" t="s">
        <v>670</v>
      </c>
      <c r="D261" s="23">
        <f aca="true" t="shared" si="8" ref="D261:D324">COUNTA(F261:Q261)</f>
        <v>3</v>
      </c>
      <c r="E261" s="24">
        <f aca="true" t="shared" si="9" ref="E261:E324">MIN(F261:Q261)</f>
        <v>0.38873842592592595</v>
      </c>
      <c r="F261" s="194"/>
      <c r="G261" s="25"/>
      <c r="H261" s="25"/>
      <c r="I261" s="27">
        <v>0.38873842592592595</v>
      </c>
      <c r="J261" s="27"/>
      <c r="K261" s="26">
        <v>0.4144097222222222</v>
      </c>
      <c r="L261" s="26">
        <v>0.39934027777777775</v>
      </c>
      <c r="M261" s="30"/>
      <c r="N261" s="30"/>
      <c r="O261" s="30"/>
      <c r="P261" s="30"/>
      <c r="Q261" s="30"/>
    </row>
    <row r="262" spans="1:17" ht="12.75">
      <c r="A262" s="21">
        <v>258</v>
      </c>
      <c r="B262" s="22" t="s">
        <v>15</v>
      </c>
      <c r="C262" s="22" t="s">
        <v>16</v>
      </c>
      <c r="D262" s="23">
        <f t="shared" si="8"/>
        <v>3</v>
      </c>
      <c r="E262" s="24">
        <f t="shared" si="9"/>
        <v>0.38909722222222226</v>
      </c>
      <c r="F262" s="194"/>
      <c r="G262" s="25"/>
      <c r="H262" s="25"/>
      <c r="I262" s="27"/>
      <c r="J262" s="27"/>
      <c r="K262" s="27"/>
      <c r="L262" s="26">
        <v>0.43307870370370366</v>
      </c>
      <c r="M262" s="27">
        <v>0.38909722222222226</v>
      </c>
      <c r="N262" s="30">
        <v>0.3956018518518518</v>
      </c>
      <c r="O262" s="28"/>
      <c r="P262" s="28"/>
      <c r="Q262" s="28"/>
    </row>
    <row r="263" spans="1:17" ht="12.75">
      <c r="A263" s="21">
        <v>259</v>
      </c>
      <c r="B263" s="29" t="s">
        <v>1293</v>
      </c>
      <c r="C263" s="29" t="s">
        <v>196</v>
      </c>
      <c r="D263" s="23">
        <f t="shared" si="8"/>
        <v>2</v>
      </c>
      <c r="E263" s="24">
        <f t="shared" si="9"/>
        <v>0.38912037037037034</v>
      </c>
      <c r="F263" s="194"/>
      <c r="G263" s="27"/>
      <c r="H263" s="26">
        <v>0.38912037037037034</v>
      </c>
      <c r="I263" s="27">
        <v>0.4093055555555556</v>
      </c>
      <c r="J263" s="30"/>
      <c r="K263" s="30"/>
      <c r="L263" s="30"/>
      <c r="M263" s="30"/>
      <c r="N263" s="30"/>
      <c r="O263" s="30"/>
      <c r="P263" s="30"/>
      <c r="Q263" s="30"/>
    </row>
    <row r="264" spans="1:17" ht="12.75">
      <c r="A264" s="21">
        <v>260</v>
      </c>
      <c r="B264" s="22" t="s">
        <v>323</v>
      </c>
      <c r="C264" s="22" t="s">
        <v>324</v>
      </c>
      <c r="D264" s="23">
        <f t="shared" si="8"/>
        <v>2</v>
      </c>
      <c r="E264" s="24">
        <f t="shared" si="9"/>
        <v>0.38930555555555557</v>
      </c>
      <c r="F264" s="194"/>
      <c r="G264" s="25"/>
      <c r="H264" s="25"/>
      <c r="I264" s="27"/>
      <c r="J264" s="27"/>
      <c r="K264" s="27"/>
      <c r="L264" s="30"/>
      <c r="M264" s="27">
        <v>0.38930555555555557</v>
      </c>
      <c r="N264" s="30">
        <v>0.407337962962963</v>
      </c>
      <c r="O264" s="28"/>
      <c r="P264" s="28"/>
      <c r="Q264" s="28"/>
    </row>
    <row r="265" spans="1:17" ht="12.75">
      <c r="A265" s="21">
        <v>261</v>
      </c>
      <c r="B265" s="22" t="s">
        <v>28</v>
      </c>
      <c r="C265" s="22" t="s">
        <v>29</v>
      </c>
      <c r="D265" s="23">
        <f t="shared" si="8"/>
        <v>3</v>
      </c>
      <c r="E265" s="24">
        <f t="shared" si="9"/>
        <v>0.3893518518518519</v>
      </c>
      <c r="F265" s="194"/>
      <c r="G265" s="25"/>
      <c r="H265" s="25"/>
      <c r="I265" s="27"/>
      <c r="J265" s="27"/>
      <c r="K265" s="26">
        <v>0.3893518518518519</v>
      </c>
      <c r="L265" s="26">
        <v>0.390625</v>
      </c>
      <c r="M265" s="27">
        <v>0.40660879629629626</v>
      </c>
      <c r="N265" s="28"/>
      <c r="O265" s="28"/>
      <c r="P265" s="28"/>
      <c r="Q265" s="28"/>
    </row>
    <row r="266" spans="1:17" ht="12.75">
      <c r="A266" s="21">
        <v>262</v>
      </c>
      <c r="B266" s="29" t="s">
        <v>1829</v>
      </c>
      <c r="C266" s="29" t="s">
        <v>1944</v>
      </c>
      <c r="D266" s="23">
        <f t="shared" si="8"/>
        <v>2</v>
      </c>
      <c r="E266" s="24">
        <f t="shared" si="9"/>
        <v>0.3895138888888889</v>
      </c>
      <c r="F266" s="200">
        <v>0.3895138888888889</v>
      </c>
      <c r="G266" s="25">
        <v>0.4119675925925926</v>
      </c>
      <c r="H266" s="25"/>
      <c r="I266" s="27"/>
      <c r="J266" s="30"/>
      <c r="K266" s="30"/>
      <c r="L266" s="30"/>
      <c r="M266" s="30"/>
      <c r="N266" s="30"/>
      <c r="O266" s="30"/>
      <c r="P266" s="30"/>
      <c r="Q266" s="30"/>
    </row>
    <row r="267" spans="1:17" ht="12.75">
      <c r="A267" s="21">
        <v>263</v>
      </c>
      <c r="B267" s="22" t="s">
        <v>85</v>
      </c>
      <c r="C267" s="22" t="s">
        <v>86</v>
      </c>
      <c r="D267" s="23">
        <f t="shared" si="8"/>
        <v>3</v>
      </c>
      <c r="E267" s="24">
        <f t="shared" si="9"/>
        <v>0.389525462962963</v>
      </c>
      <c r="F267" s="194"/>
      <c r="G267" s="25"/>
      <c r="H267" s="25"/>
      <c r="I267" s="27"/>
      <c r="J267" s="27"/>
      <c r="K267" s="27"/>
      <c r="L267" s="26">
        <v>0.389525462962963</v>
      </c>
      <c r="M267" s="27">
        <v>0.4487615740740741</v>
      </c>
      <c r="N267" s="30">
        <v>0.4384953703703704</v>
      </c>
      <c r="O267" s="28"/>
      <c r="P267" s="28"/>
      <c r="Q267" s="28"/>
    </row>
    <row r="268" spans="1:17" ht="12.75">
      <c r="A268" s="21">
        <v>264</v>
      </c>
      <c r="B268" s="22" t="s">
        <v>293</v>
      </c>
      <c r="C268" s="22" t="s">
        <v>1097</v>
      </c>
      <c r="D268" s="23">
        <f t="shared" si="8"/>
        <v>3</v>
      </c>
      <c r="E268" s="24">
        <f t="shared" si="9"/>
        <v>0.39002314814814815</v>
      </c>
      <c r="F268" s="194"/>
      <c r="G268" s="27"/>
      <c r="H268" s="26">
        <v>0.39002314814814815</v>
      </c>
      <c r="I268" s="27">
        <v>0.3947685185185185</v>
      </c>
      <c r="J268" s="26">
        <v>0.46489583333333334</v>
      </c>
      <c r="K268" s="28"/>
      <c r="L268" s="30"/>
      <c r="M268" s="28"/>
      <c r="N268" s="28"/>
      <c r="O268" s="28"/>
      <c r="P268" s="28"/>
      <c r="Q268" s="28"/>
    </row>
    <row r="269" spans="1:17" ht="12.75">
      <c r="A269" s="21">
        <v>265</v>
      </c>
      <c r="B269" s="29" t="s">
        <v>1277</v>
      </c>
      <c r="C269" s="29" t="s">
        <v>1278</v>
      </c>
      <c r="D269" s="23">
        <f t="shared" si="8"/>
        <v>1</v>
      </c>
      <c r="E269" s="24">
        <f t="shared" si="9"/>
        <v>0.390150462962963</v>
      </c>
      <c r="F269" s="194"/>
      <c r="G269" s="25"/>
      <c r="H269" s="25"/>
      <c r="I269" s="27">
        <v>0.390150462962963</v>
      </c>
      <c r="J269" s="30"/>
      <c r="K269" s="30"/>
      <c r="L269" s="30"/>
      <c r="M269" s="30"/>
      <c r="N269" s="30"/>
      <c r="O269" s="30"/>
      <c r="P269" s="30"/>
      <c r="Q269" s="30"/>
    </row>
    <row r="270" spans="1:17" ht="12.75">
      <c r="A270" s="21">
        <v>266</v>
      </c>
      <c r="B270" s="29" t="s">
        <v>9</v>
      </c>
      <c r="C270" s="29" t="s">
        <v>1913</v>
      </c>
      <c r="D270" s="23">
        <f t="shared" si="8"/>
        <v>1</v>
      </c>
      <c r="E270" s="24">
        <f t="shared" si="9"/>
        <v>0.39016203703703706</v>
      </c>
      <c r="F270" s="194"/>
      <c r="G270" s="25">
        <v>0.39016203703703706</v>
      </c>
      <c r="H270" s="25"/>
      <c r="I270" s="27"/>
      <c r="J270" s="30"/>
      <c r="K270" s="30"/>
      <c r="L270" s="30"/>
      <c r="M270" s="30"/>
      <c r="N270" s="30"/>
      <c r="O270" s="30"/>
      <c r="P270" s="30"/>
      <c r="Q270" s="30"/>
    </row>
    <row r="271" spans="1:17" ht="12.75">
      <c r="A271" s="21">
        <v>267</v>
      </c>
      <c r="B271" s="29" t="s">
        <v>111</v>
      </c>
      <c r="C271" s="29" t="s">
        <v>1034</v>
      </c>
      <c r="D271" s="23">
        <f t="shared" si="8"/>
        <v>3</v>
      </c>
      <c r="E271" s="24">
        <f t="shared" si="9"/>
        <v>0.3902662037037037</v>
      </c>
      <c r="F271" s="200">
        <v>0.4172106481481481</v>
      </c>
      <c r="G271" s="27"/>
      <c r="H271" s="26">
        <v>0.3924537037037037</v>
      </c>
      <c r="I271" s="27"/>
      <c r="J271" s="26">
        <v>0.3902662037037037</v>
      </c>
      <c r="K271" s="30"/>
      <c r="L271" s="30"/>
      <c r="M271" s="30"/>
      <c r="N271" s="30"/>
      <c r="O271" s="30"/>
      <c r="P271" s="30"/>
      <c r="Q271" s="30"/>
    </row>
    <row r="272" spans="1:17" ht="12.75">
      <c r="A272" s="21">
        <v>268</v>
      </c>
      <c r="B272" s="22" t="s">
        <v>293</v>
      </c>
      <c r="C272" s="22" t="s">
        <v>547</v>
      </c>
      <c r="D272" s="23">
        <f t="shared" si="8"/>
        <v>1</v>
      </c>
      <c r="E272" s="24">
        <f t="shared" si="9"/>
        <v>0.3907638888888889</v>
      </c>
      <c r="F272" s="194"/>
      <c r="G272" s="25"/>
      <c r="H272" s="25"/>
      <c r="I272" s="27"/>
      <c r="J272" s="26">
        <v>0.3907638888888889</v>
      </c>
      <c r="K272" s="28"/>
      <c r="L272" s="30"/>
      <c r="M272" s="28"/>
      <c r="N272" s="28"/>
      <c r="O272" s="28"/>
      <c r="P272" s="28"/>
      <c r="Q272" s="28"/>
    </row>
    <row r="273" spans="1:17" ht="12.75">
      <c r="A273" s="21">
        <v>269</v>
      </c>
      <c r="B273" s="22" t="s">
        <v>11</v>
      </c>
      <c r="C273" s="22" t="s">
        <v>1035</v>
      </c>
      <c r="D273" s="23">
        <f t="shared" si="8"/>
        <v>1</v>
      </c>
      <c r="E273" s="24">
        <f t="shared" si="9"/>
        <v>0.39091435185185186</v>
      </c>
      <c r="F273" s="194"/>
      <c r="G273" s="25"/>
      <c r="H273" s="25"/>
      <c r="I273" s="27"/>
      <c r="J273" s="26">
        <v>0.39091435185185186</v>
      </c>
      <c r="K273" s="28"/>
      <c r="L273" s="30"/>
      <c r="M273" s="28"/>
      <c r="N273" s="28"/>
      <c r="O273" s="28"/>
      <c r="P273" s="28"/>
      <c r="Q273" s="28"/>
    </row>
    <row r="274" spans="1:17" ht="12.75">
      <c r="A274" s="21">
        <v>270</v>
      </c>
      <c r="B274" s="22" t="s">
        <v>1</v>
      </c>
      <c r="C274" s="22" t="s">
        <v>124</v>
      </c>
      <c r="D274" s="23">
        <f t="shared" si="8"/>
        <v>4</v>
      </c>
      <c r="E274" s="24">
        <f t="shared" si="9"/>
        <v>0.3909837962962963</v>
      </c>
      <c r="F274" s="194"/>
      <c r="G274" s="25"/>
      <c r="H274" s="25"/>
      <c r="I274" s="27">
        <v>0.4398842592592593</v>
      </c>
      <c r="J274" s="27"/>
      <c r="K274" s="26">
        <v>0.3909837962962963</v>
      </c>
      <c r="L274" s="26">
        <v>0.5306712962962963</v>
      </c>
      <c r="M274" s="27">
        <v>0.4862615740740741</v>
      </c>
      <c r="N274" s="28"/>
      <c r="O274" s="28"/>
      <c r="P274" s="28"/>
      <c r="Q274" s="28"/>
    </row>
    <row r="275" spans="1:17" ht="12.75">
      <c r="A275" s="21">
        <v>271</v>
      </c>
      <c r="B275" s="33" t="s">
        <v>211</v>
      </c>
      <c r="C275" s="33" t="s">
        <v>325</v>
      </c>
      <c r="D275" s="23">
        <f t="shared" si="8"/>
        <v>1</v>
      </c>
      <c r="E275" s="24">
        <f t="shared" si="9"/>
        <v>0.3910185185185185</v>
      </c>
      <c r="F275" s="194"/>
      <c r="G275" s="25"/>
      <c r="H275" s="25"/>
      <c r="I275" s="30"/>
      <c r="J275" s="30"/>
      <c r="K275" s="30"/>
      <c r="L275" s="30"/>
      <c r="M275" s="30"/>
      <c r="N275" s="30">
        <v>0.3910185185185185</v>
      </c>
      <c r="O275" s="30"/>
      <c r="P275" s="30"/>
      <c r="Q275" s="30"/>
    </row>
    <row r="276" spans="1:17" ht="12.75">
      <c r="A276" s="21">
        <v>272</v>
      </c>
      <c r="B276" s="22" t="s">
        <v>11</v>
      </c>
      <c r="C276" s="22" t="s">
        <v>17</v>
      </c>
      <c r="D276" s="23">
        <f t="shared" si="8"/>
        <v>3</v>
      </c>
      <c r="E276" s="24">
        <f t="shared" si="9"/>
        <v>0.3910300925925926</v>
      </c>
      <c r="F276" s="194"/>
      <c r="G276" s="25"/>
      <c r="H276" s="25"/>
      <c r="I276" s="27"/>
      <c r="J276" s="27"/>
      <c r="K276" s="26">
        <v>0.4158564814814815</v>
      </c>
      <c r="L276" s="26">
        <v>0.42604166666666665</v>
      </c>
      <c r="M276" s="27">
        <v>0.3910300925925926</v>
      </c>
      <c r="N276" s="28"/>
      <c r="O276" s="28"/>
      <c r="P276" s="28"/>
      <c r="Q276" s="28"/>
    </row>
    <row r="277" spans="1:17" ht="12.75">
      <c r="A277" s="21">
        <v>273</v>
      </c>
      <c r="B277" s="22" t="s">
        <v>201</v>
      </c>
      <c r="C277" s="22" t="s">
        <v>600</v>
      </c>
      <c r="D277" s="23">
        <f t="shared" si="8"/>
        <v>5</v>
      </c>
      <c r="E277" s="24">
        <f t="shared" si="9"/>
        <v>0.39112268518518517</v>
      </c>
      <c r="F277" s="200">
        <v>0.41107638888888887</v>
      </c>
      <c r="G277" s="25">
        <v>0.39112268518518517</v>
      </c>
      <c r="H277" s="26">
        <v>0.4079050925925926</v>
      </c>
      <c r="I277" s="27">
        <v>0.4055324074074074</v>
      </c>
      <c r="J277" s="26">
        <v>0.4443171296296296</v>
      </c>
      <c r="K277" s="28"/>
      <c r="L277" s="30"/>
      <c r="M277" s="28"/>
      <c r="N277" s="28"/>
      <c r="O277" s="28"/>
      <c r="P277" s="28"/>
      <c r="Q277" s="28"/>
    </row>
    <row r="278" spans="1:17" ht="12.75">
      <c r="A278" s="21">
        <v>274</v>
      </c>
      <c r="B278" s="22" t="s">
        <v>76</v>
      </c>
      <c r="C278" s="22" t="s">
        <v>412</v>
      </c>
      <c r="D278" s="23">
        <f t="shared" si="8"/>
        <v>2</v>
      </c>
      <c r="E278" s="24">
        <f t="shared" si="9"/>
        <v>0.3915856481481481</v>
      </c>
      <c r="F278" s="194"/>
      <c r="G278" s="25">
        <v>0.3915856481481481</v>
      </c>
      <c r="H278" s="25"/>
      <c r="I278" s="27"/>
      <c r="J278" s="27"/>
      <c r="K278" s="27"/>
      <c r="L278" s="28"/>
      <c r="M278" s="27">
        <v>0.4429976851851852</v>
      </c>
      <c r="N278" s="28"/>
      <c r="O278" s="28"/>
      <c r="P278" s="28"/>
      <c r="Q278" s="28"/>
    </row>
    <row r="279" spans="1:17" ht="12.75">
      <c r="A279" s="21">
        <v>275</v>
      </c>
      <c r="B279" s="22" t="s">
        <v>20</v>
      </c>
      <c r="C279" s="22" t="s">
        <v>331</v>
      </c>
      <c r="D279" s="23">
        <f t="shared" si="8"/>
        <v>4</v>
      </c>
      <c r="E279" s="24">
        <f t="shared" si="9"/>
        <v>0.39166666666666666</v>
      </c>
      <c r="F279" s="194"/>
      <c r="G279" s="25"/>
      <c r="H279" s="25"/>
      <c r="I279" s="27"/>
      <c r="J279" s="26">
        <v>0.39166666666666666</v>
      </c>
      <c r="K279" s="26">
        <v>0.41313657407407406</v>
      </c>
      <c r="L279" s="30"/>
      <c r="M279" s="27">
        <v>0.39819444444444446</v>
      </c>
      <c r="N279" s="30">
        <v>0.43476851851851855</v>
      </c>
      <c r="O279" s="28"/>
      <c r="P279" s="28"/>
      <c r="Q279" s="28"/>
    </row>
    <row r="280" spans="1:17" ht="12.75">
      <c r="A280" s="21">
        <v>276</v>
      </c>
      <c r="B280" s="29" t="s">
        <v>30</v>
      </c>
      <c r="C280" s="29" t="s">
        <v>1578</v>
      </c>
      <c r="D280" s="23">
        <f t="shared" si="8"/>
        <v>1</v>
      </c>
      <c r="E280" s="24">
        <f t="shared" si="9"/>
        <v>0.39190972222222226</v>
      </c>
      <c r="F280" s="194"/>
      <c r="G280" s="27"/>
      <c r="H280" s="26">
        <v>0.39190972222222226</v>
      </c>
      <c r="I280" s="27"/>
      <c r="J280" s="30"/>
      <c r="K280" s="30"/>
      <c r="L280" s="30"/>
      <c r="M280" s="30"/>
      <c r="N280" s="30"/>
      <c r="O280" s="30"/>
      <c r="P280" s="30"/>
      <c r="Q280" s="30"/>
    </row>
    <row r="281" spans="1:17" ht="12.75">
      <c r="A281" s="21">
        <v>277</v>
      </c>
      <c r="B281" s="29" t="s">
        <v>826</v>
      </c>
      <c r="C281" s="29" t="s">
        <v>1579</v>
      </c>
      <c r="D281" s="23">
        <f t="shared" si="8"/>
        <v>1</v>
      </c>
      <c r="E281" s="24">
        <f t="shared" si="9"/>
        <v>0.3919328703703704</v>
      </c>
      <c r="F281" s="194"/>
      <c r="G281" s="27"/>
      <c r="H281" s="26">
        <v>0.3919328703703704</v>
      </c>
      <c r="I281" s="27"/>
      <c r="J281" s="30"/>
      <c r="K281" s="30"/>
      <c r="L281" s="30"/>
      <c r="M281" s="30"/>
      <c r="N281" s="30"/>
      <c r="O281" s="30"/>
      <c r="P281" s="30"/>
      <c r="Q281" s="30"/>
    </row>
    <row r="282" spans="1:17" ht="12.75">
      <c r="A282" s="21">
        <v>278</v>
      </c>
      <c r="B282" s="29" t="s">
        <v>67</v>
      </c>
      <c r="C282" s="29" t="s">
        <v>180</v>
      </c>
      <c r="D282" s="23">
        <f t="shared" si="8"/>
        <v>1</v>
      </c>
      <c r="E282" s="24">
        <f t="shared" si="9"/>
        <v>0.39199074074074075</v>
      </c>
      <c r="F282" s="194"/>
      <c r="G282" s="25"/>
      <c r="H282" s="25"/>
      <c r="I282" s="27">
        <v>0.39199074074074075</v>
      </c>
      <c r="J282" s="30"/>
      <c r="K282" s="30"/>
      <c r="L282" s="30"/>
      <c r="M282" s="30"/>
      <c r="N282" s="30"/>
      <c r="O282" s="30"/>
      <c r="P282" s="30"/>
      <c r="Q282" s="30"/>
    </row>
    <row r="283" spans="1:17" ht="12.75">
      <c r="A283" s="21">
        <v>279</v>
      </c>
      <c r="B283" s="33" t="s">
        <v>326</v>
      </c>
      <c r="C283" s="33" t="s">
        <v>327</v>
      </c>
      <c r="D283" s="23">
        <f t="shared" si="8"/>
        <v>2</v>
      </c>
      <c r="E283" s="24">
        <f t="shared" si="9"/>
        <v>0.3923263888888889</v>
      </c>
      <c r="F283" s="194"/>
      <c r="G283" s="25"/>
      <c r="H283" s="25"/>
      <c r="I283" s="30"/>
      <c r="J283" s="30"/>
      <c r="K283" s="30"/>
      <c r="L283" s="26">
        <v>0.4009837962962963</v>
      </c>
      <c r="M283" s="30"/>
      <c r="N283" s="30">
        <v>0.3923263888888889</v>
      </c>
      <c r="O283" s="30"/>
      <c r="P283" s="30"/>
      <c r="Q283" s="30"/>
    </row>
    <row r="284" spans="1:17" ht="12.75">
      <c r="A284" s="21">
        <v>280</v>
      </c>
      <c r="B284" s="29" t="s">
        <v>26</v>
      </c>
      <c r="C284" s="29" t="s">
        <v>1580</v>
      </c>
      <c r="D284" s="23">
        <f t="shared" si="8"/>
        <v>1</v>
      </c>
      <c r="E284" s="24">
        <f t="shared" si="9"/>
        <v>0.3924652777777778</v>
      </c>
      <c r="F284" s="194"/>
      <c r="G284" s="27"/>
      <c r="H284" s="26">
        <v>0.3924652777777778</v>
      </c>
      <c r="I284" s="27"/>
      <c r="J284" s="30"/>
      <c r="K284" s="30"/>
      <c r="L284" s="30"/>
      <c r="M284" s="30"/>
      <c r="N284" s="30"/>
      <c r="O284" s="30"/>
      <c r="P284" s="30"/>
      <c r="Q284" s="30"/>
    </row>
    <row r="285" spans="1:17" ht="12.75">
      <c r="A285" s="21">
        <v>281</v>
      </c>
      <c r="B285" s="29" t="s">
        <v>72</v>
      </c>
      <c r="C285" s="29" t="s">
        <v>1581</v>
      </c>
      <c r="D285" s="23">
        <f t="shared" si="8"/>
        <v>1</v>
      </c>
      <c r="E285" s="24">
        <f t="shared" si="9"/>
        <v>0.3927083333333334</v>
      </c>
      <c r="F285" s="194"/>
      <c r="G285" s="27"/>
      <c r="H285" s="26">
        <v>0.3927083333333334</v>
      </c>
      <c r="I285" s="27"/>
      <c r="J285" s="30"/>
      <c r="K285" s="30"/>
      <c r="L285" s="30"/>
      <c r="M285" s="30"/>
      <c r="N285" s="30"/>
      <c r="O285" s="30"/>
      <c r="P285" s="30"/>
      <c r="Q285" s="30"/>
    </row>
    <row r="286" spans="1:17" ht="12.75">
      <c r="A286" s="21">
        <v>282</v>
      </c>
      <c r="B286" s="29" t="s">
        <v>671</v>
      </c>
      <c r="C286" s="29" t="s">
        <v>1921</v>
      </c>
      <c r="D286" s="23">
        <f t="shared" si="8"/>
        <v>1</v>
      </c>
      <c r="E286" s="24">
        <f t="shared" si="9"/>
        <v>0.39283564814814814</v>
      </c>
      <c r="F286" s="194"/>
      <c r="G286" s="25">
        <v>0.39283564814814814</v>
      </c>
      <c r="H286" s="25"/>
      <c r="I286" s="27"/>
      <c r="J286" s="30"/>
      <c r="K286" s="30"/>
      <c r="L286" s="30"/>
      <c r="M286" s="30"/>
      <c r="N286" s="30"/>
      <c r="O286" s="30"/>
      <c r="P286" s="30"/>
      <c r="Q286" s="30"/>
    </row>
    <row r="287" spans="1:17" ht="12.75">
      <c r="A287" s="21">
        <v>283</v>
      </c>
      <c r="B287" s="33" t="s">
        <v>36</v>
      </c>
      <c r="C287" s="33" t="s">
        <v>328</v>
      </c>
      <c r="D287" s="23">
        <f t="shared" si="8"/>
        <v>1</v>
      </c>
      <c r="E287" s="24">
        <f t="shared" si="9"/>
        <v>0.3930324074074074</v>
      </c>
      <c r="F287" s="194"/>
      <c r="G287" s="25"/>
      <c r="H287" s="25"/>
      <c r="I287" s="30"/>
      <c r="J287" s="30"/>
      <c r="K287" s="30"/>
      <c r="L287" s="30"/>
      <c r="M287" s="30"/>
      <c r="N287" s="30">
        <v>0.3930324074074074</v>
      </c>
      <c r="O287" s="30"/>
      <c r="P287" s="30"/>
      <c r="Q287" s="30"/>
    </row>
    <row r="288" spans="1:17" ht="12.75">
      <c r="A288" s="21">
        <v>284</v>
      </c>
      <c r="B288" s="209" t="s">
        <v>170</v>
      </c>
      <c r="C288" s="209" t="s">
        <v>8270</v>
      </c>
      <c r="D288" s="23">
        <f t="shared" si="8"/>
        <v>2</v>
      </c>
      <c r="E288" s="24">
        <f t="shared" si="9"/>
        <v>0.39321759259259265</v>
      </c>
      <c r="F288" s="200">
        <v>0.39321759259259265</v>
      </c>
      <c r="G288" s="25">
        <v>0.3962615740740741</v>
      </c>
      <c r="H288" s="25"/>
      <c r="I288" s="27"/>
      <c r="J288" s="30"/>
      <c r="K288" s="30"/>
      <c r="L288" s="30"/>
      <c r="M288" s="30"/>
      <c r="N288" s="30"/>
      <c r="O288" s="30"/>
      <c r="P288" s="30"/>
      <c r="Q288" s="30"/>
    </row>
    <row r="289" spans="1:17" ht="12.75">
      <c r="A289" s="21">
        <v>285</v>
      </c>
      <c r="B289" s="22" t="s">
        <v>13</v>
      </c>
      <c r="C289" s="22" t="s">
        <v>86</v>
      </c>
      <c r="D289" s="23">
        <f t="shared" si="8"/>
        <v>2</v>
      </c>
      <c r="E289" s="24">
        <f t="shared" si="9"/>
        <v>0.3933680555555556</v>
      </c>
      <c r="F289" s="194"/>
      <c r="G289" s="25"/>
      <c r="H289" s="25"/>
      <c r="I289" s="27">
        <v>0.3933680555555556</v>
      </c>
      <c r="J289" s="26">
        <v>0.39623842592592595</v>
      </c>
      <c r="K289" s="28"/>
      <c r="L289" s="30"/>
      <c r="M289" s="28"/>
      <c r="N289" s="28"/>
      <c r="O289" s="28"/>
      <c r="P289" s="28"/>
      <c r="Q289" s="28"/>
    </row>
    <row r="290" spans="1:17" ht="12.75">
      <c r="A290" s="21">
        <v>286</v>
      </c>
      <c r="B290" s="29" t="s">
        <v>52</v>
      </c>
      <c r="C290" s="29" t="s">
        <v>1619</v>
      </c>
      <c r="D290" s="23">
        <f t="shared" si="8"/>
        <v>2</v>
      </c>
      <c r="E290" s="24">
        <f t="shared" si="9"/>
        <v>0.3938425925925926</v>
      </c>
      <c r="F290" s="194"/>
      <c r="G290" s="25">
        <v>0.3938425925925926</v>
      </c>
      <c r="H290" s="26">
        <v>0.4391319444444444</v>
      </c>
      <c r="I290" s="27"/>
      <c r="J290" s="30"/>
      <c r="K290" s="30"/>
      <c r="L290" s="30"/>
      <c r="M290" s="30"/>
      <c r="N290" s="30"/>
      <c r="O290" s="30"/>
      <c r="P290" s="30"/>
      <c r="Q290" s="30"/>
    </row>
    <row r="291" spans="1:17" ht="12.75">
      <c r="A291" s="21">
        <v>287</v>
      </c>
      <c r="B291" s="29" t="s">
        <v>808</v>
      </c>
      <c r="C291" s="29" t="s">
        <v>1279</v>
      </c>
      <c r="D291" s="23">
        <f t="shared" si="8"/>
        <v>2</v>
      </c>
      <c r="E291" s="24">
        <f t="shared" si="9"/>
        <v>0.39387731481481486</v>
      </c>
      <c r="F291" s="194"/>
      <c r="G291" s="25"/>
      <c r="H291" s="26">
        <v>0.4437847222222222</v>
      </c>
      <c r="I291" s="27">
        <v>0.39387731481481486</v>
      </c>
      <c r="J291" s="30"/>
      <c r="K291" s="30"/>
      <c r="L291" s="30"/>
      <c r="M291" s="30"/>
      <c r="N291" s="30"/>
      <c r="O291" s="30"/>
      <c r="P291" s="30"/>
      <c r="Q291" s="30"/>
    </row>
    <row r="292" spans="1:17" ht="12.75">
      <c r="A292" s="21">
        <v>288</v>
      </c>
      <c r="B292" s="29" t="s">
        <v>293</v>
      </c>
      <c r="C292" s="29" t="s">
        <v>1582</v>
      </c>
      <c r="D292" s="23">
        <f t="shared" si="8"/>
        <v>1</v>
      </c>
      <c r="E292" s="24">
        <f t="shared" si="9"/>
        <v>0.39403935185185185</v>
      </c>
      <c r="F292" s="194"/>
      <c r="G292" s="27"/>
      <c r="H292" s="26">
        <v>0.39403935185185185</v>
      </c>
      <c r="I292" s="27"/>
      <c r="J292" s="30"/>
      <c r="K292" s="30"/>
      <c r="L292" s="30"/>
      <c r="M292" s="30"/>
      <c r="N292" s="30"/>
      <c r="O292" s="30"/>
      <c r="P292" s="30"/>
      <c r="Q292" s="30"/>
    </row>
    <row r="293" spans="1:17" ht="12.75">
      <c r="A293" s="21">
        <v>289</v>
      </c>
      <c r="B293" s="29" t="s">
        <v>164</v>
      </c>
      <c r="C293" s="29" t="s">
        <v>1241</v>
      </c>
      <c r="D293" s="23">
        <f t="shared" si="8"/>
        <v>1</v>
      </c>
      <c r="E293" s="24">
        <f t="shared" si="9"/>
        <v>0.39409722222222227</v>
      </c>
      <c r="F293" s="194"/>
      <c r="G293" s="27"/>
      <c r="H293" s="26">
        <v>0.39409722222222227</v>
      </c>
      <c r="I293" s="27"/>
      <c r="J293" s="30"/>
      <c r="K293" s="30"/>
      <c r="L293" s="30"/>
      <c r="M293" s="30"/>
      <c r="N293" s="30"/>
      <c r="O293" s="30"/>
      <c r="P293" s="30"/>
      <c r="Q293" s="30"/>
    </row>
    <row r="294" spans="1:17" ht="12.75">
      <c r="A294" s="21">
        <v>290</v>
      </c>
      <c r="B294" s="29" t="s">
        <v>851</v>
      </c>
      <c r="C294" s="32" t="s">
        <v>852</v>
      </c>
      <c r="D294" s="23">
        <f t="shared" si="8"/>
        <v>1</v>
      </c>
      <c r="E294" s="24">
        <f t="shared" si="9"/>
        <v>0.39425925925925925</v>
      </c>
      <c r="F294" s="194"/>
      <c r="G294" s="25"/>
      <c r="H294" s="25"/>
      <c r="I294" s="27"/>
      <c r="J294" s="27"/>
      <c r="K294" s="26">
        <v>0.39425925925925925</v>
      </c>
      <c r="L294" s="30"/>
      <c r="M294" s="30"/>
      <c r="N294" s="30"/>
      <c r="O294" s="30"/>
      <c r="P294" s="30"/>
      <c r="Q294" s="30"/>
    </row>
    <row r="295" spans="1:17" ht="12.75">
      <c r="A295" s="21">
        <v>291</v>
      </c>
      <c r="B295" s="22" t="s">
        <v>18</v>
      </c>
      <c r="C295" s="22" t="s">
        <v>899</v>
      </c>
      <c r="D295" s="23">
        <f t="shared" si="8"/>
        <v>1</v>
      </c>
      <c r="E295" s="24">
        <f t="shared" si="9"/>
        <v>0.3943402777777778</v>
      </c>
      <c r="F295" s="194"/>
      <c r="G295" s="25"/>
      <c r="H295" s="25"/>
      <c r="I295" s="27"/>
      <c r="J295" s="26">
        <v>0.3943402777777778</v>
      </c>
      <c r="K295" s="28"/>
      <c r="L295" s="30"/>
      <c r="M295" s="28"/>
      <c r="N295" s="28"/>
      <c r="O295" s="28"/>
      <c r="P295" s="28"/>
      <c r="Q295" s="28"/>
    </row>
    <row r="296" spans="1:17" ht="12.75">
      <c r="A296" s="21">
        <v>292</v>
      </c>
      <c r="B296" s="29" t="s">
        <v>47</v>
      </c>
      <c r="C296" s="29" t="s">
        <v>1189</v>
      </c>
      <c r="D296" s="23">
        <f t="shared" si="8"/>
        <v>2</v>
      </c>
      <c r="E296" s="24">
        <f t="shared" si="9"/>
        <v>0.39435185185185184</v>
      </c>
      <c r="F296" s="200">
        <v>0.39435185185185184</v>
      </c>
      <c r="G296" s="27"/>
      <c r="H296" s="26">
        <v>0.4455324074074074</v>
      </c>
      <c r="I296" s="27"/>
      <c r="J296" s="30"/>
      <c r="K296" s="30"/>
      <c r="L296" s="30"/>
      <c r="M296" s="30"/>
      <c r="N296" s="30"/>
      <c r="O296" s="30"/>
      <c r="P296" s="30"/>
      <c r="Q296" s="30"/>
    </row>
    <row r="297" spans="1:17" ht="12.75">
      <c r="A297" s="21">
        <v>293</v>
      </c>
      <c r="B297" s="29" t="s">
        <v>1159</v>
      </c>
      <c r="C297" s="29" t="s">
        <v>1922</v>
      </c>
      <c r="D297" s="23">
        <f t="shared" si="8"/>
        <v>1</v>
      </c>
      <c r="E297" s="24">
        <f t="shared" si="9"/>
        <v>0.39436342592592594</v>
      </c>
      <c r="F297" s="194"/>
      <c r="G297" s="25">
        <v>0.39436342592592594</v>
      </c>
      <c r="H297" s="25"/>
      <c r="I297" s="27"/>
      <c r="J297" s="30"/>
      <c r="K297" s="30"/>
      <c r="L297" s="30"/>
      <c r="M297" s="30"/>
      <c r="N297" s="30"/>
      <c r="O297" s="30"/>
      <c r="P297" s="30"/>
      <c r="Q297" s="30"/>
    </row>
    <row r="298" spans="1:17" ht="12.75">
      <c r="A298" s="21">
        <v>294</v>
      </c>
      <c r="B298" s="29" t="s">
        <v>207</v>
      </c>
      <c r="C298" s="29" t="s">
        <v>1920</v>
      </c>
      <c r="D298" s="23">
        <f t="shared" si="8"/>
        <v>1</v>
      </c>
      <c r="E298" s="24">
        <f t="shared" si="9"/>
        <v>0.394375</v>
      </c>
      <c r="F298" s="194"/>
      <c r="G298" s="25">
        <v>0.394375</v>
      </c>
      <c r="H298" s="25"/>
      <c r="I298" s="27"/>
      <c r="J298" s="30"/>
      <c r="K298" s="30"/>
      <c r="L298" s="30"/>
      <c r="M298" s="30"/>
      <c r="N298" s="30"/>
      <c r="O298" s="30"/>
      <c r="P298" s="30"/>
      <c r="Q298" s="30"/>
    </row>
    <row r="299" spans="1:17" ht="12.75">
      <c r="A299" s="21">
        <v>295</v>
      </c>
      <c r="B299" s="29" t="s">
        <v>310</v>
      </c>
      <c r="C299" s="29" t="s">
        <v>692</v>
      </c>
      <c r="D299" s="23">
        <f t="shared" si="8"/>
        <v>1</v>
      </c>
      <c r="E299" s="24">
        <f t="shared" si="9"/>
        <v>0.3944675925925926</v>
      </c>
      <c r="F299" s="194"/>
      <c r="G299" s="25"/>
      <c r="H299" s="25"/>
      <c r="I299" s="27">
        <v>0.3944675925925926</v>
      </c>
      <c r="J299" s="30"/>
      <c r="K299" s="30"/>
      <c r="L299" s="30"/>
      <c r="M299" s="30"/>
      <c r="N299" s="30"/>
      <c r="O299" s="30"/>
      <c r="P299" s="30"/>
      <c r="Q299" s="30"/>
    </row>
    <row r="300" spans="1:17" ht="12.75">
      <c r="A300" s="21">
        <v>296</v>
      </c>
      <c r="B300" s="29" t="s">
        <v>1</v>
      </c>
      <c r="C300" s="29" t="s">
        <v>1910</v>
      </c>
      <c r="D300" s="23">
        <f t="shared" si="8"/>
        <v>1</v>
      </c>
      <c r="E300" s="24">
        <f t="shared" si="9"/>
        <v>0.39488425925925924</v>
      </c>
      <c r="F300" s="194"/>
      <c r="G300" s="25">
        <v>0.39488425925925924</v>
      </c>
      <c r="H300" s="25"/>
      <c r="I300" s="27"/>
      <c r="J300" s="30"/>
      <c r="K300" s="30"/>
      <c r="L300" s="30"/>
      <c r="M300" s="30"/>
      <c r="N300" s="30"/>
      <c r="O300" s="30"/>
      <c r="P300" s="30"/>
      <c r="Q300" s="30"/>
    </row>
    <row r="301" spans="1:17" ht="12.75">
      <c r="A301" s="21">
        <v>297</v>
      </c>
      <c r="B301" s="29" t="s">
        <v>109</v>
      </c>
      <c r="C301" s="29" t="s">
        <v>329</v>
      </c>
      <c r="D301" s="23">
        <f t="shared" si="8"/>
        <v>1</v>
      </c>
      <c r="E301" s="24">
        <f t="shared" si="9"/>
        <v>0.3948958333333333</v>
      </c>
      <c r="F301" s="194"/>
      <c r="G301" s="27"/>
      <c r="H301" s="26">
        <v>0.3948958333333333</v>
      </c>
      <c r="I301" s="27"/>
      <c r="J301" s="30"/>
      <c r="K301" s="30"/>
      <c r="L301" s="30"/>
      <c r="M301" s="30"/>
      <c r="N301" s="30"/>
      <c r="O301" s="30"/>
      <c r="P301" s="30"/>
      <c r="Q301" s="30"/>
    </row>
    <row r="302" spans="1:17" ht="12.75">
      <c r="A302" s="21">
        <v>298</v>
      </c>
      <c r="B302" s="33" t="s">
        <v>249</v>
      </c>
      <c r="C302" s="33" t="s">
        <v>250</v>
      </c>
      <c r="D302" s="23">
        <f t="shared" si="8"/>
        <v>5</v>
      </c>
      <c r="E302" s="24">
        <f t="shared" si="9"/>
        <v>0.3951736111111111</v>
      </c>
      <c r="F302" s="194"/>
      <c r="G302" s="25">
        <v>0.3951736111111111</v>
      </c>
      <c r="H302" s="25"/>
      <c r="I302" s="27">
        <v>0.3953935185185185</v>
      </c>
      <c r="J302" s="26">
        <v>0.41532407407407407</v>
      </c>
      <c r="K302" s="27"/>
      <c r="L302" s="26">
        <v>0.43269675925925927</v>
      </c>
      <c r="M302" s="30"/>
      <c r="N302" s="30">
        <v>0.470150462962963</v>
      </c>
      <c r="O302" s="30"/>
      <c r="P302" s="30"/>
      <c r="Q302" s="30"/>
    </row>
    <row r="303" spans="1:17" ht="12.75">
      <c r="A303" s="21">
        <v>299</v>
      </c>
      <c r="B303" s="209" t="s">
        <v>207</v>
      </c>
      <c r="C303" s="209" t="s">
        <v>8271</v>
      </c>
      <c r="D303" s="23">
        <f t="shared" si="8"/>
        <v>1</v>
      </c>
      <c r="E303" s="24">
        <f t="shared" si="9"/>
        <v>0.3952893518518519</v>
      </c>
      <c r="F303" s="200">
        <v>0.3952893518518519</v>
      </c>
      <c r="G303" s="25"/>
      <c r="H303" s="25"/>
      <c r="I303" s="27"/>
      <c r="J303" s="30"/>
      <c r="K303" s="30"/>
      <c r="L303" s="30"/>
      <c r="M303" s="30"/>
      <c r="N303" s="30"/>
      <c r="O303" s="30"/>
      <c r="P303" s="30"/>
      <c r="Q303" s="30"/>
    </row>
    <row r="304" spans="1:17" ht="12.75">
      <c r="A304" s="21">
        <v>300</v>
      </c>
      <c r="B304" s="32" t="s">
        <v>101</v>
      </c>
      <c r="C304" s="32" t="s">
        <v>188</v>
      </c>
      <c r="D304" s="23">
        <f t="shared" si="8"/>
        <v>1</v>
      </c>
      <c r="E304" s="24">
        <f t="shared" si="9"/>
        <v>0.3956018518518518</v>
      </c>
      <c r="F304" s="194"/>
      <c r="G304" s="25"/>
      <c r="H304" s="25"/>
      <c r="I304" s="27"/>
      <c r="J304" s="27"/>
      <c r="K304" s="27"/>
      <c r="L304" s="26">
        <v>0.3956018518518518</v>
      </c>
      <c r="M304" s="30"/>
      <c r="N304" s="30"/>
      <c r="O304" s="30"/>
      <c r="P304" s="30"/>
      <c r="Q304" s="30"/>
    </row>
    <row r="305" spans="1:17" ht="12.75">
      <c r="A305" s="21">
        <v>301</v>
      </c>
      <c r="B305" s="22" t="s">
        <v>72</v>
      </c>
      <c r="C305" s="22" t="s">
        <v>122</v>
      </c>
      <c r="D305" s="23">
        <f t="shared" si="8"/>
        <v>4</v>
      </c>
      <c r="E305" s="24">
        <f t="shared" si="9"/>
        <v>0.39562499999999995</v>
      </c>
      <c r="F305" s="194"/>
      <c r="G305" s="25">
        <v>0.39562499999999995</v>
      </c>
      <c r="H305" s="25"/>
      <c r="I305" s="27">
        <v>0.45965277777777774</v>
      </c>
      <c r="J305" s="27"/>
      <c r="K305" s="27"/>
      <c r="L305" s="26">
        <v>0.4728472222222222</v>
      </c>
      <c r="M305" s="27">
        <v>0.4862268518518519</v>
      </c>
      <c r="N305" s="28"/>
      <c r="O305" s="28"/>
      <c r="P305" s="28"/>
      <c r="Q305" s="28"/>
    </row>
    <row r="306" spans="1:17" ht="12.75">
      <c r="A306" s="21">
        <v>302</v>
      </c>
      <c r="B306" s="32" t="s">
        <v>678</v>
      </c>
      <c r="C306" s="32" t="s">
        <v>679</v>
      </c>
      <c r="D306" s="23">
        <f t="shared" si="8"/>
        <v>2</v>
      </c>
      <c r="E306" s="24">
        <f t="shared" si="9"/>
        <v>0.3957523148148148</v>
      </c>
      <c r="F306" s="194"/>
      <c r="G306" s="25"/>
      <c r="H306" s="25"/>
      <c r="I306" s="27"/>
      <c r="J306" s="27"/>
      <c r="K306" s="26">
        <v>0.3957523148148148</v>
      </c>
      <c r="L306" s="26">
        <v>0.41679398148148145</v>
      </c>
      <c r="M306" s="30"/>
      <c r="N306" s="30"/>
      <c r="O306" s="30"/>
      <c r="P306" s="30"/>
      <c r="Q306" s="30"/>
    </row>
    <row r="307" spans="1:17" ht="12.75">
      <c r="A307" s="21">
        <v>303</v>
      </c>
      <c r="B307" s="32" t="s">
        <v>26</v>
      </c>
      <c r="C307" s="32" t="s">
        <v>691</v>
      </c>
      <c r="D307" s="23">
        <f t="shared" si="8"/>
        <v>2</v>
      </c>
      <c r="E307" s="24">
        <f t="shared" si="9"/>
        <v>0.3958217592592593</v>
      </c>
      <c r="F307" s="194"/>
      <c r="G307" s="25"/>
      <c r="H307" s="25"/>
      <c r="I307" s="27">
        <v>0.3958217592592593</v>
      </c>
      <c r="J307" s="27"/>
      <c r="K307" s="27"/>
      <c r="L307" s="26">
        <v>0.436412037037037</v>
      </c>
      <c r="M307" s="30"/>
      <c r="N307" s="30"/>
      <c r="O307" s="30"/>
      <c r="P307" s="30"/>
      <c r="Q307" s="30"/>
    </row>
    <row r="308" spans="1:17" ht="12.75">
      <c r="A308" s="21">
        <v>304</v>
      </c>
      <c r="B308" s="29" t="s">
        <v>30</v>
      </c>
      <c r="C308" s="29" t="s">
        <v>58</v>
      </c>
      <c r="D308" s="23">
        <f t="shared" si="8"/>
        <v>2</v>
      </c>
      <c r="E308" s="24">
        <f t="shared" si="9"/>
        <v>0.39587962962962964</v>
      </c>
      <c r="F308" s="194"/>
      <c r="G308" s="25">
        <v>0.39587962962962964</v>
      </c>
      <c r="H308" s="25"/>
      <c r="I308" s="27">
        <v>0.4397800925925926</v>
      </c>
      <c r="J308" s="30"/>
      <c r="K308" s="30"/>
      <c r="L308" s="30"/>
      <c r="M308" s="30"/>
      <c r="N308" s="30"/>
      <c r="O308" s="30"/>
      <c r="P308" s="30"/>
      <c r="Q308" s="30"/>
    </row>
    <row r="309" spans="1:17" ht="12.75">
      <c r="A309" s="21">
        <v>305</v>
      </c>
      <c r="B309" s="32" t="s">
        <v>36</v>
      </c>
      <c r="C309" s="32" t="s">
        <v>724</v>
      </c>
      <c r="D309" s="23">
        <f t="shared" si="8"/>
        <v>3</v>
      </c>
      <c r="E309" s="24">
        <f t="shared" si="9"/>
        <v>0.3962731481481481</v>
      </c>
      <c r="F309" s="194"/>
      <c r="G309" s="27"/>
      <c r="H309" s="26">
        <v>0.3962731481481481</v>
      </c>
      <c r="I309" s="27"/>
      <c r="J309" s="27"/>
      <c r="K309" s="26">
        <v>0.4068981481481482</v>
      </c>
      <c r="L309" s="26">
        <v>0.4736574074074074</v>
      </c>
      <c r="M309" s="30"/>
      <c r="N309" s="30"/>
      <c r="O309" s="30"/>
      <c r="P309" s="30"/>
      <c r="Q309" s="30"/>
    </row>
    <row r="310" spans="1:17" ht="12.75">
      <c r="A310" s="21">
        <v>306</v>
      </c>
      <c r="B310" s="22" t="s">
        <v>58</v>
      </c>
      <c r="C310" s="22" t="s">
        <v>508</v>
      </c>
      <c r="D310" s="23">
        <f t="shared" si="8"/>
        <v>2</v>
      </c>
      <c r="E310" s="24">
        <f t="shared" si="9"/>
        <v>0.39641203703703703</v>
      </c>
      <c r="F310" s="194"/>
      <c r="G310" s="25"/>
      <c r="H310" s="26">
        <v>0.5192013888888889</v>
      </c>
      <c r="I310" s="27"/>
      <c r="J310" s="26">
        <v>0.39641203703703703</v>
      </c>
      <c r="K310" s="28"/>
      <c r="L310" s="30"/>
      <c r="M310" s="28"/>
      <c r="N310" s="28"/>
      <c r="O310" s="28"/>
      <c r="P310" s="28"/>
      <c r="Q310" s="28"/>
    </row>
    <row r="311" spans="1:17" ht="12.75">
      <c r="A311" s="21">
        <v>307</v>
      </c>
      <c r="B311" s="22" t="s">
        <v>201</v>
      </c>
      <c r="C311" s="22" t="s">
        <v>406</v>
      </c>
      <c r="D311" s="23">
        <f t="shared" si="8"/>
        <v>1</v>
      </c>
      <c r="E311" s="24">
        <f t="shared" si="9"/>
        <v>0.39662037037037035</v>
      </c>
      <c r="F311" s="194"/>
      <c r="G311" s="25"/>
      <c r="H311" s="25"/>
      <c r="I311" s="27"/>
      <c r="J311" s="26">
        <v>0.39662037037037035</v>
      </c>
      <c r="K311" s="28"/>
      <c r="L311" s="30"/>
      <c r="M311" s="28"/>
      <c r="N311" s="28"/>
      <c r="O311" s="28"/>
      <c r="P311" s="28"/>
      <c r="Q311" s="28"/>
    </row>
    <row r="312" spans="1:17" ht="12.75">
      <c r="A312" s="21">
        <v>308</v>
      </c>
      <c r="B312" s="22" t="s">
        <v>85</v>
      </c>
      <c r="C312" s="22" t="s">
        <v>329</v>
      </c>
      <c r="D312" s="23">
        <f t="shared" si="8"/>
        <v>2</v>
      </c>
      <c r="E312" s="24">
        <f t="shared" si="9"/>
        <v>0.39663194444444444</v>
      </c>
      <c r="F312" s="194"/>
      <c r="G312" s="25"/>
      <c r="H312" s="25"/>
      <c r="I312" s="30"/>
      <c r="J312" s="30"/>
      <c r="K312" s="30"/>
      <c r="L312" s="30"/>
      <c r="M312" s="27">
        <v>0.47671296296296295</v>
      </c>
      <c r="N312" s="30">
        <v>0.39663194444444444</v>
      </c>
      <c r="O312" s="28"/>
      <c r="P312" s="28"/>
      <c r="Q312" s="28"/>
    </row>
    <row r="313" spans="1:17" ht="12.75">
      <c r="A313" s="21">
        <v>309</v>
      </c>
      <c r="B313" s="29" t="s">
        <v>1822</v>
      </c>
      <c r="C313" s="29" t="s">
        <v>1926</v>
      </c>
      <c r="D313" s="23">
        <f t="shared" si="8"/>
        <v>1</v>
      </c>
      <c r="E313" s="24">
        <f t="shared" si="9"/>
        <v>0.39679398148148143</v>
      </c>
      <c r="F313" s="194"/>
      <c r="G313" s="25">
        <v>0.39679398148148143</v>
      </c>
      <c r="H313" s="25"/>
      <c r="I313" s="27"/>
      <c r="J313" s="30"/>
      <c r="K313" s="30"/>
      <c r="L313" s="30"/>
      <c r="M313" s="30"/>
      <c r="N313" s="30"/>
      <c r="O313" s="30"/>
      <c r="P313" s="30"/>
      <c r="Q313" s="30"/>
    </row>
    <row r="314" spans="1:17" ht="12.75">
      <c r="A314" s="21">
        <v>310</v>
      </c>
      <c r="B314" s="29" t="s">
        <v>413</v>
      </c>
      <c r="C314" s="29" t="s">
        <v>128</v>
      </c>
      <c r="D314" s="23">
        <f t="shared" si="8"/>
        <v>2</v>
      </c>
      <c r="E314" s="24">
        <f t="shared" si="9"/>
        <v>0.39688657407407407</v>
      </c>
      <c r="F314" s="194"/>
      <c r="G314" s="25">
        <v>0.39688657407407407</v>
      </c>
      <c r="H314" s="26">
        <v>0.4284722222222222</v>
      </c>
      <c r="I314" s="27"/>
      <c r="J314" s="30"/>
      <c r="K314" s="30"/>
      <c r="L314" s="30"/>
      <c r="M314" s="30"/>
      <c r="N314" s="30"/>
      <c r="O314" s="30"/>
      <c r="P314" s="30"/>
      <c r="Q314" s="30"/>
    </row>
    <row r="315" spans="1:17" ht="12.75">
      <c r="A315" s="21">
        <v>311</v>
      </c>
      <c r="B315" s="29" t="s">
        <v>757</v>
      </c>
      <c r="C315" s="29" t="s">
        <v>1912</v>
      </c>
      <c r="D315" s="23">
        <f t="shared" si="8"/>
        <v>1</v>
      </c>
      <c r="E315" s="24">
        <f t="shared" si="9"/>
        <v>0.39688657407407407</v>
      </c>
      <c r="F315" s="194"/>
      <c r="G315" s="25">
        <v>0.39688657407407407</v>
      </c>
      <c r="H315" s="25"/>
      <c r="I315" s="27"/>
      <c r="J315" s="30"/>
      <c r="K315" s="30"/>
      <c r="L315" s="30"/>
      <c r="M315" s="30"/>
      <c r="N315" s="30"/>
      <c r="O315" s="30"/>
      <c r="P315" s="30"/>
      <c r="Q315" s="30"/>
    </row>
    <row r="316" spans="1:17" ht="12.75">
      <c r="A316" s="21">
        <v>312</v>
      </c>
      <c r="B316" s="29" t="s">
        <v>1287</v>
      </c>
      <c r="C316" s="29" t="s">
        <v>1288</v>
      </c>
      <c r="D316" s="23">
        <f t="shared" si="8"/>
        <v>4</v>
      </c>
      <c r="E316" s="24">
        <f t="shared" si="9"/>
        <v>0.39717592592592593</v>
      </c>
      <c r="F316" s="200">
        <v>0.4025810185185185</v>
      </c>
      <c r="G316" s="25">
        <v>0.39717592592592593</v>
      </c>
      <c r="H316" s="26">
        <v>0.4003240740740741</v>
      </c>
      <c r="I316" s="27">
        <v>0.4056944444444444</v>
      </c>
      <c r="J316" s="30"/>
      <c r="K316" s="30"/>
      <c r="L316" s="30"/>
      <c r="M316" s="30"/>
      <c r="N316" s="30"/>
      <c r="O316" s="30"/>
      <c r="P316" s="30"/>
      <c r="Q316" s="30"/>
    </row>
    <row r="317" spans="1:17" ht="12.75">
      <c r="A317" s="21">
        <v>313</v>
      </c>
      <c r="B317" s="22" t="s">
        <v>94</v>
      </c>
      <c r="C317" s="22" t="s">
        <v>1179</v>
      </c>
      <c r="D317" s="23">
        <f t="shared" si="8"/>
        <v>4</v>
      </c>
      <c r="E317" s="24">
        <f t="shared" si="9"/>
        <v>0.3971875</v>
      </c>
      <c r="F317" s="194"/>
      <c r="G317" s="25">
        <v>0.3971875</v>
      </c>
      <c r="H317" s="26">
        <v>0.4149421296296296</v>
      </c>
      <c r="I317" s="27">
        <v>0.47261574074074075</v>
      </c>
      <c r="J317" s="26">
        <v>0.5396296296296296</v>
      </c>
      <c r="K317" s="28"/>
      <c r="L317" s="30"/>
      <c r="M317" s="28"/>
      <c r="N317" s="28"/>
      <c r="O317" s="28"/>
      <c r="P317" s="28"/>
      <c r="Q317" s="28"/>
    </row>
    <row r="318" spans="1:17" ht="12.75">
      <c r="A318" s="21">
        <v>314</v>
      </c>
      <c r="B318" s="29" t="s">
        <v>73</v>
      </c>
      <c r="C318" s="29" t="s">
        <v>42</v>
      </c>
      <c r="D318" s="23">
        <f t="shared" si="8"/>
        <v>2</v>
      </c>
      <c r="E318" s="24">
        <f t="shared" si="9"/>
        <v>0.39745370370370375</v>
      </c>
      <c r="F318" s="194"/>
      <c r="G318" s="27"/>
      <c r="H318" s="26">
        <v>0.39745370370370375</v>
      </c>
      <c r="I318" s="27"/>
      <c r="J318" s="30"/>
      <c r="K318" s="26">
        <v>0.46587962962962964</v>
      </c>
      <c r="L318" s="30"/>
      <c r="M318" s="30"/>
      <c r="N318" s="30"/>
      <c r="O318" s="30"/>
      <c r="P318" s="30"/>
      <c r="Q318" s="30"/>
    </row>
    <row r="319" spans="1:17" ht="12.75">
      <c r="A319" s="21">
        <v>315</v>
      </c>
      <c r="B319" s="29" t="s">
        <v>1824</v>
      </c>
      <c r="C319" s="29" t="s">
        <v>1823</v>
      </c>
      <c r="D319" s="23">
        <f t="shared" si="8"/>
        <v>1</v>
      </c>
      <c r="E319" s="24">
        <f t="shared" si="9"/>
        <v>0.39745370370370375</v>
      </c>
      <c r="F319" s="194"/>
      <c r="G319" s="25">
        <v>0.39745370370370375</v>
      </c>
      <c r="H319" s="25"/>
      <c r="I319" s="27"/>
      <c r="J319" s="30"/>
      <c r="K319" s="30"/>
      <c r="L319" s="30"/>
      <c r="M319" s="30"/>
      <c r="N319" s="30"/>
      <c r="O319" s="30"/>
      <c r="P319" s="30"/>
      <c r="Q319" s="30"/>
    </row>
    <row r="320" spans="1:17" ht="12.75">
      <c r="A320" s="21">
        <v>316</v>
      </c>
      <c r="B320" s="29" t="s">
        <v>320</v>
      </c>
      <c r="C320" s="29" t="s">
        <v>1927</v>
      </c>
      <c r="D320" s="23">
        <f t="shared" si="8"/>
        <v>1</v>
      </c>
      <c r="E320" s="24">
        <f t="shared" si="9"/>
        <v>0.39745370370370375</v>
      </c>
      <c r="F320" s="194"/>
      <c r="G320" s="25">
        <v>0.39745370370370375</v>
      </c>
      <c r="H320" s="25"/>
      <c r="I320" s="27"/>
      <c r="J320" s="30"/>
      <c r="K320" s="30"/>
      <c r="L320" s="30"/>
      <c r="M320" s="30"/>
      <c r="N320" s="30"/>
      <c r="O320" s="30"/>
      <c r="P320" s="30"/>
      <c r="Q320" s="30"/>
    </row>
    <row r="321" spans="1:17" ht="12.75">
      <c r="A321" s="21">
        <v>317</v>
      </c>
      <c r="B321" s="32" t="s">
        <v>737</v>
      </c>
      <c r="C321" s="32" t="s">
        <v>738</v>
      </c>
      <c r="D321" s="23">
        <f t="shared" si="8"/>
        <v>3</v>
      </c>
      <c r="E321" s="24">
        <f t="shared" si="9"/>
        <v>0.39751157407407406</v>
      </c>
      <c r="F321" s="194"/>
      <c r="G321" s="27"/>
      <c r="H321" s="26">
        <v>0.39751157407407406</v>
      </c>
      <c r="I321" s="27">
        <v>0.42814814814814817</v>
      </c>
      <c r="J321" s="27"/>
      <c r="K321" s="27"/>
      <c r="L321" s="26">
        <v>0.48008101851851853</v>
      </c>
      <c r="M321" s="30"/>
      <c r="N321" s="30"/>
      <c r="O321" s="30"/>
      <c r="P321" s="30"/>
      <c r="Q321" s="30"/>
    </row>
    <row r="322" spans="1:17" ht="12.75">
      <c r="A322" s="21">
        <v>318</v>
      </c>
      <c r="B322" s="33" t="s">
        <v>26</v>
      </c>
      <c r="C322" s="33" t="s">
        <v>237</v>
      </c>
      <c r="D322" s="23">
        <f t="shared" si="8"/>
        <v>7</v>
      </c>
      <c r="E322" s="24">
        <f t="shared" si="9"/>
        <v>0.39753472222222225</v>
      </c>
      <c r="F322" s="200">
        <v>0.4508564814814815</v>
      </c>
      <c r="G322" s="25">
        <v>0.4233564814814815</v>
      </c>
      <c r="H322" s="26">
        <v>0.4195601851851852</v>
      </c>
      <c r="I322" s="27">
        <v>0.5444560185185185</v>
      </c>
      <c r="J322" s="27"/>
      <c r="K322" s="26">
        <v>0.39975694444444443</v>
      </c>
      <c r="L322" s="26">
        <v>0.39753472222222225</v>
      </c>
      <c r="M322" s="30"/>
      <c r="N322" s="30">
        <v>0.39892361111111113</v>
      </c>
      <c r="O322" s="30"/>
      <c r="P322" s="30"/>
      <c r="Q322" s="30"/>
    </row>
    <row r="323" spans="1:17" ht="12.75">
      <c r="A323" s="21">
        <v>319</v>
      </c>
      <c r="B323" s="209" t="s">
        <v>43</v>
      </c>
      <c r="C323" s="209" t="s">
        <v>958</v>
      </c>
      <c r="D323" s="23">
        <f t="shared" si="8"/>
        <v>1</v>
      </c>
      <c r="E323" s="24">
        <f t="shared" si="9"/>
        <v>0.3976967592592593</v>
      </c>
      <c r="F323" s="200">
        <v>0.3976967592592593</v>
      </c>
      <c r="G323" s="25"/>
      <c r="H323" s="25"/>
      <c r="I323" s="27"/>
      <c r="J323" s="30"/>
      <c r="K323" s="30"/>
      <c r="L323" s="30"/>
      <c r="M323" s="30"/>
      <c r="N323" s="30"/>
      <c r="O323" s="30"/>
      <c r="P323" s="30"/>
      <c r="Q323" s="30"/>
    </row>
    <row r="324" spans="1:17" ht="12.75">
      <c r="A324" s="21">
        <v>320</v>
      </c>
      <c r="B324" s="22" t="s">
        <v>85</v>
      </c>
      <c r="C324" s="22" t="s">
        <v>525</v>
      </c>
      <c r="D324" s="23">
        <f t="shared" si="8"/>
        <v>1</v>
      </c>
      <c r="E324" s="24">
        <f t="shared" si="9"/>
        <v>0.3977662037037037</v>
      </c>
      <c r="F324" s="194"/>
      <c r="G324" s="25"/>
      <c r="H324" s="25"/>
      <c r="I324" s="27"/>
      <c r="J324" s="26">
        <v>0.3977662037037037</v>
      </c>
      <c r="K324" s="28"/>
      <c r="L324" s="30"/>
      <c r="M324" s="28"/>
      <c r="N324" s="28"/>
      <c r="O324" s="28"/>
      <c r="P324" s="28"/>
      <c r="Q324" s="28"/>
    </row>
    <row r="325" spans="1:17" ht="12.75">
      <c r="A325" s="21">
        <v>321</v>
      </c>
      <c r="B325" s="29" t="s">
        <v>297</v>
      </c>
      <c r="C325" s="29" t="s">
        <v>1949</v>
      </c>
      <c r="D325" s="23">
        <f aca="true" t="shared" si="10" ref="D325:D388">COUNTA(F325:Q325)</f>
        <v>2</v>
      </c>
      <c r="E325" s="24">
        <f aca="true" t="shared" si="11" ref="E325:E388">MIN(F325:Q325)</f>
        <v>0.3977893518518518</v>
      </c>
      <c r="F325" s="200">
        <v>0.3977893518518518</v>
      </c>
      <c r="G325" s="25">
        <v>0.4171990740740741</v>
      </c>
      <c r="H325" s="25"/>
      <c r="I325" s="27"/>
      <c r="J325" s="30"/>
      <c r="K325" s="30"/>
      <c r="L325" s="30"/>
      <c r="M325" s="30"/>
      <c r="N325" s="30"/>
      <c r="O325" s="30"/>
      <c r="P325" s="30"/>
      <c r="Q325" s="30"/>
    </row>
    <row r="326" spans="1:17" ht="12.75">
      <c r="A326" s="21">
        <v>322</v>
      </c>
      <c r="B326" s="22" t="s">
        <v>1036</v>
      </c>
      <c r="C326" s="22" t="s">
        <v>1037</v>
      </c>
      <c r="D326" s="23">
        <f t="shared" si="10"/>
        <v>1</v>
      </c>
      <c r="E326" s="24">
        <f t="shared" si="11"/>
        <v>0.397962962962963</v>
      </c>
      <c r="F326" s="194"/>
      <c r="G326" s="25"/>
      <c r="H326" s="25"/>
      <c r="I326" s="27"/>
      <c r="J326" s="26">
        <v>0.397962962962963</v>
      </c>
      <c r="K326" s="28"/>
      <c r="L326" s="30"/>
      <c r="M326" s="28"/>
      <c r="N326" s="28"/>
      <c r="O326" s="28"/>
      <c r="P326" s="28"/>
      <c r="Q326" s="28"/>
    </row>
    <row r="327" spans="1:17" ht="12.75">
      <c r="A327" s="21">
        <v>323</v>
      </c>
      <c r="B327" s="22" t="s">
        <v>1038</v>
      </c>
      <c r="C327" s="22" t="s">
        <v>298</v>
      </c>
      <c r="D327" s="23">
        <f t="shared" si="10"/>
        <v>1</v>
      </c>
      <c r="E327" s="24">
        <f t="shared" si="11"/>
        <v>0.39800925925925923</v>
      </c>
      <c r="F327" s="194"/>
      <c r="G327" s="25"/>
      <c r="H327" s="25"/>
      <c r="I327" s="27"/>
      <c r="J327" s="26">
        <v>0.39800925925925923</v>
      </c>
      <c r="K327" s="28"/>
      <c r="L327" s="30"/>
      <c r="M327" s="28"/>
      <c r="N327" s="28"/>
      <c r="O327" s="28"/>
      <c r="P327" s="28"/>
      <c r="Q327" s="28"/>
    </row>
    <row r="328" spans="1:17" ht="12.75">
      <c r="A328" s="21">
        <v>324</v>
      </c>
      <c r="B328" s="209" t="s">
        <v>1825</v>
      </c>
      <c r="C328" s="209" t="s">
        <v>8316</v>
      </c>
      <c r="D328" s="23">
        <f t="shared" si="10"/>
        <v>2</v>
      </c>
      <c r="E328" s="24">
        <f t="shared" si="11"/>
        <v>0.39803240740740736</v>
      </c>
      <c r="F328" s="200">
        <v>0.4537037037037037</v>
      </c>
      <c r="G328" s="25">
        <v>0.39803240740740736</v>
      </c>
      <c r="H328" s="25"/>
      <c r="I328" s="27"/>
      <c r="J328" s="30"/>
      <c r="K328" s="30"/>
      <c r="L328" s="30"/>
      <c r="M328" s="30"/>
      <c r="N328" s="30"/>
      <c r="O328" s="30"/>
      <c r="P328" s="30"/>
      <c r="Q328" s="30"/>
    </row>
    <row r="329" spans="1:17" ht="12.75">
      <c r="A329" s="21">
        <v>325</v>
      </c>
      <c r="B329" s="22" t="s">
        <v>900</v>
      </c>
      <c r="C329" s="22" t="s">
        <v>899</v>
      </c>
      <c r="D329" s="23">
        <f t="shared" si="10"/>
        <v>1</v>
      </c>
      <c r="E329" s="24">
        <f t="shared" si="11"/>
        <v>0.39815972222222223</v>
      </c>
      <c r="F329" s="194"/>
      <c r="G329" s="25"/>
      <c r="H329" s="25"/>
      <c r="I329" s="27"/>
      <c r="J329" s="26">
        <v>0.39815972222222223</v>
      </c>
      <c r="K329" s="28"/>
      <c r="L329" s="30"/>
      <c r="M329" s="28"/>
      <c r="N329" s="28"/>
      <c r="O329" s="28"/>
      <c r="P329" s="28"/>
      <c r="Q329" s="28"/>
    </row>
    <row r="330" spans="1:17" ht="12.75">
      <c r="A330" s="21">
        <v>326</v>
      </c>
      <c r="B330" s="29" t="s">
        <v>37</v>
      </c>
      <c r="C330" s="29" t="s">
        <v>1929</v>
      </c>
      <c r="D330" s="23">
        <f t="shared" si="10"/>
        <v>1</v>
      </c>
      <c r="E330" s="24">
        <f t="shared" si="11"/>
        <v>0.3982986111111111</v>
      </c>
      <c r="F330" s="194"/>
      <c r="G330" s="25">
        <v>0.3982986111111111</v>
      </c>
      <c r="H330" s="25"/>
      <c r="I330" s="27"/>
      <c r="J330" s="30"/>
      <c r="K330" s="30"/>
      <c r="L330" s="30"/>
      <c r="M330" s="30"/>
      <c r="N330" s="30"/>
      <c r="O330" s="30"/>
      <c r="P330" s="30"/>
      <c r="Q330" s="30"/>
    </row>
    <row r="331" spans="1:17" ht="12.75">
      <c r="A331" s="21">
        <v>327</v>
      </c>
      <c r="B331" s="22" t="s">
        <v>1039</v>
      </c>
      <c r="C331" s="22" t="s">
        <v>1040</v>
      </c>
      <c r="D331" s="23">
        <f t="shared" si="10"/>
        <v>1</v>
      </c>
      <c r="E331" s="24">
        <f t="shared" si="11"/>
        <v>0.39850694444444446</v>
      </c>
      <c r="F331" s="194"/>
      <c r="G331" s="25"/>
      <c r="H331" s="25"/>
      <c r="I331" s="27"/>
      <c r="J331" s="26">
        <v>0.39850694444444446</v>
      </c>
      <c r="K331" s="28"/>
      <c r="L331" s="30"/>
      <c r="M331" s="28"/>
      <c r="N331" s="28"/>
      <c r="O331" s="28"/>
      <c r="P331" s="28"/>
      <c r="Q331" s="28"/>
    </row>
    <row r="332" spans="1:17" ht="12.75">
      <c r="A332" s="21">
        <v>328</v>
      </c>
      <c r="B332" s="22" t="s">
        <v>28</v>
      </c>
      <c r="C332" s="22" t="s">
        <v>1055</v>
      </c>
      <c r="D332" s="23">
        <f t="shared" si="10"/>
        <v>2</v>
      </c>
      <c r="E332" s="24">
        <f t="shared" si="11"/>
        <v>0.3985648148148148</v>
      </c>
      <c r="F332" s="194"/>
      <c r="G332" s="27"/>
      <c r="H332" s="26">
        <v>0.3985648148148148</v>
      </c>
      <c r="I332" s="27"/>
      <c r="J332" s="26">
        <v>0.4279976851851852</v>
      </c>
      <c r="K332" s="28"/>
      <c r="L332" s="30"/>
      <c r="M332" s="28"/>
      <c r="N332" s="28"/>
      <c r="O332" s="28"/>
      <c r="P332" s="28"/>
      <c r="Q332" s="28"/>
    </row>
    <row r="333" spans="1:17" ht="12.75">
      <c r="A333" s="21">
        <v>329</v>
      </c>
      <c r="B333" s="29" t="s">
        <v>28</v>
      </c>
      <c r="C333" s="29" t="s">
        <v>1129</v>
      </c>
      <c r="D333" s="23">
        <f t="shared" si="10"/>
        <v>2</v>
      </c>
      <c r="E333" s="24">
        <f t="shared" si="11"/>
        <v>0.3987037037037037</v>
      </c>
      <c r="F333" s="194"/>
      <c r="G333" s="25">
        <v>0.3987037037037037</v>
      </c>
      <c r="H333" s="26">
        <v>0.4303819444444445</v>
      </c>
      <c r="I333" s="27"/>
      <c r="J333" s="30"/>
      <c r="K333" s="30"/>
      <c r="L333" s="30"/>
      <c r="M333" s="30"/>
      <c r="N333" s="30"/>
      <c r="O333" s="30"/>
      <c r="P333" s="30"/>
      <c r="Q333" s="30"/>
    </row>
    <row r="334" spans="1:17" ht="12.75">
      <c r="A334" s="21">
        <v>330</v>
      </c>
      <c r="B334" s="29" t="s">
        <v>85</v>
      </c>
      <c r="C334" s="29" t="s">
        <v>1931</v>
      </c>
      <c r="D334" s="23">
        <f t="shared" si="10"/>
        <v>1</v>
      </c>
      <c r="E334" s="24">
        <f t="shared" si="11"/>
        <v>0.3989930555555556</v>
      </c>
      <c r="F334" s="194"/>
      <c r="G334" s="25">
        <v>0.3989930555555556</v>
      </c>
      <c r="H334" s="25"/>
      <c r="I334" s="27"/>
      <c r="J334" s="30"/>
      <c r="K334" s="30"/>
      <c r="L334" s="30"/>
      <c r="M334" s="30"/>
      <c r="N334" s="30"/>
      <c r="O334" s="30"/>
      <c r="P334" s="30"/>
      <c r="Q334" s="30"/>
    </row>
    <row r="335" spans="1:17" ht="12.75">
      <c r="A335" s="21">
        <v>331</v>
      </c>
      <c r="B335" s="209" t="s">
        <v>154</v>
      </c>
      <c r="C335" s="209" t="s">
        <v>114</v>
      </c>
      <c r="D335" s="23">
        <f t="shared" si="10"/>
        <v>1</v>
      </c>
      <c r="E335" s="24">
        <f t="shared" si="11"/>
        <v>0.39920138888888884</v>
      </c>
      <c r="F335" s="200">
        <v>0.39920138888888884</v>
      </c>
      <c r="G335" s="25"/>
      <c r="H335" s="25"/>
      <c r="I335" s="27"/>
      <c r="J335" s="30"/>
      <c r="K335" s="30"/>
      <c r="L335" s="30"/>
      <c r="M335" s="30"/>
      <c r="N335" s="30"/>
      <c r="O335" s="30"/>
      <c r="P335" s="30"/>
      <c r="Q335" s="30"/>
    </row>
    <row r="336" spans="1:17" ht="12.75">
      <c r="A336" s="21">
        <v>332</v>
      </c>
      <c r="B336" s="29" t="s">
        <v>56</v>
      </c>
      <c r="C336" s="29" t="s">
        <v>114</v>
      </c>
      <c r="D336" s="23">
        <f t="shared" si="10"/>
        <v>2</v>
      </c>
      <c r="E336" s="24">
        <f t="shared" si="11"/>
        <v>0.39922453703703703</v>
      </c>
      <c r="F336" s="194"/>
      <c r="G336" s="27"/>
      <c r="H336" s="26">
        <v>0.39922453703703703</v>
      </c>
      <c r="I336" s="27">
        <v>0.4364236111111111</v>
      </c>
      <c r="J336" s="30"/>
      <c r="K336" s="30"/>
      <c r="L336" s="30"/>
      <c r="M336" s="30"/>
      <c r="N336" s="30"/>
      <c r="O336" s="30"/>
      <c r="P336" s="30"/>
      <c r="Q336" s="30"/>
    </row>
    <row r="337" spans="1:17" ht="12.75">
      <c r="A337" s="21">
        <v>333</v>
      </c>
      <c r="B337" s="33" t="s">
        <v>36</v>
      </c>
      <c r="C337" s="33" t="s">
        <v>332</v>
      </c>
      <c r="D337" s="23">
        <f t="shared" si="10"/>
        <v>2</v>
      </c>
      <c r="E337" s="24">
        <f t="shared" si="11"/>
        <v>0.39922453703703703</v>
      </c>
      <c r="F337" s="194"/>
      <c r="G337" s="25"/>
      <c r="H337" s="25"/>
      <c r="I337" s="30"/>
      <c r="J337" s="30"/>
      <c r="K337" s="30"/>
      <c r="L337" s="30"/>
      <c r="M337" s="30"/>
      <c r="N337" s="30">
        <v>0.4174189814814815</v>
      </c>
      <c r="O337" s="30">
        <v>0.39922453703703703</v>
      </c>
      <c r="P337" s="30"/>
      <c r="Q337" s="30"/>
    </row>
    <row r="338" spans="1:17" ht="12.75">
      <c r="A338" s="21">
        <v>334</v>
      </c>
      <c r="B338" s="29" t="s">
        <v>80</v>
      </c>
      <c r="C338" s="29" t="s">
        <v>1241</v>
      </c>
      <c r="D338" s="23">
        <f t="shared" si="10"/>
        <v>1</v>
      </c>
      <c r="E338" s="24">
        <f t="shared" si="11"/>
        <v>0.39925925925925926</v>
      </c>
      <c r="F338" s="194"/>
      <c r="G338" s="25"/>
      <c r="H338" s="25"/>
      <c r="I338" s="27">
        <v>0.39925925925925926</v>
      </c>
      <c r="J338" s="30"/>
      <c r="K338" s="30"/>
      <c r="L338" s="30"/>
      <c r="M338" s="30"/>
      <c r="N338" s="30"/>
      <c r="O338" s="30"/>
      <c r="P338" s="30"/>
      <c r="Q338" s="30"/>
    </row>
    <row r="339" spans="1:17" ht="12.75">
      <c r="A339" s="21">
        <v>335</v>
      </c>
      <c r="B339" s="29" t="s">
        <v>1586</v>
      </c>
      <c r="C339" s="29" t="s">
        <v>1587</v>
      </c>
      <c r="D339" s="23">
        <f t="shared" si="10"/>
        <v>1</v>
      </c>
      <c r="E339" s="24">
        <f t="shared" si="11"/>
        <v>0.39934027777777775</v>
      </c>
      <c r="F339" s="194"/>
      <c r="G339" s="27"/>
      <c r="H339" s="26">
        <v>0.39934027777777775</v>
      </c>
      <c r="I339" s="27"/>
      <c r="J339" s="30"/>
      <c r="K339" s="30"/>
      <c r="L339" s="30"/>
      <c r="M339" s="30"/>
      <c r="N339" s="30"/>
      <c r="O339" s="30"/>
      <c r="P339" s="30"/>
      <c r="Q339" s="30"/>
    </row>
    <row r="340" spans="1:17" ht="12.75">
      <c r="A340" s="21">
        <v>336</v>
      </c>
      <c r="B340" s="29" t="s">
        <v>14</v>
      </c>
      <c r="C340" s="29" t="s">
        <v>1629</v>
      </c>
      <c r="D340" s="23">
        <f t="shared" si="10"/>
        <v>3</v>
      </c>
      <c r="E340" s="24">
        <f t="shared" si="11"/>
        <v>0.39937500000000004</v>
      </c>
      <c r="F340" s="200">
        <v>0.39937500000000004</v>
      </c>
      <c r="G340" s="25">
        <v>0.4142824074074074</v>
      </c>
      <c r="H340" s="26">
        <v>0.44798611111111114</v>
      </c>
      <c r="I340" s="27"/>
      <c r="J340" s="30"/>
      <c r="K340" s="30"/>
      <c r="L340" s="30"/>
      <c r="M340" s="30"/>
      <c r="N340" s="30"/>
      <c r="O340" s="30"/>
      <c r="P340" s="30"/>
      <c r="Q340" s="30"/>
    </row>
    <row r="341" spans="1:17" ht="12.75">
      <c r="A341" s="21">
        <v>337</v>
      </c>
      <c r="B341" s="22" t="s">
        <v>333</v>
      </c>
      <c r="C341" s="22" t="s">
        <v>1051</v>
      </c>
      <c r="D341" s="23">
        <f t="shared" si="10"/>
        <v>3</v>
      </c>
      <c r="E341" s="24">
        <f t="shared" si="11"/>
        <v>0.39947916666666666</v>
      </c>
      <c r="F341" s="194"/>
      <c r="G341" s="25"/>
      <c r="H341" s="25"/>
      <c r="I341" s="27"/>
      <c r="J341" s="26">
        <v>0.4260069444444445</v>
      </c>
      <c r="K341" s="26">
        <v>0.4222685185185185</v>
      </c>
      <c r="L341" s="30"/>
      <c r="M341" s="28"/>
      <c r="N341" s="30">
        <v>0.39947916666666666</v>
      </c>
      <c r="O341" s="28"/>
      <c r="P341" s="28"/>
      <c r="Q341" s="28"/>
    </row>
    <row r="342" spans="1:17" ht="12.75">
      <c r="A342" s="21">
        <v>338</v>
      </c>
      <c r="B342" s="33" t="s">
        <v>151</v>
      </c>
      <c r="C342" s="33" t="s">
        <v>334</v>
      </c>
      <c r="D342" s="23">
        <f t="shared" si="10"/>
        <v>1</v>
      </c>
      <c r="E342" s="24">
        <f t="shared" si="11"/>
        <v>0.3994907407407407</v>
      </c>
      <c r="F342" s="194"/>
      <c r="G342" s="25"/>
      <c r="H342" s="25"/>
      <c r="I342" s="30"/>
      <c r="J342" s="30"/>
      <c r="K342" s="30"/>
      <c r="L342" s="30"/>
      <c r="M342" s="30"/>
      <c r="N342" s="30">
        <v>0.3994907407407407</v>
      </c>
      <c r="O342" s="30"/>
      <c r="P342" s="30"/>
      <c r="Q342" s="30"/>
    </row>
    <row r="343" spans="1:17" ht="12.75">
      <c r="A343" s="21">
        <v>339</v>
      </c>
      <c r="B343" s="29" t="s">
        <v>72</v>
      </c>
      <c r="C343" s="29" t="s">
        <v>1336</v>
      </c>
      <c r="D343" s="23">
        <f t="shared" si="10"/>
        <v>4</v>
      </c>
      <c r="E343" s="24">
        <f t="shared" si="11"/>
        <v>0.399525462962963</v>
      </c>
      <c r="F343" s="200">
        <v>0.4325347222222222</v>
      </c>
      <c r="G343" s="25">
        <v>0.399525462962963</v>
      </c>
      <c r="H343" s="26">
        <v>0.4445949074074074</v>
      </c>
      <c r="I343" s="27">
        <v>0.45236111111111116</v>
      </c>
      <c r="J343" s="30"/>
      <c r="K343" s="30"/>
      <c r="L343" s="30"/>
      <c r="M343" s="30"/>
      <c r="N343" s="30"/>
      <c r="O343" s="30"/>
      <c r="P343" s="30"/>
      <c r="Q343" s="30"/>
    </row>
    <row r="344" spans="1:17" ht="12.75">
      <c r="A344" s="21">
        <v>340</v>
      </c>
      <c r="B344" s="29" t="s">
        <v>598</v>
      </c>
      <c r="C344" s="29" t="s">
        <v>1291</v>
      </c>
      <c r="D344" s="23">
        <f t="shared" si="10"/>
        <v>2</v>
      </c>
      <c r="E344" s="24">
        <f t="shared" si="11"/>
        <v>0.399537037037037</v>
      </c>
      <c r="F344" s="194"/>
      <c r="G344" s="27"/>
      <c r="H344" s="26">
        <v>0.399537037037037</v>
      </c>
      <c r="I344" s="27">
        <v>0.40837962962962965</v>
      </c>
      <c r="J344" s="30"/>
      <c r="K344" s="30"/>
      <c r="L344" s="30"/>
      <c r="M344" s="30"/>
      <c r="N344" s="30"/>
      <c r="O344" s="30"/>
      <c r="P344" s="30"/>
      <c r="Q344" s="30"/>
    </row>
    <row r="345" spans="1:17" ht="12.75">
      <c r="A345" s="21">
        <v>341</v>
      </c>
      <c r="B345" s="22" t="s">
        <v>335</v>
      </c>
      <c r="C345" s="22" t="s">
        <v>336</v>
      </c>
      <c r="D345" s="23">
        <f t="shared" si="10"/>
        <v>3</v>
      </c>
      <c r="E345" s="24">
        <f t="shared" si="11"/>
        <v>0.39967592592592593</v>
      </c>
      <c r="F345" s="194"/>
      <c r="G345" s="25"/>
      <c r="H345" s="25"/>
      <c r="I345" s="27"/>
      <c r="J345" s="27"/>
      <c r="K345" s="27"/>
      <c r="L345" s="30"/>
      <c r="M345" s="27">
        <v>0.39967592592592593</v>
      </c>
      <c r="N345" s="30">
        <v>0.40125000000000005</v>
      </c>
      <c r="O345" s="30">
        <v>0.4213078703703704</v>
      </c>
      <c r="P345" s="28"/>
      <c r="Q345" s="28"/>
    </row>
    <row r="346" spans="1:17" ht="12.75">
      <c r="A346" s="21">
        <v>342</v>
      </c>
      <c r="B346" s="29" t="s">
        <v>853</v>
      </c>
      <c r="C346" s="32" t="s">
        <v>854</v>
      </c>
      <c r="D346" s="23">
        <f t="shared" si="10"/>
        <v>1</v>
      </c>
      <c r="E346" s="24">
        <f t="shared" si="11"/>
        <v>0.39986111111111106</v>
      </c>
      <c r="F346" s="194"/>
      <c r="G346" s="25"/>
      <c r="H346" s="25"/>
      <c r="I346" s="27"/>
      <c r="J346" s="27"/>
      <c r="K346" s="26">
        <v>0.39986111111111106</v>
      </c>
      <c r="L346" s="30"/>
      <c r="M346" s="30"/>
      <c r="N346" s="30"/>
      <c r="O346" s="30"/>
      <c r="P346" s="30"/>
      <c r="Q346" s="30"/>
    </row>
    <row r="347" spans="1:17" ht="12.75">
      <c r="A347" s="21">
        <v>343</v>
      </c>
      <c r="B347" s="33" t="s">
        <v>244</v>
      </c>
      <c r="C347" s="33" t="s">
        <v>245</v>
      </c>
      <c r="D347" s="23">
        <f t="shared" si="10"/>
        <v>2</v>
      </c>
      <c r="E347" s="24">
        <f t="shared" si="11"/>
        <v>0.4002777777777778</v>
      </c>
      <c r="F347" s="194"/>
      <c r="G347" s="25"/>
      <c r="H347" s="25"/>
      <c r="I347" s="30"/>
      <c r="J347" s="30"/>
      <c r="K347" s="30"/>
      <c r="L347" s="26">
        <v>0.4100925925925926</v>
      </c>
      <c r="M347" s="30"/>
      <c r="N347" s="30">
        <v>0.4002777777777778</v>
      </c>
      <c r="O347" s="30"/>
      <c r="P347" s="30"/>
      <c r="Q347" s="30"/>
    </row>
    <row r="348" spans="1:17" ht="12.75">
      <c r="A348" s="21">
        <v>344</v>
      </c>
      <c r="B348" s="209" t="s">
        <v>30</v>
      </c>
      <c r="C348" s="209" t="s">
        <v>723</v>
      </c>
      <c r="D348" s="23">
        <f t="shared" si="10"/>
        <v>1</v>
      </c>
      <c r="E348" s="24">
        <f t="shared" si="11"/>
        <v>0.40033564814814815</v>
      </c>
      <c r="F348" s="200">
        <v>0.40033564814814815</v>
      </c>
      <c r="G348" s="25"/>
      <c r="H348" s="25"/>
      <c r="I348" s="27"/>
      <c r="J348" s="30"/>
      <c r="K348" s="30"/>
      <c r="L348" s="30"/>
      <c r="M348" s="30"/>
      <c r="N348" s="30"/>
      <c r="O348" s="30"/>
      <c r="P348" s="30"/>
      <c r="Q348" s="30"/>
    </row>
    <row r="349" spans="1:17" ht="12.75">
      <c r="A349" s="21">
        <v>345</v>
      </c>
      <c r="B349" s="29" t="s">
        <v>172</v>
      </c>
      <c r="C349" s="32" t="s">
        <v>880</v>
      </c>
      <c r="D349" s="23">
        <f t="shared" si="10"/>
        <v>2</v>
      </c>
      <c r="E349" s="24">
        <f t="shared" si="11"/>
        <v>0.4003587962962963</v>
      </c>
      <c r="F349" s="194"/>
      <c r="G349" s="25"/>
      <c r="H349" s="25"/>
      <c r="I349" s="27"/>
      <c r="J349" s="26">
        <v>0.4003587962962963</v>
      </c>
      <c r="K349" s="26">
        <v>0.4405439814814815</v>
      </c>
      <c r="L349" s="30"/>
      <c r="M349" s="30"/>
      <c r="N349" s="30"/>
      <c r="O349" s="30"/>
      <c r="P349" s="30"/>
      <c r="Q349" s="30"/>
    </row>
    <row r="350" spans="1:17" ht="12.75">
      <c r="A350" s="21">
        <v>346</v>
      </c>
      <c r="B350" s="22" t="s">
        <v>337</v>
      </c>
      <c r="C350" s="22" t="s">
        <v>331</v>
      </c>
      <c r="D350" s="23">
        <f t="shared" si="10"/>
        <v>3</v>
      </c>
      <c r="E350" s="24">
        <f t="shared" si="11"/>
        <v>0.4003703703703703</v>
      </c>
      <c r="F350" s="194"/>
      <c r="G350" s="25"/>
      <c r="H350" s="25"/>
      <c r="I350" s="30"/>
      <c r="J350" s="30"/>
      <c r="K350" s="30"/>
      <c r="L350" s="28"/>
      <c r="M350" s="27">
        <v>0.4026967592592593</v>
      </c>
      <c r="N350" s="28"/>
      <c r="O350" s="30">
        <v>0.4003703703703703</v>
      </c>
      <c r="P350" s="34">
        <v>0.45162037037037034</v>
      </c>
      <c r="Q350" s="28"/>
    </row>
    <row r="351" spans="1:17" ht="12.75">
      <c r="A351" s="21">
        <v>347</v>
      </c>
      <c r="B351" s="22" t="s">
        <v>50</v>
      </c>
      <c r="C351" s="22" t="s">
        <v>1104</v>
      </c>
      <c r="D351" s="23">
        <f t="shared" si="10"/>
        <v>3</v>
      </c>
      <c r="E351" s="24">
        <f t="shared" si="11"/>
        <v>0.40046296296296297</v>
      </c>
      <c r="F351" s="194"/>
      <c r="G351" s="25"/>
      <c r="H351" s="26">
        <v>0.4216550925925926</v>
      </c>
      <c r="I351" s="27">
        <v>0.40046296296296297</v>
      </c>
      <c r="J351" s="26">
        <v>0.4825231481481482</v>
      </c>
      <c r="K351" s="28"/>
      <c r="L351" s="30"/>
      <c r="M351" s="28"/>
      <c r="N351" s="28"/>
      <c r="O351" s="28"/>
      <c r="P351" s="28"/>
      <c r="Q351" s="28"/>
    </row>
    <row r="352" spans="1:17" ht="12.75">
      <c r="A352" s="21">
        <v>348</v>
      </c>
      <c r="B352" s="22" t="s">
        <v>36</v>
      </c>
      <c r="C352" s="22" t="s">
        <v>352</v>
      </c>
      <c r="D352" s="23">
        <f t="shared" si="10"/>
        <v>3</v>
      </c>
      <c r="E352" s="24">
        <f t="shared" si="11"/>
        <v>0.40055555555555555</v>
      </c>
      <c r="F352" s="194"/>
      <c r="G352" s="25"/>
      <c r="H352" s="25"/>
      <c r="I352" s="27"/>
      <c r="J352" s="27"/>
      <c r="K352" s="26">
        <v>0.40055555555555555</v>
      </c>
      <c r="L352" s="26">
        <v>0.49579861111111106</v>
      </c>
      <c r="M352" s="27">
        <v>0.41043981481481484</v>
      </c>
      <c r="N352" s="28"/>
      <c r="O352" s="28"/>
      <c r="P352" s="28"/>
      <c r="Q352" s="28"/>
    </row>
    <row r="353" spans="1:17" ht="12.75">
      <c r="A353" s="21">
        <v>349</v>
      </c>
      <c r="B353" s="33" t="s">
        <v>323</v>
      </c>
      <c r="C353" s="33" t="s">
        <v>338</v>
      </c>
      <c r="D353" s="23">
        <f t="shared" si="10"/>
        <v>1</v>
      </c>
      <c r="E353" s="24">
        <f t="shared" si="11"/>
        <v>0.40056712962962965</v>
      </c>
      <c r="F353" s="194"/>
      <c r="G353" s="25"/>
      <c r="H353" s="25"/>
      <c r="I353" s="30"/>
      <c r="J353" s="30"/>
      <c r="K353" s="30"/>
      <c r="L353" s="30"/>
      <c r="M353" s="30"/>
      <c r="N353" s="30">
        <v>0.40056712962962965</v>
      </c>
      <c r="O353" s="30"/>
      <c r="P353" s="30"/>
      <c r="Q353" s="30"/>
    </row>
    <row r="354" spans="1:17" ht="12.75">
      <c r="A354" s="21">
        <v>350</v>
      </c>
      <c r="B354" s="209" t="s">
        <v>18</v>
      </c>
      <c r="C354" s="209" t="s">
        <v>148</v>
      </c>
      <c r="D354" s="23">
        <f t="shared" si="10"/>
        <v>1</v>
      </c>
      <c r="E354" s="24">
        <f t="shared" si="11"/>
        <v>0.400625</v>
      </c>
      <c r="F354" s="200">
        <v>0.400625</v>
      </c>
      <c r="G354" s="25"/>
      <c r="H354" s="25"/>
      <c r="I354" s="27"/>
      <c r="J354" s="30"/>
      <c r="K354" s="30"/>
      <c r="L354" s="30"/>
      <c r="M354" s="30"/>
      <c r="N354" s="30"/>
      <c r="O354" s="30"/>
      <c r="P354" s="30"/>
      <c r="Q354" s="30"/>
    </row>
    <row r="355" spans="1:17" ht="12.75">
      <c r="A355" s="21">
        <v>351</v>
      </c>
      <c r="B355" s="209" t="s">
        <v>52</v>
      </c>
      <c r="C355" s="209" t="s">
        <v>904</v>
      </c>
      <c r="D355" s="23">
        <f t="shared" si="10"/>
        <v>1</v>
      </c>
      <c r="E355" s="24">
        <f t="shared" si="11"/>
        <v>0.40069444444444446</v>
      </c>
      <c r="F355" s="200">
        <v>0.40069444444444446</v>
      </c>
      <c r="G355" s="25"/>
      <c r="H355" s="25"/>
      <c r="I355" s="27"/>
      <c r="J355" s="30"/>
      <c r="K355" s="30"/>
      <c r="L355" s="30"/>
      <c r="M355" s="30"/>
      <c r="N355" s="30"/>
      <c r="O355" s="30"/>
      <c r="P355" s="30"/>
      <c r="Q355" s="30"/>
    </row>
    <row r="356" spans="1:17" ht="12.75">
      <c r="A356" s="21">
        <v>352</v>
      </c>
      <c r="B356" s="209" t="s">
        <v>8272</v>
      </c>
      <c r="C356" s="209" t="s">
        <v>870</v>
      </c>
      <c r="D356" s="23">
        <f t="shared" si="10"/>
        <v>1</v>
      </c>
      <c r="E356" s="24">
        <f t="shared" si="11"/>
        <v>0.40081018518518513</v>
      </c>
      <c r="F356" s="200">
        <v>0.40081018518518513</v>
      </c>
      <c r="G356" s="25"/>
      <c r="H356" s="25"/>
      <c r="I356" s="27"/>
      <c r="J356" s="30"/>
      <c r="K356" s="30"/>
      <c r="L356" s="30"/>
      <c r="M356" s="30"/>
      <c r="N356" s="30"/>
      <c r="O356" s="30"/>
      <c r="P356" s="30"/>
      <c r="Q356" s="30"/>
    </row>
    <row r="357" spans="1:17" ht="12.75">
      <c r="A357" s="21">
        <v>353</v>
      </c>
      <c r="B357" s="22" t="s">
        <v>45</v>
      </c>
      <c r="C357" s="22" t="s">
        <v>56</v>
      </c>
      <c r="D357" s="23">
        <f t="shared" si="10"/>
        <v>3</v>
      </c>
      <c r="E357" s="24">
        <f t="shared" si="11"/>
        <v>0.4008333333333333</v>
      </c>
      <c r="F357" s="194"/>
      <c r="G357" s="25"/>
      <c r="H357" s="25"/>
      <c r="I357" s="27"/>
      <c r="J357" s="27"/>
      <c r="K357" s="26">
        <v>0.4008333333333333</v>
      </c>
      <c r="L357" s="30"/>
      <c r="M357" s="27">
        <v>0.42618055555555556</v>
      </c>
      <c r="N357" s="30">
        <v>0.41608796296296297</v>
      </c>
      <c r="O357" s="28"/>
      <c r="P357" s="28"/>
      <c r="Q357" s="28"/>
    </row>
    <row r="358" spans="1:17" ht="12.75">
      <c r="A358" s="21">
        <v>354</v>
      </c>
      <c r="B358" s="33" t="s">
        <v>214</v>
      </c>
      <c r="C358" s="33" t="s">
        <v>203</v>
      </c>
      <c r="D358" s="23">
        <f t="shared" si="10"/>
        <v>5</v>
      </c>
      <c r="E358" s="24">
        <f t="shared" si="11"/>
        <v>0.40089120370370374</v>
      </c>
      <c r="F358" s="194"/>
      <c r="G358" s="25"/>
      <c r="H358" s="25"/>
      <c r="I358" s="27">
        <v>0.46565972222222224</v>
      </c>
      <c r="J358" s="26">
        <v>0.40089120370370374</v>
      </c>
      <c r="K358" s="26">
        <v>0.40645833333333337</v>
      </c>
      <c r="L358" s="26">
        <v>0.4741203703703704</v>
      </c>
      <c r="M358" s="30"/>
      <c r="N358" s="30">
        <v>0.4558101851851852</v>
      </c>
      <c r="O358" s="30"/>
      <c r="P358" s="30"/>
      <c r="Q358" s="30"/>
    </row>
    <row r="359" spans="1:17" ht="12.75">
      <c r="A359" s="21">
        <v>355</v>
      </c>
      <c r="B359" s="33" t="s">
        <v>1</v>
      </c>
      <c r="C359" s="33" t="s">
        <v>340</v>
      </c>
      <c r="D359" s="23">
        <f t="shared" si="10"/>
        <v>2</v>
      </c>
      <c r="E359" s="24">
        <f t="shared" si="11"/>
        <v>0.4009837962962963</v>
      </c>
      <c r="F359" s="194"/>
      <c r="G359" s="25"/>
      <c r="H359" s="25"/>
      <c r="I359" s="30"/>
      <c r="J359" s="30"/>
      <c r="K359" s="30"/>
      <c r="L359" s="30"/>
      <c r="M359" s="30"/>
      <c r="N359" s="30">
        <v>0.4009837962962963</v>
      </c>
      <c r="O359" s="30">
        <v>0.42108796296296297</v>
      </c>
      <c r="P359" s="30"/>
      <c r="Q359" s="30"/>
    </row>
    <row r="360" spans="1:17" ht="12.75">
      <c r="A360" s="21">
        <v>356</v>
      </c>
      <c r="B360" s="33" t="s">
        <v>310</v>
      </c>
      <c r="C360" s="33" t="s">
        <v>341</v>
      </c>
      <c r="D360" s="23">
        <f t="shared" si="10"/>
        <v>1</v>
      </c>
      <c r="E360" s="24">
        <f t="shared" si="11"/>
        <v>0.4010185185185185</v>
      </c>
      <c r="F360" s="194"/>
      <c r="G360" s="25"/>
      <c r="H360" s="25"/>
      <c r="I360" s="30"/>
      <c r="J360" s="30"/>
      <c r="K360" s="30"/>
      <c r="L360" s="30"/>
      <c r="M360" s="30"/>
      <c r="N360" s="30"/>
      <c r="O360" s="30">
        <v>0.4010185185185185</v>
      </c>
      <c r="P360" s="30"/>
      <c r="Q360" s="30"/>
    </row>
    <row r="361" spans="1:17" ht="12.75">
      <c r="A361" s="21">
        <v>357</v>
      </c>
      <c r="B361" s="22" t="s">
        <v>807</v>
      </c>
      <c r="C361" s="22" t="s">
        <v>1041</v>
      </c>
      <c r="D361" s="23">
        <f t="shared" si="10"/>
        <v>1</v>
      </c>
      <c r="E361" s="24">
        <f t="shared" si="11"/>
        <v>0.4010532407407407</v>
      </c>
      <c r="F361" s="194"/>
      <c r="G361" s="25"/>
      <c r="H361" s="25"/>
      <c r="I361" s="27"/>
      <c r="J361" s="26">
        <v>0.4010532407407407</v>
      </c>
      <c r="K361" s="28"/>
      <c r="L361" s="30"/>
      <c r="M361" s="28"/>
      <c r="N361" s="28"/>
      <c r="O361" s="28"/>
      <c r="P361" s="28"/>
      <c r="Q361" s="28"/>
    </row>
    <row r="362" spans="1:17" ht="12.75">
      <c r="A362" s="21">
        <v>358</v>
      </c>
      <c r="B362" s="29" t="s">
        <v>201</v>
      </c>
      <c r="C362" s="29" t="s">
        <v>56</v>
      </c>
      <c r="D362" s="23">
        <f t="shared" si="10"/>
        <v>2</v>
      </c>
      <c r="E362" s="24">
        <f t="shared" si="11"/>
        <v>0.40111111111111114</v>
      </c>
      <c r="F362" s="194"/>
      <c r="G362" s="25">
        <v>0.40111111111111114</v>
      </c>
      <c r="H362" s="25"/>
      <c r="I362" s="27">
        <v>0.42313657407407407</v>
      </c>
      <c r="J362" s="30"/>
      <c r="K362" s="30"/>
      <c r="L362" s="30"/>
      <c r="M362" s="30"/>
      <c r="N362" s="30"/>
      <c r="O362" s="30"/>
      <c r="P362" s="30"/>
      <c r="Q362" s="30"/>
    </row>
    <row r="363" spans="1:17" ht="12.75">
      <c r="A363" s="21">
        <v>359</v>
      </c>
      <c r="B363" s="33" t="s">
        <v>267</v>
      </c>
      <c r="C363" s="33" t="s">
        <v>443</v>
      </c>
      <c r="D363" s="23">
        <f t="shared" si="10"/>
        <v>2</v>
      </c>
      <c r="E363" s="24">
        <f t="shared" si="11"/>
        <v>0.40120370370370373</v>
      </c>
      <c r="F363" s="194"/>
      <c r="G363" s="27"/>
      <c r="H363" s="26">
        <v>0.40120370370370373</v>
      </c>
      <c r="I363" s="30"/>
      <c r="J363" s="30"/>
      <c r="K363" s="30"/>
      <c r="L363" s="30"/>
      <c r="M363" s="30"/>
      <c r="N363" s="30">
        <v>0.45410879629629625</v>
      </c>
      <c r="O363" s="30"/>
      <c r="P363" s="30"/>
      <c r="Q363" s="30"/>
    </row>
    <row r="364" spans="1:17" ht="12.75">
      <c r="A364" s="21">
        <v>360</v>
      </c>
      <c r="B364" s="32" t="s">
        <v>1</v>
      </c>
      <c r="C364" s="32" t="s">
        <v>747</v>
      </c>
      <c r="D364" s="23">
        <f t="shared" si="10"/>
        <v>3</v>
      </c>
      <c r="E364" s="24">
        <f t="shared" si="11"/>
        <v>0.4012384259259259</v>
      </c>
      <c r="F364" s="194"/>
      <c r="G364" s="25"/>
      <c r="H364" s="25"/>
      <c r="I364" s="27">
        <v>0.4012384259259259</v>
      </c>
      <c r="J364" s="27"/>
      <c r="K364" s="26">
        <v>0.5026041666666666</v>
      </c>
      <c r="L364" s="26">
        <v>0.4978125</v>
      </c>
      <c r="M364" s="30"/>
      <c r="N364" s="30"/>
      <c r="O364" s="30"/>
      <c r="P364" s="30"/>
      <c r="Q364" s="30"/>
    </row>
    <row r="365" spans="1:17" ht="12.75">
      <c r="A365" s="21">
        <v>361</v>
      </c>
      <c r="B365" s="29" t="s">
        <v>74</v>
      </c>
      <c r="C365" s="29" t="s">
        <v>1932</v>
      </c>
      <c r="D365" s="23">
        <f t="shared" si="10"/>
        <v>1</v>
      </c>
      <c r="E365" s="24">
        <f t="shared" si="11"/>
        <v>0.4012731481481482</v>
      </c>
      <c r="F365" s="194"/>
      <c r="G365" s="25">
        <v>0.4012731481481482</v>
      </c>
      <c r="H365" s="25"/>
      <c r="I365" s="27"/>
      <c r="J365" s="30"/>
      <c r="K365" s="30"/>
      <c r="L365" s="30"/>
      <c r="M365" s="30"/>
      <c r="N365" s="30"/>
      <c r="O365" s="30"/>
      <c r="P365" s="30"/>
      <c r="Q365" s="30"/>
    </row>
    <row r="366" spans="1:17" ht="12.75">
      <c r="A366" s="21">
        <v>362</v>
      </c>
      <c r="B366" s="29" t="s">
        <v>1826</v>
      </c>
      <c r="C366" s="29" t="s">
        <v>1933</v>
      </c>
      <c r="D366" s="23">
        <f t="shared" si="10"/>
        <v>1</v>
      </c>
      <c r="E366" s="24">
        <f t="shared" si="11"/>
        <v>0.4015856481481481</v>
      </c>
      <c r="F366" s="194"/>
      <c r="G366" s="25">
        <v>0.4015856481481481</v>
      </c>
      <c r="H366" s="25"/>
      <c r="I366" s="27"/>
      <c r="J366" s="30"/>
      <c r="K366" s="30"/>
      <c r="L366" s="30"/>
      <c r="M366" s="30"/>
      <c r="N366" s="30"/>
      <c r="O366" s="30"/>
      <c r="P366" s="30"/>
      <c r="Q366" s="30"/>
    </row>
    <row r="367" spans="1:17" ht="12.75">
      <c r="A367" s="21">
        <v>363</v>
      </c>
      <c r="B367" s="22" t="s">
        <v>40</v>
      </c>
      <c r="C367" s="22" t="s">
        <v>10</v>
      </c>
      <c r="D367" s="23">
        <f t="shared" si="10"/>
        <v>3</v>
      </c>
      <c r="E367" s="24">
        <f t="shared" si="11"/>
        <v>0.40160879629629626</v>
      </c>
      <c r="F367" s="194"/>
      <c r="G367" s="25"/>
      <c r="H367" s="25"/>
      <c r="I367" s="30"/>
      <c r="J367" s="30"/>
      <c r="K367" s="30"/>
      <c r="L367" s="26">
        <v>0.45263888888888887</v>
      </c>
      <c r="M367" s="27">
        <v>0.41412037037037036</v>
      </c>
      <c r="N367" s="28"/>
      <c r="O367" s="30">
        <v>0.40160879629629626</v>
      </c>
      <c r="P367" s="28"/>
      <c r="Q367" s="28"/>
    </row>
    <row r="368" spans="1:17" ht="12.75">
      <c r="A368" s="21">
        <v>364</v>
      </c>
      <c r="B368" s="29" t="s">
        <v>1588</v>
      </c>
      <c r="C368" s="29" t="s">
        <v>1589</v>
      </c>
      <c r="D368" s="23">
        <f t="shared" si="10"/>
        <v>1</v>
      </c>
      <c r="E368" s="24">
        <f t="shared" si="11"/>
        <v>0.4016782407407407</v>
      </c>
      <c r="F368" s="194"/>
      <c r="G368" s="27"/>
      <c r="H368" s="26">
        <v>0.4016782407407407</v>
      </c>
      <c r="I368" s="27"/>
      <c r="J368" s="30"/>
      <c r="K368" s="30"/>
      <c r="L368" s="30"/>
      <c r="M368" s="30"/>
      <c r="N368" s="30"/>
      <c r="O368" s="30"/>
      <c r="P368" s="30"/>
      <c r="Q368" s="30"/>
    </row>
    <row r="369" spans="1:17" ht="12.75">
      <c r="A369" s="21">
        <v>365</v>
      </c>
      <c r="B369" s="29" t="s">
        <v>36</v>
      </c>
      <c r="C369" s="29" t="s">
        <v>1590</v>
      </c>
      <c r="D369" s="23">
        <f t="shared" si="10"/>
        <v>2</v>
      </c>
      <c r="E369" s="24">
        <f t="shared" si="11"/>
        <v>0.40168981481481486</v>
      </c>
      <c r="F369" s="200">
        <v>0.469525462962963</v>
      </c>
      <c r="G369" s="27"/>
      <c r="H369" s="26">
        <v>0.40168981481481486</v>
      </c>
      <c r="I369" s="27"/>
      <c r="J369" s="30"/>
      <c r="K369" s="30"/>
      <c r="L369" s="30"/>
      <c r="M369" s="30"/>
      <c r="N369" s="30"/>
      <c r="O369" s="30"/>
      <c r="P369" s="30"/>
      <c r="Q369" s="30"/>
    </row>
    <row r="370" spans="1:17" ht="12.75">
      <c r="A370" s="21">
        <v>366</v>
      </c>
      <c r="B370" s="29" t="s">
        <v>39</v>
      </c>
      <c r="C370" s="29" t="s">
        <v>82</v>
      </c>
      <c r="D370" s="23">
        <f t="shared" si="10"/>
        <v>2</v>
      </c>
      <c r="E370" s="24">
        <f t="shared" si="11"/>
        <v>0.401712962962963</v>
      </c>
      <c r="F370" s="194"/>
      <c r="G370" s="25">
        <v>0.401712962962963</v>
      </c>
      <c r="H370" s="26">
        <v>0.4660416666666667</v>
      </c>
      <c r="I370" s="27"/>
      <c r="J370" s="30"/>
      <c r="K370" s="30"/>
      <c r="L370" s="30"/>
      <c r="M370" s="30"/>
      <c r="N370" s="30"/>
      <c r="O370" s="30"/>
      <c r="P370" s="30"/>
      <c r="Q370" s="30"/>
    </row>
    <row r="371" spans="1:17" ht="12.75">
      <c r="A371" s="21">
        <v>367</v>
      </c>
      <c r="B371" s="32" t="s">
        <v>43</v>
      </c>
      <c r="C371" s="32" t="s">
        <v>676</v>
      </c>
      <c r="D371" s="23">
        <f t="shared" si="10"/>
        <v>3</v>
      </c>
      <c r="E371" s="24">
        <f t="shared" si="11"/>
        <v>0.4017939814814815</v>
      </c>
      <c r="F371" s="194"/>
      <c r="G371" s="25"/>
      <c r="H371" s="25"/>
      <c r="I371" s="27">
        <v>0.4017939814814815</v>
      </c>
      <c r="J371" s="27"/>
      <c r="K371" s="26">
        <v>0.41378472222222223</v>
      </c>
      <c r="L371" s="26">
        <v>0.4110069444444444</v>
      </c>
      <c r="M371" s="30"/>
      <c r="N371" s="30"/>
      <c r="O371" s="30"/>
      <c r="P371" s="30"/>
      <c r="Q371" s="30"/>
    </row>
    <row r="372" spans="1:17" ht="12.75">
      <c r="A372" s="21">
        <v>368</v>
      </c>
      <c r="B372" s="29" t="s">
        <v>114</v>
      </c>
      <c r="C372" s="29" t="s">
        <v>1000</v>
      </c>
      <c r="D372" s="23">
        <f t="shared" si="10"/>
        <v>3</v>
      </c>
      <c r="E372" s="24">
        <f t="shared" si="11"/>
        <v>0.40182870370370366</v>
      </c>
      <c r="F372" s="200">
        <v>0.40182870370370366</v>
      </c>
      <c r="G372" s="25">
        <v>0.4297685185185185</v>
      </c>
      <c r="H372" s="26">
        <v>0.44839120370370367</v>
      </c>
      <c r="I372" s="27"/>
      <c r="J372" s="30"/>
      <c r="K372" s="30"/>
      <c r="L372" s="30"/>
      <c r="M372" s="30"/>
      <c r="N372" s="30"/>
      <c r="O372" s="30"/>
      <c r="P372" s="30"/>
      <c r="Q372" s="30"/>
    </row>
    <row r="373" spans="1:17" ht="12.75">
      <c r="A373" s="21">
        <v>369</v>
      </c>
      <c r="B373" s="29" t="s">
        <v>72</v>
      </c>
      <c r="C373" s="29" t="s">
        <v>1318</v>
      </c>
      <c r="D373" s="23">
        <f t="shared" si="10"/>
        <v>3</v>
      </c>
      <c r="E373" s="24">
        <f t="shared" si="11"/>
        <v>0.4019212962962963</v>
      </c>
      <c r="F373" s="194"/>
      <c r="G373" s="25">
        <v>0.4019212962962963</v>
      </c>
      <c r="H373" s="26">
        <v>0.4190509259259259</v>
      </c>
      <c r="I373" s="27">
        <v>0.43818287037037035</v>
      </c>
      <c r="J373" s="30"/>
      <c r="K373" s="30"/>
      <c r="L373" s="30"/>
      <c r="M373" s="30"/>
      <c r="N373" s="30"/>
      <c r="O373" s="30"/>
      <c r="P373" s="30"/>
      <c r="Q373" s="30"/>
    </row>
    <row r="374" spans="1:17" ht="12.75">
      <c r="A374" s="21">
        <v>370</v>
      </c>
      <c r="B374" s="29" t="s">
        <v>70</v>
      </c>
      <c r="C374" s="29" t="s">
        <v>582</v>
      </c>
      <c r="D374" s="23">
        <f t="shared" si="10"/>
        <v>1</v>
      </c>
      <c r="E374" s="24">
        <f t="shared" si="11"/>
        <v>0.4021527777777778</v>
      </c>
      <c r="F374" s="194"/>
      <c r="G374" s="25"/>
      <c r="H374" s="25"/>
      <c r="I374" s="27">
        <v>0.4021527777777778</v>
      </c>
      <c r="J374" s="30"/>
      <c r="K374" s="30"/>
      <c r="L374" s="30"/>
      <c r="M374" s="30"/>
      <c r="N374" s="30"/>
      <c r="O374" s="30"/>
      <c r="P374" s="30"/>
      <c r="Q374" s="30"/>
    </row>
    <row r="375" spans="1:17" ht="12.75">
      <c r="A375" s="21">
        <v>371</v>
      </c>
      <c r="B375" s="22" t="s">
        <v>22</v>
      </c>
      <c r="C375" s="22" t="s">
        <v>342</v>
      </c>
      <c r="D375" s="23">
        <f t="shared" si="10"/>
        <v>1</v>
      </c>
      <c r="E375" s="24">
        <f t="shared" si="11"/>
        <v>0.4021875</v>
      </c>
      <c r="F375" s="194"/>
      <c r="G375" s="25"/>
      <c r="H375" s="25"/>
      <c r="I375" s="27"/>
      <c r="J375" s="27"/>
      <c r="K375" s="27"/>
      <c r="L375" s="28"/>
      <c r="M375" s="27">
        <v>0.4021875</v>
      </c>
      <c r="N375" s="28"/>
      <c r="O375" s="28"/>
      <c r="P375" s="28"/>
      <c r="Q375" s="28"/>
    </row>
    <row r="376" spans="1:17" ht="12.75">
      <c r="A376" s="21">
        <v>372</v>
      </c>
      <c r="B376" s="29" t="s">
        <v>43</v>
      </c>
      <c r="C376" s="29" t="s">
        <v>1936</v>
      </c>
      <c r="D376" s="23">
        <f t="shared" si="10"/>
        <v>1</v>
      </c>
      <c r="E376" s="24">
        <f t="shared" si="11"/>
        <v>0.40221064814814816</v>
      </c>
      <c r="F376" s="194"/>
      <c r="G376" s="25">
        <v>0.40221064814814816</v>
      </c>
      <c r="H376" s="25"/>
      <c r="I376" s="27"/>
      <c r="J376" s="30"/>
      <c r="K376" s="30"/>
      <c r="L376" s="30"/>
      <c r="M376" s="30"/>
      <c r="N376" s="30"/>
      <c r="O376" s="30"/>
      <c r="P376" s="30"/>
      <c r="Q376" s="30"/>
    </row>
    <row r="377" spans="1:17" ht="12.75">
      <c r="A377" s="21">
        <v>373</v>
      </c>
      <c r="B377" s="29" t="s">
        <v>47</v>
      </c>
      <c r="C377" s="29" t="s">
        <v>1591</v>
      </c>
      <c r="D377" s="23">
        <f t="shared" si="10"/>
        <v>1</v>
      </c>
      <c r="E377" s="24">
        <f t="shared" si="11"/>
        <v>0.4025694444444445</v>
      </c>
      <c r="F377" s="194"/>
      <c r="G377" s="27"/>
      <c r="H377" s="26">
        <v>0.4025694444444445</v>
      </c>
      <c r="I377" s="27"/>
      <c r="J377" s="30"/>
      <c r="K377" s="30"/>
      <c r="L377" s="30"/>
      <c r="M377" s="30"/>
      <c r="N377" s="30"/>
      <c r="O377" s="30"/>
      <c r="P377" s="30"/>
      <c r="Q377" s="30"/>
    </row>
    <row r="378" spans="1:17" ht="12.75">
      <c r="A378" s="21">
        <v>374</v>
      </c>
      <c r="B378" s="29" t="s">
        <v>822</v>
      </c>
      <c r="C378" s="29" t="s">
        <v>1592</v>
      </c>
      <c r="D378" s="23">
        <f t="shared" si="10"/>
        <v>2</v>
      </c>
      <c r="E378" s="24">
        <f t="shared" si="11"/>
        <v>0.4025810185185185</v>
      </c>
      <c r="F378" s="194"/>
      <c r="G378" s="27"/>
      <c r="H378" s="26">
        <v>0.4025810185185185</v>
      </c>
      <c r="I378" s="27">
        <v>0.40379629629629626</v>
      </c>
      <c r="J378" s="30"/>
      <c r="K378" s="30"/>
      <c r="L378" s="30"/>
      <c r="M378" s="30"/>
      <c r="N378" s="30"/>
      <c r="O378" s="30"/>
      <c r="P378" s="30"/>
      <c r="Q378" s="30"/>
    </row>
    <row r="379" spans="1:17" ht="12.75">
      <c r="A379" s="21">
        <v>375</v>
      </c>
      <c r="B379" s="29" t="s">
        <v>1593</v>
      </c>
      <c r="C379" s="29" t="s">
        <v>1594</v>
      </c>
      <c r="D379" s="23">
        <f t="shared" si="10"/>
        <v>1</v>
      </c>
      <c r="E379" s="24">
        <f t="shared" si="11"/>
        <v>0.4034143518518518</v>
      </c>
      <c r="F379" s="194"/>
      <c r="G379" s="27"/>
      <c r="H379" s="26">
        <v>0.4034143518518518</v>
      </c>
      <c r="I379" s="27"/>
      <c r="J379" s="30"/>
      <c r="K379" s="30"/>
      <c r="L379" s="30"/>
      <c r="M379" s="30"/>
      <c r="N379" s="30"/>
      <c r="O379" s="30"/>
      <c r="P379" s="30"/>
      <c r="Q379" s="30"/>
    </row>
    <row r="380" spans="1:17" ht="12.75">
      <c r="A380" s="21">
        <v>376</v>
      </c>
      <c r="B380" s="33" t="s">
        <v>343</v>
      </c>
      <c r="C380" s="33" t="s">
        <v>344</v>
      </c>
      <c r="D380" s="23">
        <f t="shared" si="10"/>
        <v>1</v>
      </c>
      <c r="E380" s="24">
        <f t="shared" si="11"/>
        <v>0.4034375</v>
      </c>
      <c r="F380" s="194"/>
      <c r="G380" s="25"/>
      <c r="H380" s="25"/>
      <c r="I380" s="30"/>
      <c r="J380" s="30"/>
      <c r="K380" s="30"/>
      <c r="L380" s="30"/>
      <c r="M380" s="30"/>
      <c r="N380" s="30">
        <v>0.4034375</v>
      </c>
      <c r="O380" s="30"/>
      <c r="P380" s="30"/>
      <c r="Q380" s="30"/>
    </row>
    <row r="381" spans="1:17" ht="12.75">
      <c r="A381" s="21">
        <v>377</v>
      </c>
      <c r="B381" s="29" t="s">
        <v>11</v>
      </c>
      <c r="C381" s="29" t="s">
        <v>1612</v>
      </c>
      <c r="D381" s="23">
        <f t="shared" si="10"/>
        <v>3</v>
      </c>
      <c r="E381" s="24">
        <f t="shared" si="11"/>
        <v>0.40349537037037037</v>
      </c>
      <c r="F381" s="200">
        <v>0.40349537037037037</v>
      </c>
      <c r="G381" s="25">
        <v>0.4193287037037037</v>
      </c>
      <c r="H381" s="26">
        <v>0.4330671296296296</v>
      </c>
      <c r="I381" s="27"/>
      <c r="J381" s="30"/>
      <c r="K381" s="30"/>
      <c r="L381" s="30"/>
      <c r="M381" s="30"/>
      <c r="N381" s="30"/>
      <c r="O381" s="30"/>
      <c r="P381" s="30"/>
      <c r="Q381" s="30"/>
    </row>
    <row r="382" spans="1:17" ht="12.75">
      <c r="A382" s="21">
        <v>378</v>
      </c>
      <c r="B382" s="33" t="s">
        <v>271</v>
      </c>
      <c r="C382" s="33" t="s">
        <v>65</v>
      </c>
      <c r="D382" s="23">
        <f t="shared" si="10"/>
        <v>5</v>
      </c>
      <c r="E382" s="24">
        <f t="shared" si="11"/>
        <v>0.4036342592592593</v>
      </c>
      <c r="F382" s="194"/>
      <c r="G382" s="25"/>
      <c r="H382" s="25"/>
      <c r="I382" s="27"/>
      <c r="J382" s="26">
        <v>0.4036342592592593</v>
      </c>
      <c r="K382" s="26">
        <v>0.41283564814814816</v>
      </c>
      <c r="L382" s="26">
        <v>0.4413888888888889</v>
      </c>
      <c r="M382" s="27">
        <v>0.4325925925925926</v>
      </c>
      <c r="N382" s="30">
        <v>0.4333912037037037</v>
      </c>
      <c r="O382" s="30"/>
      <c r="P382" s="30"/>
      <c r="Q382" s="30"/>
    </row>
    <row r="383" spans="1:17" ht="12.75">
      <c r="A383" s="21">
        <v>379</v>
      </c>
      <c r="B383" s="29" t="s">
        <v>1316</v>
      </c>
      <c r="C383" s="29" t="s">
        <v>1317</v>
      </c>
      <c r="D383" s="23">
        <f t="shared" si="10"/>
        <v>4</v>
      </c>
      <c r="E383" s="24">
        <f t="shared" si="11"/>
        <v>0.40365740740740735</v>
      </c>
      <c r="F383" s="200">
        <v>0.42019675925925926</v>
      </c>
      <c r="G383" s="25">
        <v>0.4581944444444444</v>
      </c>
      <c r="H383" s="26">
        <v>0.40365740740740735</v>
      </c>
      <c r="I383" s="27">
        <v>0.4380208333333333</v>
      </c>
      <c r="J383" s="30"/>
      <c r="K383" s="30"/>
      <c r="L383" s="30"/>
      <c r="M383" s="30"/>
      <c r="N383" s="30"/>
      <c r="O383" s="30"/>
      <c r="P383" s="30"/>
      <c r="Q383" s="30"/>
    </row>
    <row r="384" spans="1:17" ht="12.75">
      <c r="A384" s="21">
        <v>380</v>
      </c>
      <c r="B384" s="29" t="s">
        <v>81</v>
      </c>
      <c r="C384" s="29" t="s">
        <v>90</v>
      </c>
      <c r="D384" s="23">
        <f t="shared" si="10"/>
        <v>3</v>
      </c>
      <c r="E384" s="24">
        <f t="shared" si="11"/>
        <v>0.40365740740740735</v>
      </c>
      <c r="F384" s="200">
        <v>0.4615740740740741</v>
      </c>
      <c r="G384" s="25">
        <v>0.40365740740740735</v>
      </c>
      <c r="H384" s="26">
        <v>0.45446759259259256</v>
      </c>
      <c r="I384" s="27"/>
      <c r="J384" s="30"/>
      <c r="K384" s="30"/>
      <c r="L384" s="30"/>
      <c r="M384" s="30"/>
      <c r="N384" s="30"/>
      <c r="O384" s="30"/>
      <c r="P384" s="30"/>
      <c r="Q384" s="30"/>
    </row>
    <row r="385" spans="1:17" ht="12.75">
      <c r="A385" s="21">
        <v>381</v>
      </c>
      <c r="B385" s="22" t="s">
        <v>23</v>
      </c>
      <c r="C385" s="22" t="s">
        <v>345</v>
      </c>
      <c r="D385" s="23">
        <f t="shared" si="10"/>
        <v>1</v>
      </c>
      <c r="E385" s="24">
        <f t="shared" si="11"/>
        <v>0.4038773148148148</v>
      </c>
      <c r="F385" s="194"/>
      <c r="G385" s="25"/>
      <c r="H385" s="25"/>
      <c r="I385" s="27"/>
      <c r="J385" s="27"/>
      <c r="K385" s="27"/>
      <c r="L385" s="30"/>
      <c r="M385" s="27">
        <v>0.4038773148148148</v>
      </c>
      <c r="N385" s="28"/>
      <c r="O385" s="28"/>
      <c r="P385" s="28"/>
      <c r="Q385" s="28"/>
    </row>
    <row r="386" spans="1:17" ht="12.75">
      <c r="A386" s="21">
        <v>382</v>
      </c>
      <c r="B386" s="22" t="s">
        <v>1135</v>
      </c>
      <c r="C386" s="22" t="s">
        <v>1136</v>
      </c>
      <c r="D386" s="23">
        <f t="shared" si="10"/>
        <v>2</v>
      </c>
      <c r="E386" s="24">
        <f t="shared" si="11"/>
        <v>0.4040856481481481</v>
      </c>
      <c r="F386" s="194"/>
      <c r="G386" s="27"/>
      <c r="H386" s="25"/>
      <c r="I386" s="27">
        <v>0.4040856481481481</v>
      </c>
      <c r="J386" s="26">
        <v>0.5031481481481481</v>
      </c>
      <c r="K386" s="28"/>
      <c r="L386" s="30"/>
      <c r="M386" s="28"/>
      <c r="N386" s="28"/>
      <c r="O386" s="28"/>
      <c r="P386" s="28"/>
      <c r="Q386" s="28"/>
    </row>
    <row r="387" spans="1:17" ht="12.75">
      <c r="A387" s="21">
        <v>383</v>
      </c>
      <c r="B387" s="29" t="s">
        <v>58</v>
      </c>
      <c r="C387" s="29" t="s">
        <v>1610</v>
      </c>
      <c r="D387" s="23">
        <f t="shared" si="10"/>
        <v>2</v>
      </c>
      <c r="E387" s="24">
        <f t="shared" si="11"/>
        <v>0.4041087962962963</v>
      </c>
      <c r="F387" s="194"/>
      <c r="G387" s="25">
        <v>0.4041087962962963</v>
      </c>
      <c r="H387" s="26">
        <v>0.4303819444444445</v>
      </c>
      <c r="I387" s="27"/>
      <c r="J387" s="30"/>
      <c r="K387" s="30"/>
      <c r="L387" s="30"/>
      <c r="M387" s="30"/>
      <c r="N387" s="30"/>
      <c r="O387" s="30"/>
      <c r="P387" s="30"/>
      <c r="Q387" s="30"/>
    </row>
    <row r="388" spans="1:17" ht="12.75">
      <c r="A388" s="21">
        <v>384</v>
      </c>
      <c r="B388" s="22" t="s">
        <v>22</v>
      </c>
      <c r="C388" s="22" t="s">
        <v>1042</v>
      </c>
      <c r="D388" s="23">
        <f t="shared" si="10"/>
        <v>1</v>
      </c>
      <c r="E388" s="24">
        <f t="shared" si="11"/>
        <v>0.4045023148148148</v>
      </c>
      <c r="F388" s="194"/>
      <c r="G388" s="25"/>
      <c r="H388" s="25"/>
      <c r="I388" s="27"/>
      <c r="J388" s="26">
        <v>0.4045023148148148</v>
      </c>
      <c r="K388" s="28"/>
      <c r="L388" s="30"/>
      <c r="M388" s="28"/>
      <c r="N388" s="28"/>
      <c r="O388" s="28"/>
      <c r="P388" s="28"/>
      <c r="Q388" s="28"/>
    </row>
    <row r="389" spans="1:17" ht="12.75">
      <c r="A389" s="21">
        <v>385</v>
      </c>
      <c r="B389" s="209" t="s">
        <v>841</v>
      </c>
      <c r="C389" s="209" t="s">
        <v>1677</v>
      </c>
      <c r="D389" s="23">
        <f aca="true" t="shared" si="12" ref="D389:D452">COUNTA(F389:Q389)</f>
        <v>1</v>
      </c>
      <c r="E389" s="24">
        <f aca="true" t="shared" si="13" ref="E389:E452">MIN(F389:Q389)</f>
        <v>0.4046296296296296</v>
      </c>
      <c r="F389" s="200">
        <v>0.4046296296296296</v>
      </c>
      <c r="G389" s="25"/>
      <c r="H389" s="25"/>
      <c r="I389" s="27"/>
      <c r="J389" s="30"/>
      <c r="K389" s="30"/>
      <c r="L389" s="30"/>
      <c r="M389" s="30"/>
      <c r="N389" s="30"/>
      <c r="O389" s="30"/>
      <c r="P389" s="30"/>
      <c r="Q389" s="30"/>
    </row>
    <row r="390" spans="1:17" ht="12.75">
      <c r="A390" s="21">
        <v>386</v>
      </c>
      <c r="B390" s="32" t="s">
        <v>671</v>
      </c>
      <c r="C390" s="32" t="s">
        <v>672</v>
      </c>
      <c r="D390" s="23">
        <f t="shared" si="12"/>
        <v>1</v>
      </c>
      <c r="E390" s="24">
        <f t="shared" si="13"/>
        <v>0.404849537037037</v>
      </c>
      <c r="F390" s="194"/>
      <c r="G390" s="25"/>
      <c r="H390" s="25"/>
      <c r="I390" s="27"/>
      <c r="J390" s="27"/>
      <c r="K390" s="27"/>
      <c r="L390" s="26">
        <v>0.404849537037037</v>
      </c>
      <c r="M390" s="30"/>
      <c r="N390" s="30"/>
      <c r="O390" s="30"/>
      <c r="P390" s="30"/>
      <c r="Q390" s="30"/>
    </row>
    <row r="391" spans="1:17" ht="12.75">
      <c r="A391" s="21">
        <v>387</v>
      </c>
      <c r="B391" s="29" t="s">
        <v>26</v>
      </c>
      <c r="C391" s="29" t="s">
        <v>1950</v>
      </c>
      <c r="D391" s="23">
        <f t="shared" si="12"/>
        <v>2</v>
      </c>
      <c r="E391" s="24">
        <f t="shared" si="13"/>
        <v>0.40498842592592593</v>
      </c>
      <c r="F391" s="200">
        <v>0.40498842592592593</v>
      </c>
      <c r="G391" s="25">
        <v>0.41753472222222227</v>
      </c>
      <c r="H391" s="25"/>
      <c r="I391" s="27"/>
      <c r="J391" s="30"/>
      <c r="K391" s="30"/>
      <c r="L391" s="30"/>
      <c r="M391" s="30"/>
      <c r="N391" s="30"/>
      <c r="O391" s="30"/>
      <c r="P391" s="30"/>
      <c r="Q391" s="30"/>
    </row>
    <row r="392" spans="1:17" ht="12.75">
      <c r="A392" s="21">
        <v>388</v>
      </c>
      <c r="B392" s="29" t="s">
        <v>9</v>
      </c>
      <c r="C392" s="29" t="s">
        <v>1282</v>
      </c>
      <c r="D392" s="23">
        <f t="shared" si="12"/>
        <v>1</v>
      </c>
      <c r="E392" s="24">
        <f t="shared" si="13"/>
        <v>0.40502314814814816</v>
      </c>
      <c r="F392" s="194"/>
      <c r="G392" s="25"/>
      <c r="H392" s="25"/>
      <c r="I392" s="27">
        <v>0.40502314814814816</v>
      </c>
      <c r="J392" s="30"/>
      <c r="K392" s="30"/>
      <c r="L392" s="30"/>
      <c r="M392" s="30"/>
      <c r="N392" s="30"/>
      <c r="O392" s="30"/>
      <c r="P392" s="30"/>
      <c r="Q392" s="30"/>
    </row>
    <row r="393" spans="1:17" ht="12.75">
      <c r="A393" s="21">
        <v>389</v>
      </c>
      <c r="B393" s="22" t="s">
        <v>73</v>
      </c>
      <c r="C393" s="22" t="s">
        <v>1046</v>
      </c>
      <c r="D393" s="23">
        <f t="shared" si="12"/>
        <v>2</v>
      </c>
      <c r="E393" s="24">
        <f t="shared" si="13"/>
        <v>0.40504629629629635</v>
      </c>
      <c r="F393" s="194"/>
      <c r="G393" s="25"/>
      <c r="H393" s="25"/>
      <c r="I393" s="27">
        <v>0.40504629629629635</v>
      </c>
      <c r="J393" s="26">
        <v>0.40925925925925927</v>
      </c>
      <c r="K393" s="28"/>
      <c r="L393" s="30"/>
      <c r="M393" s="28"/>
      <c r="N393" s="28"/>
      <c r="O393" s="28"/>
      <c r="P393" s="28"/>
      <c r="Q393" s="28"/>
    </row>
    <row r="394" spans="1:17" ht="12.75">
      <c r="A394" s="21">
        <v>390</v>
      </c>
      <c r="B394" s="29" t="s">
        <v>1068</v>
      </c>
      <c r="C394" s="29" t="s">
        <v>1283</v>
      </c>
      <c r="D394" s="23">
        <f t="shared" si="12"/>
        <v>1</v>
      </c>
      <c r="E394" s="24">
        <f t="shared" si="13"/>
        <v>0.4051967592592593</v>
      </c>
      <c r="F394" s="194"/>
      <c r="G394" s="25"/>
      <c r="H394" s="25"/>
      <c r="I394" s="27">
        <v>0.4051967592592593</v>
      </c>
      <c r="J394" s="30"/>
      <c r="K394" s="30"/>
      <c r="L394" s="30"/>
      <c r="M394" s="30"/>
      <c r="N394" s="30"/>
      <c r="O394" s="30"/>
      <c r="P394" s="30"/>
      <c r="Q394" s="30"/>
    </row>
    <row r="395" spans="1:17" ht="12.75">
      <c r="A395" s="21">
        <v>391</v>
      </c>
      <c r="B395" s="29" t="s">
        <v>123</v>
      </c>
      <c r="C395" s="29" t="s">
        <v>1284</v>
      </c>
      <c r="D395" s="23">
        <f t="shared" si="12"/>
        <v>1</v>
      </c>
      <c r="E395" s="24">
        <f t="shared" si="13"/>
        <v>0.4051967592592593</v>
      </c>
      <c r="F395" s="194"/>
      <c r="G395" s="25"/>
      <c r="H395" s="25"/>
      <c r="I395" s="27">
        <v>0.4051967592592593</v>
      </c>
      <c r="J395" s="30"/>
      <c r="K395" s="30"/>
      <c r="L395" s="30"/>
      <c r="M395" s="30"/>
      <c r="N395" s="30"/>
      <c r="O395" s="30"/>
      <c r="P395" s="30"/>
      <c r="Q395" s="30"/>
    </row>
    <row r="396" spans="1:17" ht="12.75">
      <c r="A396" s="21">
        <v>392</v>
      </c>
      <c r="B396" s="22" t="s">
        <v>30</v>
      </c>
      <c r="C396" s="22" t="s">
        <v>446</v>
      </c>
      <c r="D396" s="23">
        <f t="shared" si="12"/>
        <v>2</v>
      </c>
      <c r="E396" s="24">
        <f t="shared" si="13"/>
        <v>0.4053819444444444</v>
      </c>
      <c r="F396" s="194"/>
      <c r="G396" s="25"/>
      <c r="H396" s="25"/>
      <c r="I396" s="27">
        <v>0.4053819444444444</v>
      </c>
      <c r="J396" s="26">
        <v>0.4390277777777778</v>
      </c>
      <c r="K396" s="28"/>
      <c r="L396" s="30"/>
      <c r="M396" s="28"/>
      <c r="N396" s="28"/>
      <c r="O396" s="28"/>
      <c r="P396" s="28"/>
      <c r="Q396" s="28"/>
    </row>
    <row r="397" spans="1:17" ht="12.75">
      <c r="A397" s="21">
        <v>393</v>
      </c>
      <c r="B397" s="29" t="s">
        <v>1285</v>
      </c>
      <c r="C397" s="29" t="s">
        <v>1286</v>
      </c>
      <c r="D397" s="23">
        <f t="shared" si="12"/>
        <v>1</v>
      </c>
      <c r="E397" s="24">
        <f t="shared" si="13"/>
        <v>0.40565972222222224</v>
      </c>
      <c r="F397" s="194"/>
      <c r="G397" s="25"/>
      <c r="H397" s="25"/>
      <c r="I397" s="27">
        <v>0.40565972222222224</v>
      </c>
      <c r="J397" s="30"/>
      <c r="K397" s="30"/>
      <c r="L397" s="30"/>
      <c r="M397" s="30"/>
      <c r="N397" s="30"/>
      <c r="O397" s="30"/>
      <c r="P397" s="30"/>
      <c r="Q397" s="30"/>
    </row>
    <row r="398" spans="1:17" ht="12.75">
      <c r="A398" s="21">
        <v>394</v>
      </c>
      <c r="B398" s="35" t="s">
        <v>213</v>
      </c>
      <c r="C398" s="35" t="s">
        <v>346</v>
      </c>
      <c r="D398" s="23">
        <f t="shared" si="12"/>
        <v>3</v>
      </c>
      <c r="E398" s="24">
        <f t="shared" si="13"/>
        <v>0.4057291666666667</v>
      </c>
      <c r="F398" s="194"/>
      <c r="G398" s="25"/>
      <c r="H398" s="25"/>
      <c r="I398" s="34"/>
      <c r="J398" s="34"/>
      <c r="K398" s="34"/>
      <c r="L398" s="30"/>
      <c r="M398" s="34"/>
      <c r="N398" s="30">
        <v>0.42116898148148146</v>
      </c>
      <c r="O398" s="34"/>
      <c r="P398" s="34">
        <v>0.4057291666666667</v>
      </c>
      <c r="Q398" s="30">
        <v>0.41984953703703703</v>
      </c>
    </row>
    <row r="399" spans="1:17" ht="12.75">
      <c r="A399" s="21">
        <v>395</v>
      </c>
      <c r="B399" s="209" t="s">
        <v>185</v>
      </c>
      <c r="C399" s="209" t="s">
        <v>600</v>
      </c>
      <c r="D399" s="23">
        <f t="shared" si="12"/>
        <v>1</v>
      </c>
      <c r="E399" s="24">
        <f t="shared" si="13"/>
        <v>0.40582175925925923</v>
      </c>
      <c r="F399" s="200">
        <v>0.40582175925925923</v>
      </c>
      <c r="G399" s="25"/>
      <c r="H399" s="25"/>
      <c r="I399" s="27"/>
      <c r="J399" s="30"/>
      <c r="K399" s="30"/>
      <c r="L399" s="30"/>
      <c r="M399" s="30"/>
      <c r="N399" s="30"/>
      <c r="O399" s="30"/>
      <c r="P399" s="30"/>
      <c r="Q399" s="30"/>
    </row>
    <row r="400" spans="1:17" ht="12.75">
      <c r="A400" s="21">
        <v>396</v>
      </c>
      <c r="B400" s="22" t="s">
        <v>11</v>
      </c>
      <c r="C400" s="22" t="s">
        <v>57</v>
      </c>
      <c r="D400" s="23">
        <f t="shared" si="12"/>
        <v>8</v>
      </c>
      <c r="E400" s="24">
        <f t="shared" si="13"/>
        <v>0.4060300925925926</v>
      </c>
      <c r="F400" s="200">
        <v>0.44363425925925926</v>
      </c>
      <c r="G400" s="25"/>
      <c r="H400" s="25"/>
      <c r="I400" s="30"/>
      <c r="J400" s="26">
        <v>0.42081018518518515</v>
      </c>
      <c r="K400" s="26">
        <v>0.5176041666666666</v>
      </c>
      <c r="L400" s="26">
        <v>0.43210648148148145</v>
      </c>
      <c r="M400" s="27">
        <v>0.42649305555555556</v>
      </c>
      <c r="N400" s="30">
        <v>0.4091550925925926</v>
      </c>
      <c r="O400" s="30">
        <v>0.4060300925925926</v>
      </c>
      <c r="P400" s="34">
        <v>0.44178240740740743</v>
      </c>
      <c r="Q400" s="28"/>
    </row>
    <row r="401" spans="1:17" ht="12.75">
      <c r="A401" s="21">
        <v>397</v>
      </c>
      <c r="B401" s="33" t="s">
        <v>9</v>
      </c>
      <c r="C401" s="33" t="s">
        <v>255</v>
      </c>
      <c r="D401" s="23">
        <f t="shared" si="12"/>
        <v>3</v>
      </c>
      <c r="E401" s="24">
        <f t="shared" si="13"/>
        <v>0.4061226851851852</v>
      </c>
      <c r="F401" s="194"/>
      <c r="G401" s="25"/>
      <c r="H401" s="25"/>
      <c r="I401" s="27"/>
      <c r="J401" s="27"/>
      <c r="K401" s="26">
        <v>0.4061226851851852</v>
      </c>
      <c r="L401" s="26">
        <v>0.4237615740740741</v>
      </c>
      <c r="M401" s="30"/>
      <c r="N401" s="30">
        <v>0.4179745370370371</v>
      </c>
      <c r="O401" s="30"/>
      <c r="P401" s="30"/>
      <c r="Q401" s="30"/>
    </row>
    <row r="402" spans="1:17" ht="12.75">
      <c r="A402" s="21">
        <v>398</v>
      </c>
      <c r="B402" s="29" t="s">
        <v>47</v>
      </c>
      <c r="C402" s="29" t="s">
        <v>1289</v>
      </c>
      <c r="D402" s="23">
        <f t="shared" si="12"/>
        <v>1</v>
      </c>
      <c r="E402" s="24">
        <f t="shared" si="13"/>
        <v>0.40619212962962964</v>
      </c>
      <c r="F402" s="194"/>
      <c r="G402" s="25"/>
      <c r="H402" s="25"/>
      <c r="I402" s="27">
        <v>0.40619212962962964</v>
      </c>
      <c r="J402" s="30"/>
      <c r="K402" s="30"/>
      <c r="L402" s="30"/>
      <c r="M402" s="30"/>
      <c r="N402" s="30"/>
      <c r="O402" s="30"/>
      <c r="P402" s="30"/>
      <c r="Q402" s="30"/>
    </row>
    <row r="403" spans="1:17" ht="12.75">
      <c r="A403" s="21">
        <v>399</v>
      </c>
      <c r="B403" s="29" t="s">
        <v>861</v>
      </c>
      <c r="C403" s="29" t="s">
        <v>1938</v>
      </c>
      <c r="D403" s="23">
        <f t="shared" si="12"/>
        <v>1</v>
      </c>
      <c r="E403" s="24">
        <f t="shared" si="13"/>
        <v>0.40630787037037036</v>
      </c>
      <c r="F403" s="194"/>
      <c r="G403" s="25">
        <v>0.40630787037037036</v>
      </c>
      <c r="H403" s="25"/>
      <c r="I403" s="27"/>
      <c r="J403" s="30"/>
      <c r="K403" s="30"/>
      <c r="L403" s="30"/>
      <c r="M403" s="30"/>
      <c r="N403" s="30"/>
      <c r="O403" s="30"/>
      <c r="P403" s="30"/>
      <c r="Q403" s="30"/>
    </row>
    <row r="404" spans="1:17" ht="12.75">
      <c r="A404" s="21">
        <v>400</v>
      </c>
      <c r="B404" s="29" t="s">
        <v>72</v>
      </c>
      <c r="C404" s="32" t="s">
        <v>860</v>
      </c>
      <c r="D404" s="23">
        <f t="shared" si="12"/>
        <v>1</v>
      </c>
      <c r="E404" s="24">
        <f t="shared" si="13"/>
        <v>0.40645833333333337</v>
      </c>
      <c r="F404" s="194"/>
      <c r="G404" s="25"/>
      <c r="H404" s="25"/>
      <c r="I404" s="27"/>
      <c r="J404" s="27"/>
      <c r="K404" s="26">
        <v>0.40645833333333337</v>
      </c>
      <c r="L404" s="30"/>
      <c r="M404" s="30"/>
      <c r="N404" s="30"/>
      <c r="O404" s="30"/>
      <c r="P404" s="30"/>
      <c r="Q404" s="30"/>
    </row>
    <row r="405" spans="1:17" ht="12.75">
      <c r="A405" s="21">
        <v>401</v>
      </c>
      <c r="B405" s="29" t="s">
        <v>171</v>
      </c>
      <c r="C405" s="29" t="s">
        <v>1290</v>
      </c>
      <c r="D405" s="23">
        <f t="shared" si="12"/>
        <v>1</v>
      </c>
      <c r="E405" s="24">
        <f t="shared" si="13"/>
        <v>0.40662037037037035</v>
      </c>
      <c r="F405" s="194"/>
      <c r="G405" s="25"/>
      <c r="H405" s="25"/>
      <c r="I405" s="27">
        <v>0.40662037037037035</v>
      </c>
      <c r="J405" s="30"/>
      <c r="K405" s="30"/>
      <c r="L405" s="30"/>
      <c r="M405" s="30"/>
      <c r="N405" s="30"/>
      <c r="O405" s="30"/>
      <c r="P405" s="30"/>
      <c r="Q405" s="30"/>
    </row>
    <row r="406" spans="1:17" ht="12.75">
      <c r="A406" s="21">
        <v>402</v>
      </c>
      <c r="B406" s="29" t="s">
        <v>72</v>
      </c>
      <c r="C406" s="29" t="s">
        <v>1595</v>
      </c>
      <c r="D406" s="23">
        <f t="shared" si="12"/>
        <v>1</v>
      </c>
      <c r="E406" s="24">
        <f t="shared" si="13"/>
        <v>0.40674768518518517</v>
      </c>
      <c r="F406" s="194"/>
      <c r="G406" s="27"/>
      <c r="H406" s="26">
        <v>0.40674768518518517</v>
      </c>
      <c r="I406" s="27"/>
      <c r="J406" s="30"/>
      <c r="K406" s="30"/>
      <c r="L406" s="30"/>
      <c r="M406" s="30"/>
      <c r="N406" s="30"/>
      <c r="O406" s="30"/>
      <c r="P406" s="30"/>
      <c r="Q406" s="30"/>
    </row>
    <row r="407" spans="1:17" ht="12.75">
      <c r="A407" s="21">
        <v>403</v>
      </c>
      <c r="B407" s="22" t="s">
        <v>347</v>
      </c>
      <c r="C407" s="22" t="s">
        <v>345</v>
      </c>
      <c r="D407" s="23">
        <f t="shared" si="12"/>
        <v>1</v>
      </c>
      <c r="E407" s="24">
        <f t="shared" si="13"/>
        <v>0.40682870370370366</v>
      </c>
      <c r="F407" s="194"/>
      <c r="G407" s="25"/>
      <c r="H407" s="25"/>
      <c r="I407" s="27"/>
      <c r="J407" s="27"/>
      <c r="K407" s="27"/>
      <c r="L407" s="28"/>
      <c r="M407" s="27">
        <v>0.40682870370370366</v>
      </c>
      <c r="N407" s="28"/>
      <c r="O407" s="28"/>
      <c r="P407" s="28"/>
      <c r="Q407" s="28"/>
    </row>
    <row r="408" spans="1:17" ht="12.75">
      <c r="A408" s="21">
        <v>404</v>
      </c>
      <c r="B408" s="29" t="s">
        <v>861</v>
      </c>
      <c r="C408" s="32" t="s">
        <v>862</v>
      </c>
      <c r="D408" s="23">
        <f t="shared" si="12"/>
        <v>1</v>
      </c>
      <c r="E408" s="24">
        <f t="shared" si="13"/>
        <v>0.4068865740740741</v>
      </c>
      <c r="F408" s="194"/>
      <c r="G408" s="25"/>
      <c r="H408" s="25"/>
      <c r="I408" s="30"/>
      <c r="J408" s="30"/>
      <c r="K408" s="26">
        <v>0.4068865740740741</v>
      </c>
      <c r="L408" s="30"/>
      <c r="M408" s="30"/>
      <c r="N408" s="30"/>
      <c r="O408" s="30"/>
      <c r="P408" s="30"/>
      <c r="Q408" s="30"/>
    </row>
    <row r="409" spans="1:17" ht="12.75">
      <c r="A409" s="21">
        <v>405</v>
      </c>
      <c r="B409" s="29" t="s">
        <v>18</v>
      </c>
      <c r="C409" s="32" t="s">
        <v>863</v>
      </c>
      <c r="D409" s="23">
        <f t="shared" si="12"/>
        <v>1</v>
      </c>
      <c r="E409" s="24">
        <f t="shared" si="13"/>
        <v>0.4069212962962963</v>
      </c>
      <c r="F409" s="194"/>
      <c r="G409" s="25"/>
      <c r="H409" s="25"/>
      <c r="I409" s="27"/>
      <c r="J409" s="27"/>
      <c r="K409" s="26">
        <v>0.4069212962962963</v>
      </c>
      <c r="L409" s="30"/>
      <c r="M409" s="30"/>
      <c r="N409" s="30"/>
      <c r="O409" s="30"/>
      <c r="P409" s="30"/>
      <c r="Q409" s="30"/>
    </row>
    <row r="410" spans="1:17" ht="12.75">
      <c r="A410" s="21">
        <v>406</v>
      </c>
      <c r="B410" s="29" t="s">
        <v>170</v>
      </c>
      <c r="C410" s="32" t="s">
        <v>879</v>
      </c>
      <c r="D410" s="23">
        <f t="shared" si="12"/>
        <v>3</v>
      </c>
      <c r="E410" s="24">
        <f t="shared" si="13"/>
        <v>0.4070023148148148</v>
      </c>
      <c r="F410" s="194"/>
      <c r="G410" s="25"/>
      <c r="H410" s="25"/>
      <c r="I410" s="27">
        <v>0.40953703703703703</v>
      </c>
      <c r="J410" s="26">
        <v>0.4070023148148148</v>
      </c>
      <c r="K410" s="26">
        <v>0.43645833333333334</v>
      </c>
      <c r="L410" s="30"/>
      <c r="M410" s="30"/>
      <c r="N410" s="30"/>
      <c r="O410" s="30"/>
      <c r="P410" s="30"/>
      <c r="Q410" s="30"/>
    </row>
    <row r="411" spans="1:17" ht="12.75">
      <c r="A411" s="21">
        <v>407</v>
      </c>
      <c r="B411" s="29" t="s">
        <v>9</v>
      </c>
      <c r="C411" s="29" t="s">
        <v>1940</v>
      </c>
      <c r="D411" s="23">
        <f t="shared" si="12"/>
        <v>1</v>
      </c>
      <c r="E411" s="24">
        <f t="shared" si="13"/>
        <v>0.4071296296296296</v>
      </c>
      <c r="F411" s="194"/>
      <c r="G411" s="25">
        <v>0.4071296296296296</v>
      </c>
      <c r="H411" s="25"/>
      <c r="I411" s="27"/>
      <c r="J411" s="30"/>
      <c r="K411" s="30"/>
      <c r="L411" s="30"/>
      <c r="M411" s="30"/>
      <c r="N411" s="30"/>
      <c r="O411" s="30"/>
      <c r="P411" s="30"/>
      <c r="Q411" s="30"/>
    </row>
    <row r="412" spans="1:17" ht="12.75">
      <c r="A412" s="21">
        <v>408</v>
      </c>
      <c r="B412" s="22" t="s">
        <v>347</v>
      </c>
      <c r="C412" s="22" t="s">
        <v>1057</v>
      </c>
      <c r="D412" s="23">
        <f t="shared" si="12"/>
        <v>2</v>
      </c>
      <c r="E412" s="24">
        <f t="shared" si="13"/>
        <v>0.4072222222222222</v>
      </c>
      <c r="F412" s="194"/>
      <c r="G412" s="25"/>
      <c r="H412" s="25"/>
      <c r="I412" s="27">
        <v>0.4072222222222222</v>
      </c>
      <c r="J412" s="26">
        <v>0.4300462962962963</v>
      </c>
      <c r="K412" s="28"/>
      <c r="L412" s="30"/>
      <c r="M412" s="28"/>
      <c r="N412" s="28"/>
      <c r="O412" s="28"/>
      <c r="P412" s="28"/>
      <c r="Q412" s="28"/>
    </row>
    <row r="413" spans="1:17" ht="12.75">
      <c r="A413" s="21">
        <v>409</v>
      </c>
      <c r="B413" s="22" t="s">
        <v>1043</v>
      </c>
      <c r="C413" s="22" t="s">
        <v>1044</v>
      </c>
      <c r="D413" s="23">
        <f t="shared" si="12"/>
        <v>1</v>
      </c>
      <c r="E413" s="24">
        <f t="shared" si="13"/>
        <v>0.40728009259259257</v>
      </c>
      <c r="F413" s="194"/>
      <c r="G413" s="25"/>
      <c r="H413" s="25"/>
      <c r="I413" s="27"/>
      <c r="J413" s="26">
        <v>0.40728009259259257</v>
      </c>
      <c r="K413" s="28"/>
      <c r="L413" s="30"/>
      <c r="M413" s="28"/>
      <c r="N413" s="28"/>
      <c r="O413" s="28"/>
      <c r="P413" s="28"/>
      <c r="Q413" s="28"/>
    </row>
    <row r="414" spans="1:17" ht="12.75">
      <c r="A414" s="21">
        <v>410</v>
      </c>
      <c r="B414" s="22" t="s">
        <v>72</v>
      </c>
      <c r="C414" s="22" t="s">
        <v>348</v>
      </c>
      <c r="D414" s="23">
        <f t="shared" si="12"/>
        <v>6</v>
      </c>
      <c r="E414" s="24">
        <f t="shared" si="13"/>
        <v>0.4074421296296296</v>
      </c>
      <c r="F414" s="194"/>
      <c r="G414" s="25"/>
      <c r="H414" s="25"/>
      <c r="I414" s="30"/>
      <c r="J414" s="26">
        <v>0.43604166666666666</v>
      </c>
      <c r="K414" s="26">
        <v>0.4297337962962963</v>
      </c>
      <c r="L414" s="26">
        <v>0.40876157407407404</v>
      </c>
      <c r="M414" s="27">
        <v>0.44004629629629627</v>
      </c>
      <c r="N414" s="30">
        <v>0.4074421296296296</v>
      </c>
      <c r="O414" s="30">
        <v>0.4788425925925926</v>
      </c>
      <c r="P414" s="28"/>
      <c r="Q414" s="28"/>
    </row>
    <row r="415" spans="1:17" ht="12.75">
      <c r="A415" s="21">
        <v>411</v>
      </c>
      <c r="B415" s="29" t="s">
        <v>1828</v>
      </c>
      <c r="C415" s="29" t="s">
        <v>1942</v>
      </c>
      <c r="D415" s="23">
        <f t="shared" si="12"/>
        <v>1</v>
      </c>
      <c r="E415" s="24">
        <f t="shared" si="13"/>
        <v>0.4080439814814815</v>
      </c>
      <c r="F415" s="194"/>
      <c r="G415" s="25">
        <v>0.4080439814814815</v>
      </c>
      <c r="H415" s="25"/>
      <c r="I415" s="27"/>
      <c r="J415" s="30"/>
      <c r="K415" s="30"/>
      <c r="L415" s="30"/>
      <c r="M415" s="30"/>
      <c r="N415" s="30"/>
      <c r="O415" s="30"/>
      <c r="P415" s="30"/>
      <c r="Q415" s="30"/>
    </row>
    <row r="416" spans="1:17" ht="12.75">
      <c r="A416" s="21">
        <v>412</v>
      </c>
      <c r="B416" s="29" t="s">
        <v>143</v>
      </c>
      <c r="C416" s="29" t="s">
        <v>315</v>
      </c>
      <c r="D416" s="23">
        <f t="shared" si="12"/>
        <v>2</v>
      </c>
      <c r="E416" s="24">
        <f t="shared" si="13"/>
        <v>0.40805555555555556</v>
      </c>
      <c r="F416" s="194"/>
      <c r="G416" s="25">
        <v>0.40805555555555556</v>
      </c>
      <c r="H416" s="26">
        <v>0.4607638888888889</v>
      </c>
      <c r="I416" s="27"/>
      <c r="J416" s="30"/>
      <c r="K416" s="30"/>
      <c r="L416" s="30"/>
      <c r="M416" s="30"/>
      <c r="N416" s="30"/>
      <c r="O416" s="30"/>
      <c r="P416" s="30"/>
      <c r="Q416" s="30"/>
    </row>
    <row r="417" spans="1:17" ht="12.75">
      <c r="A417" s="21">
        <v>413</v>
      </c>
      <c r="B417" s="29" t="s">
        <v>1344</v>
      </c>
      <c r="C417" s="29" t="s">
        <v>1345</v>
      </c>
      <c r="D417" s="23">
        <f t="shared" si="12"/>
        <v>2</v>
      </c>
      <c r="E417" s="24">
        <f t="shared" si="13"/>
        <v>0.40814814814814815</v>
      </c>
      <c r="F417" s="194"/>
      <c r="G417" s="27"/>
      <c r="H417" s="26">
        <v>0.40814814814814815</v>
      </c>
      <c r="I417" s="27">
        <v>0.4570138888888889</v>
      </c>
      <c r="J417" s="30"/>
      <c r="K417" s="30"/>
      <c r="L417" s="30"/>
      <c r="M417" s="30"/>
      <c r="N417" s="30"/>
      <c r="O417" s="30"/>
      <c r="P417" s="30"/>
      <c r="Q417" s="30"/>
    </row>
    <row r="418" spans="1:17" ht="12.75">
      <c r="A418" s="21">
        <v>414</v>
      </c>
      <c r="B418" s="29" t="s">
        <v>1</v>
      </c>
      <c r="C418" s="29" t="s">
        <v>488</v>
      </c>
      <c r="D418" s="23">
        <f t="shared" si="12"/>
        <v>2</v>
      </c>
      <c r="E418" s="24">
        <f t="shared" si="13"/>
        <v>0.4081712962962963</v>
      </c>
      <c r="F418" s="194"/>
      <c r="G418" s="25"/>
      <c r="H418" s="25"/>
      <c r="I418" s="27">
        <v>0.4081712962962963</v>
      </c>
      <c r="J418" s="30"/>
      <c r="K418" s="26">
        <v>0.4225231481481482</v>
      </c>
      <c r="L418" s="30"/>
      <c r="M418" s="30"/>
      <c r="N418" s="30"/>
      <c r="O418" s="30"/>
      <c r="P418" s="30"/>
      <c r="Q418" s="30"/>
    </row>
    <row r="419" spans="1:17" ht="12.75">
      <c r="A419" s="21">
        <v>415</v>
      </c>
      <c r="B419" s="32" t="s">
        <v>30</v>
      </c>
      <c r="C419" s="32" t="s">
        <v>438</v>
      </c>
      <c r="D419" s="23">
        <f t="shared" si="12"/>
        <v>7</v>
      </c>
      <c r="E419" s="24">
        <f t="shared" si="13"/>
        <v>0.40848379629629633</v>
      </c>
      <c r="F419" s="197">
        <v>0.4860879629629629</v>
      </c>
      <c r="G419" s="25">
        <v>0.45973379629629635</v>
      </c>
      <c r="H419" s="26">
        <v>0.40848379629629633</v>
      </c>
      <c r="I419" s="27">
        <v>0.4170023148148148</v>
      </c>
      <c r="J419" s="26">
        <v>0.44872685185185185</v>
      </c>
      <c r="K419" s="26">
        <v>0.44744212962962965</v>
      </c>
      <c r="L419" s="26">
        <v>0.47178240740740746</v>
      </c>
      <c r="M419" s="30"/>
      <c r="N419" s="30"/>
      <c r="O419" s="30"/>
      <c r="P419" s="30"/>
      <c r="Q419" s="30"/>
    </row>
    <row r="420" spans="1:17" ht="12.75">
      <c r="A420" s="21">
        <v>416</v>
      </c>
      <c r="B420" s="22" t="s">
        <v>30</v>
      </c>
      <c r="C420" s="22" t="s">
        <v>31</v>
      </c>
      <c r="D420" s="23">
        <f t="shared" si="12"/>
        <v>7</v>
      </c>
      <c r="E420" s="24">
        <f t="shared" si="13"/>
        <v>0.4085300925925926</v>
      </c>
      <c r="F420" s="200">
        <v>0.4591087962962963</v>
      </c>
      <c r="G420" s="25">
        <v>0.46078703703703705</v>
      </c>
      <c r="H420" s="26">
        <v>0.46792824074074074</v>
      </c>
      <c r="I420" s="27">
        <v>0.44903935185185184</v>
      </c>
      <c r="J420" s="26">
        <v>0.4580555555555556</v>
      </c>
      <c r="K420" s="27"/>
      <c r="L420" s="26">
        <v>0.4570370370370371</v>
      </c>
      <c r="M420" s="27">
        <v>0.4085300925925926</v>
      </c>
      <c r="N420" s="28"/>
      <c r="O420" s="28"/>
      <c r="P420" s="28"/>
      <c r="Q420" s="28"/>
    </row>
    <row r="421" spans="1:17" ht="12.75">
      <c r="A421" s="21">
        <v>417</v>
      </c>
      <c r="B421" s="29" t="s">
        <v>28</v>
      </c>
      <c r="C421" s="29" t="s">
        <v>1292</v>
      </c>
      <c r="D421" s="23">
        <f t="shared" si="12"/>
        <v>1</v>
      </c>
      <c r="E421" s="24">
        <f t="shared" si="13"/>
        <v>0.4086574074074074</v>
      </c>
      <c r="F421" s="194"/>
      <c r="G421" s="25"/>
      <c r="H421" s="25"/>
      <c r="I421" s="27">
        <v>0.4086574074074074</v>
      </c>
      <c r="J421" s="30"/>
      <c r="K421" s="30"/>
      <c r="L421" s="30"/>
      <c r="M421" s="30"/>
      <c r="N421" s="30"/>
      <c r="O421" s="30"/>
      <c r="P421" s="30"/>
      <c r="Q421" s="30"/>
    </row>
    <row r="422" spans="1:17" ht="12.75">
      <c r="A422" s="21">
        <v>418</v>
      </c>
      <c r="B422" s="33" t="s">
        <v>96</v>
      </c>
      <c r="C422" s="33" t="s">
        <v>165</v>
      </c>
      <c r="D422" s="23">
        <f t="shared" si="12"/>
        <v>3</v>
      </c>
      <c r="E422" s="24">
        <f t="shared" si="13"/>
        <v>0.4086574074074074</v>
      </c>
      <c r="F422" s="200">
        <v>0.4687962962962963</v>
      </c>
      <c r="G422" s="25"/>
      <c r="H422" s="25"/>
      <c r="I422" s="30"/>
      <c r="J422" s="30"/>
      <c r="K422" s="30"/>
      <c r="L422" s="30"/>
      <c r="M422" s="30"/>
      <c r="N422" s="30">
        <v>0.4086574074074074</v>
      </c>
      <c r="O422" s="30">
        <v>0.4626851851851852</v>
      </c>
      <c r="P422" s="30"/>
      <c r="Q422" s="30"/>
    </row>
    <row r="423" spans="1:17" ht="12.75">
      <c r="A423" s="21">
        <v>419</v>
      </c>
      <c r="B423" s="22" t="s">
        <v>754</v>
      </c>
      <c r="C423" s="22" t="s">
        <v>1045</v>
      </c>
      <c r="D423" s="23">
        <f t="shared" si="12"/>
        <v>3</v>
      </c>
      <c r="E423" s="24">
        <f t="shared" si="13"/>
        <v>0.40866898148148145</v>
      </c>
      <c r="F423" s="200">
        <v>0.4754513888888889</v>
      </c>
      <c r="G423" s="25"/>
      <c r="H423" s="25"/>
      <c r="I423" s="27">
        <v>0.4240972222222222</v>
      </c>
      <c r="J423" s="26">
        <v>0.40866898148148145</v>
      </c>
      <c r="K423" s="28"/>
      <c r="L423" s="30"/>
      <c r="M423" s="28"/>
      <c r="N423" s="28"/>
      <c r="O423" s="28"/>
      <c r="P423" s="28"/>
      <c r="Q423" s="28"/>
    </row>
    <row r="424" spans="1:17" ht="12.75">
      <c r="A424" s="21">
        <v>420</v>
      </c>
      <c r="B424" s="32" t="s">
        <v>96</v>
      </c>
      <c r="C424" s="32" t="s">
        <v>674</v>
      </c>
      <c r="D424" s="23">
        <f t="shared" si="12"/>
        <v>1</v>
      </c>
      <c r="E424" s="24">
        <f t="shared" si="13"/>
        <v>0.4087384259259259</v>
      </c>
      <c r="F424" s="194"/>
      <c r="G424" s="25"/>
      <c r="H424" s="25"/>
      <c r="I424" s="27"/>
      <c r="J424" s="27"/>
      <c r="K424" s="27"/>
      <c r="L424" s="26">
        <v>0.4087384259259259</v>
      </c>
      <c r="M424" s="30"/>
      <c r="N424" s="30"/>
      <c r="O424" s="30"/>
      <c r="P424" s="30"/>
      <c r="Q424" s="30"/>
    </row>
    <row r="425" spans="1:17" ht="12.75">
      <c r="A425" s="21">
        <v>421</v>
      </c>
      <c r="B425" s="209" t="s">
        <v>111</v>
      </c>
      <c r="C425" s="209" t="s">
        <v>899</v>
      </c>
      <c r="D425" s="23">
        <f t="shared" si="12"/>
        <v>2</v>
      </c>
      <c r="E425" s="24">
        <f t="shared" si="13"/>
        <v>0.4088310185185185</v>
      </c>
      <c r="F425" s="200">
        <v>0.4088310185185185</v>
      </c>
      <c r="G425" s="25">
        <v>0.41989583333333336</v>
      </c>
      <c r="H425" s="25"/>
      <c r="I425" s="27"/>
      <c r="J425" s="30"/>
      <c r="K425" s="30"/>
      <c r="L425" s="30"/>
      <c r="M425" s="30"/>
      <c r="N425" s="30"/>
      <c r="O425" s="30"/>
      <c r="P425" s="30"/>
      <c r="Q425" s="30"/>
    </row>
    <row r="426" spans="1:17" ht="12.75">
      <c r="A426" s="21">
        <v>422</v>
      </c>
      <c r="B426" s="29" t="s">
        <v>301</v>
      </c>
      <c r="C426" s="29" t="s">
        <v>1326</v>
      </c>
      <c r="D426" s="23">
        <f t="shared" si="12"/>
        <v>2</v>
      </c>
      <c r="E426" s="24">
        <f t="shared" si="13"/>
        <v>0.4088541666666667</v>
      </c>
      <c r="F426" s="194"/>
      <c r="G426" s="27"/>
      <c r="H426" s="26">
        <v>0.4088541666666667</v>
      </c>
      <c r="I426" s="27">
        <v>0.4437384259259259</v>
      </c>
      <c r="J426" s="30"/>
      <c r="K426" s="30"/>
      <c r="L426" s="30"/>
      <c r="M426" s="30"/>
      <c r="N426" s="30"/>
      <c r="O426" s="30"/>
      <c r="P426" s="30"/>
      <c r="Q426" s="30"/>
    </row>
    <row r="427" spans="1:17" ht="12.75">
      <c r="A427" s="21">
        <v>423</v>
      </c>
      <c r="B427" s="209" t="s">
        <v>8273</v>
      </c>
      <c r="C427" s="209" t="s">
        <v>8274</v>
      </c>
      <c r="D427" s="23">
        <f t="shared" si="12"/>
        <v>1</v>
      </c>
      <c r="E427" s="24">
        <f t="shared" si="13"/>
        <v>0.4090740740740741</v>
      </c>
      <c r="F427" s="200">
        <v>0.4090740740740741</v>
      </c>
      <c r="G427" s="25"/>
      <c r="H427" s="25"/>
      <c r="I427" s="27"/>
      <c r="J427" s="30"/>
      <c r="K427" s="30"/>
      <c r="L427" s="30"/>
      <c r="M427" s="30"/>
      <c r="N427" s="30"/>
      <c r="O427" s="30"/>
      <c r="P427" s="30"/>
      <c r="Q427" s="30"/>
    </row>
    <row r="428" spans="1:17" ht="12.75">
      <c r="A428" s="21">
        <v>424</v>
      </c>
      <c r="B428" s="29" t="s">
        <v>623</v>
      </c>
      <c r="C428" s="29" t="s">
        <v>1578</v>
      </c>
      <c r="D428" s="23">
        <f t="shared" si="12"/>
        <v>1</v>
      </c>
      <c r="E428" s="24">
        <f t="shared" si="13"/>
        <v>0.4091319444444444</v>
      </c>
      <c r="F428" s="194"/>
      <c r="G428" s="27"/>
      <c r="H428" s="26">
        <v>0.4091319444444444</v>
      </c>
      <c r="I428" s="27"/>
      <c r="J428" s="30"/>
      <c r="K428" s="30"/>
      <c r="L428" s="30"/>
      <c r="M428" s="30"/>
      <c r="N428" s="30"/>
      <c r="O428" s="30"/>
      <c r="P428" s="30"/>
      <c r="Q428" s="30"/>
    </row>
    <row r="429" spans="1:17" ht="12.75">
      <c r="A429" s="21">
        <v>425</v>
      </c>
      <c r="B429" s="32" t="s">
        <v>54</v>
      </c>
      <c r="C429" s="32" t="s">
        <v>675</v>
      </c>
      <c r="D429" s="23">
        <f t="shared" si="12"/>
        <v>1</v>
      </c>
      <c r="E429" s="24">
        <f t="shared" si="13"/>
        <v>0.40928240740740746</v>
      </c>
      <c r="F429" s="194"/>
      <c r="G429" s="25"/>
      <c r="H429" s="25"/>
      <c r="I429" s="27"/>
      <c r="J429" s="27"/>
      <c r="K429" s="27"/>
      <c r="L429" s="26">
        <v>0.40928240740740746</v>
      </c>
      <c r="M429" s="30"/>
      <c r="N429" s="30"/>
      <c r="O429" s="30"/>
      <c r="P429" s="30"/>
      <c r="Q429" s="30"/>
    </row>
    <row r="430" spans="1:17" ht="12.75">
      <c r="A430" s="21">
        <v>426</v>
      </c>
      <c r="B430" s="32" t="s">
        <v>117</v>
      </c>
      <c r="C430" s="32" t="s">
        <v>17</v>
      </c>
      <c r="D430" s="23">
        <f t="shared" si="12"/>
        <v>2</v>
      </c>
      <c r="E430" s="24">
        <f t="shared" si="13"/>
        <v>0.40976851851851853</v>
      </c>
      <c r="F430" s="194"/>
      <c r="G430" s="25"/>
      <c r="H430" s="25"/>
      <c r="I430" s="27">
        <v>0.4208796296296296</v>
      </c>
      <c r="J430" s="27"/>
      <c r="K430" s="27"/>
      <c r="L430" s="26">
        <v>0.40976851851851853</v>
      </c>
      <c r="M430" s="30"/>
      <c r="N430" s="30"/>
      <c r="O430" s="30"/>
      <c r="P430" s="30"/>
      <c r="Q430" s="30"/>
    </row>
    <row r="431" spans="1:17" ht="12.75">
      <c r="A431" s="21">
        <v>427</v>
      </c>
      <c r="B431" s="29" t="s">
        <v>93</v>
      </c>
      <c r="C431" s="32" t="s">
        <v>924</v>
      </c>
      <c r="D431" s="23">
        <f t="shared" si="12"/>
        <v>4</v>
      </c>
      <c r="E431" s="24">
        <f t="shared" si="13"/>
        <v>0.4099189814814815</v>
      </c>
      <c r="F431" s="194"/>
      <c r="G431" s="27"/>
      <c r="H431" s="26">
        <v>0.4099189814814815</v>
      </c>
      <c r="I431" s="27">
        <v>0.4519328703703704</v>
      </c>
      <c r="J431" s="26">
        <v>0.4597569444444444</v>
      </c>
      <c r="K431" s="26">
        <v>0.4892592592592593</v>
      </c>
      <c r="L431" s="30"/>
      <c r="M431" s="30"/>
      <c r="N431" s="30"/>
      <c r="O431" s="30"/>
      <c r="P431" s="30"/>
      <c r="Q431" s="30"/>
    </row>
    <row r="432" spans="1:17" ht="12.75">
      <c r="A432" s="21">
        <v>428</v>
      </c>
      <c r="B432" s="29" t="s">
        <v>114</v>
      </c>
      <c r="C432" s="29" t="s">
        <v>298</v>
      </c>
      <c r="D432" s="23">
        <f t="shared" si="12"/>
        <v>2</v>
      </c>
      <c r="E432" s="24">
        <f t="shared" si="13"/>
        <v>0.4099652777777778</v>
      </c>
      <c r="F432" s="194"/>
      <c r="G432" s="25">
        <v>0.4384143518518519</v>
      </c>
      <c r="H432" s="26">
        <v>0.4099652777777778</v>
      </c>
      <c r="I432" s="27"/>
      <c r="J432" s="30"/>
      <c r="K432" s="30"/>
      <c r="L432" s="30"/>
      <c r="M432" s="30"/>
      <c r="N432" s="30"/>
      <c r="O432" s="30"/>
      <c r="P432" s="30"/>
      <c r="Q432" s="30"/>
    </row>
    <row r="433" spans="1:17" ht="12.75">
      <c r="A433" s="21">
        <v>429</v>
      </c>
      <c r="B433" s="33" t="s">
        <v>213</v>
      </c>
      <c r="C433" s="33" t="s">
        <v>351</v>
      </c>
      <c r="D433" s="23">
        <f t="shared" si="12"/>
        <v>2</v>
      </c>
      <c r="E433" s="24">
        <f t="shared" si="13"/>
        <v>0.41019675925925925</v>
      </c>
      <c r="F433" s="194"/>
      <c r="G433" s="25"/>
      <c r="H433" s="25"/>
      <c r="I433" s="30"/>
      <c r="J433" s="30"/>
      <c r="K433" s="30"/>
      <c r="L433" s="30"/>
      <c r="M433" s="30"/>
      <c r="N433" s="30"/>
      <c r="O433" s="30">
        <v>0.41019675925925925</v>
      </c>
      <c r="P433" s="30"/>
      <c r="Q433" s="30">
        <v>0.41085648148148146</v>
      </c>
    </row>
    <row r="434" spans="1:17" ht="12.75">
      <c r="A434" s="21">
        <v>430</v>
      </c>
      <c r="B434" s="29" t="s">
        <v>58</v>
      </c>
      <c r="C434" s="29" t="s">
        <v>1696</v>
      </c>
      <c r="D434" s="23">
        <f t="shared" si="12"/>
        <v>2</v>
      </c>
      <c r="E434" s="24">
        <f t="shared" si="13"/>
        <v>0.41023148148148153</v>
      </c>
      <c r="F434" s="200">
        <v>0.41023148148148153</v>
      </c>
      <c r="G434" s="27"/>
      <c r="H434" s="26">
        <v>0.5007291666666667</v>
      </c>
      <c r="I434" s="27"/>
      <c r="J434" s="30"/>
      <c r="K434" s="30"/>
      <c r="L434" s="30"/>
      <c r="M434" s="30"/>
      <c r="N434" s="30"/>
      <c r="O434" s="30"/>
      <c r="P434" s="30"/>
      <c r="Q434" s="30"/>
    </row>
    <row r="435" spans="1:17" ht="12.75">
      <c r="A435" s="21">
        <v>431</v>
      </c>
      <c r="B435" s="29" t="s">
        <v>1296</v>
      </c>
      <c r="C435" s="29" t="s">
        <v>1297</v>
      </c>
      <c r="D435" s="23">
        <f t="shared" si="12"/>
        <v>1</v>
      </c>
      <c r="E435" s="24">
        <f t="shared" si="13"/>
        <v>0.4104976851851852</v>
      </c>
      <c r="F435" s="194"/>
      <c r="G435" s="25"/>
      <c r="H435" s="25"/>
      <c r="I435" s="27">
        <v>0.4104976851851852</v>
      </c>
      <c r="J435" s="30"/>
      <c r="K435" s="30"/>
      <c r="L435" s="30"/>
      <c r="M435" s="30"/>
      <c r="N435" s="30"/>
      <c r="O435" s="30"/>
      <c r="P435" s="30"/>
      <c r="Q435" s="30"/>
    </row>
    <row r="436" spans="1:17" ht="12.75">
      <c r="A436" s="21">
        <v>432</v>
      </c>
      <c r="B436" s="29" t="s">
        <v>18</v>
      </c>
      <c r="C436" s="29" t="s">
        <v>1943</v>
      </c>
      <c r="D436" s="23">
        <f t="shared" si="12"/>
        <v>1</v>
      </c>
      <c r="E436" s="24">
        <f t="shared" si="13"/>
        <v>0.41055555555555556</v>
      </c>
      <c r="F436" s="194"/>
      <c r="G436" s="25">
        <v>0.41055555555555556</v>
      </c>
      <c r="H436" s="25"/>
      <c r="I436" s="27"/>
      <c r="J436" s="30"/>
      <c r="K436" s="30"/>
      <c r="L436" s="30"/>
      <c r="M436" s="30"/>
      <c r="N436" s="30"/>
      <c r="O436" s="30"/>
      <c r="P436" s="30"/>
      <c r="Q436" s="30"/>
    </row>
    <row r="437" spans="1:17" ht="12.75">
      <c r="A437" s="21">
        <v>433</v>
      </c>
      <c r="B437" s="22" t="s">
        <v>60</v>
      </c>
      <c r="C437" s="22" t="s">
        <v>59</v>
      </c>
      <c r="D437" s="23">
        <f t="shared" si="12"/>
        <v>7</v>
      </c>
      <c r="E437" s="24">
        <f t="shared" si="13"/>
        <v>0.4106597222222222</v>
      </c>
      <c r="F437" s="197">
        <v>0.5070601851851851</v>
      </c>
      <c r="G437" s="25">
        <v>0.48605324074074074</v>
      </c>
      <c r="H437" s="26">
        <v>0.4981481481481482</v>
      </c>
      <c r="I437" s="27"/>
      <c r="J437" s="27"/>
      <c r="K437" s="26">
        <v>0.446724537037037</v>
      </c>
      <c r="L437" s="26">
        <v>0.4106597222222222</v>
      </c>
      <c r="M437" s="27">
        <v>0.4275462962962963</v>
      </c>
      <c r="N437" s="30">
        <v>0.45438657407407407</v>
      </c>
      <c r="O437" s="28"/>
      <c r="P437" s="28"/>
      <c r="Q437" s="28"/>
    </row>
    <row r="438" spans="1:17" ht="12.75">
      <c r="A438" s="21">
        <v>434</v>
      </c>
      <c r="B438" s="22" t="s">
        <v>37</v>
      </c>
      <c r="C438" s="22" t="s">
        <v>353</v>
      </c>
      <c r="D438" s="23">
        <f t="shared" si="12"/>
        <v>3</v>
      </c>
      <c r="E438" s="24">
        <f t="shared" si="13"/>
        <v>0.41070601851851857</v>
      </c>
      <c r="F438" s="194"/>
      <c r="G438" s="25">
        <v>0.5399189814814814</v>
      </c>
      <c r="H438" s="25"/>
      <c r="I438" s="27"/>
      <c r="J438" s="27"/>
      <c r="K438" s="27"/>
      <c r="L438" s="30"/>
      <c r="M438" s="27">
        <v>0.41070601851851857</v>
      </c>
      <c r="N438" s="30">
        <v>0.44057870370370367</v>
      </c>
      <c r="O438" s="28"/>
      <c r="P438" s="28"/>
      <c r="Q438" s="28"/>
    </row>
    <row r="439" spans="1:17" ht="12.75">
      <c r="A439" s="21">
        <v>435</v>
      </c>
      <c r="B439" s="22" t="s">
        <v>759</v>
      </c>
      <c r="C439" s="22" t="s">
        <v>1042</v>
      </c>
      <c r="D439" s="23">
        <f t="shared" si="12"/>
        <v>1</v>
      </c>
      <c r="E439" s="24">
        <f t="shared" si="13"/>
        <v>0.4112384259259259</v>
      </c>
      <c r="F439" s="194"/>
      <c r="G439" s="25"/>
      <c r="H439" s="25"/>
      <c r="I439" s="27"/>
      <c r="J439" s="26">
        <v>0.4112384259259259</v>
      </c>
      <c r="K439" s="28"/>
      <c r="L439" s="30"/>
      <c r="M439" s="28"/>
      <c r="N439" s="28"/>
      <c r="O439" s="28"/>
      <c r="P439" s="28"/>
      <c r="Q439" s="28"/>
    </row>
    <row r="440" spans="1:17" ht="12.75">
      <c r="A440" s="21">
        <v>436</v>
      </c>
      <c r="B440" s="29" t="s">
        <v>73</v>
      </c>
      <c r="C440" s="29" t="s">
        <v>1598</v>
      </c>
      <c r="D440" s="23">
        <f t="shared" si="12"/>
        <v>1</v>
      </c>
      <c r="E440" s="24">
        <f t="shared" si="13"/>
        <v>0.41124999999999995</v>
      </c>
      <c r="F440" s="194"/>
      <c r="G440" s="27"/>
      <c r="H440" s="26">
        <v>0.41124999999999995</v>
      </c>
      <c r="I440" s="27"/>
      <c r="J440" s="30"/>
      <c r="K440" s="30"/>
      <c r="L440" s="30"/>
      <c r="M440" s="30"/>
      <c r="N440" s="30"/>
      <c r="O440" s="30"/>
      <c r="P440" s="30"/>
      <c r="Q440" s="30"/>
    </row>
    <row r="441" spans="1:17" ht="12.75">
      <c r="A441" s="21">
        <v>437</v>
      </c>
      <c r="B441" s="32" t="s">
        <v>718</v>
      </c>
      <c r="C441" s="32" t="s">
        <v>44</v>
      </c>
      <c r="D441" s="23">
        <f t="shared" si="12"/>
        <v>3</v>
      </c>
      <c r="E441" s="24">
        <f t="shared" si="13"/>
        <v>0.4113773148148148</v>
      </c>
      <c r="F441" s="194"/>
      <c r="G441" s="25"/>
      <c r="H441" s="26">
        <v>0.510636574074074</v>
      </c>
      <c r="I441" s="27"/>
      <c r="J441" s="27"/>
      <c r="K441" s="26">
        <v>0.4113773148148148</v>
      </c>
      <c r="L441" s="26">
        <v>0.4661342592592593</v>
      </c>
      <c r="M441" s="30"/>
      <c r="N441" s="30"/>
      <c r="O441" s="30"/>
      <c r="P441" s="30"/>
      <c r="Q441" s="30"/>
    </row>
    <row r="442" spans="1:17" ht="12.75">
      <c r="A442" s="21">
        <v>438</v>
      </c>
      <c r="B442" s="29" t="s">
        <v>11</v>
      </c>
      <c r="C442" s="29" t="s">
        <v>667</v>
      </c>
      <c r="D442" s="23">
        <f t="shared" si="12"/>
        <v>2</v>
      </c>
      <c r="E442" s="24">
        <f t="shared" si="13"/>
        <v>0.41138888888888886</v>
      </c>
      <c r="F442" s="194"/>
      <c r="G442" s="25">
        <v>0.4418171296296296</v>
      </c>
      <c r="H442" s="26">
        <v>0.41138888888888886</v>
      </c>
      <c r="I442" s="27"/>
      <c r="J442" s="30"/>
      <c r="K442" s="30"/>
      <c r="L442" s="30"/>
      <c r="M442" s="30"/>
      <c r="N442" s="30"/>
      <c r="O442" s="30"/>
      <c r="P442" s="30"/>
      <c r="Q442" s="30"/>
    </row>
    <row r="443" spans="1:17" ht="12.75">
      <c r="A443" s="21">
        <v>439</v>
      </c>
      <c r="B443" s="29" t="s">
        <v>375</v>
      </c>
      <c r="C443" s="29" t="s">
        <v>1298</v>
      </c>
      <c r="D443" s="23">
        <f t="shared" si="12"/>
        <v>1</v>
      </c>
      <c r="E443" s="24">
        <f t="shared" si="13"/>
        <v>0.4114814814814815</v>
      </c>
      <c r="F443" s="194"/>
      <c r="G443" s="25"/>
      <c r="H443" s="25"/>
      <c r="I443" s="27">
        <v>0.4114814814814815</v>
      </c>
      <c r="J443" s="30"/>
      <c r="K443" s="30"/>
      <c r="L443" s="30"/>
      <c r="M443" s="30"/>
      <c r="N443" s="30"/>
      <c r="O443" s="30"/>
      <c r="P443" s="30"/>
      <c r="Q443" s="30"/>
    </row>
    <row r="444" spans="1:17" ht="12.75">
      <c r="A444" s="21">
        <v>440</v>
      </c>
      <c r="B444" s="29" t="s">
        <v>678</v>
      </c>
      <c r="C444" s="32" t="s">
        <v>401</v>
      </c>
      <c r="D444" s="23">
        <f t="shared" si="12"/>
        <v>3</v>
      </c>
      <c r="E444" s="24">
        <f t="shared" si="13"/>
        <v>0.4115740740740741</v>
      </c>
      <c r="F444" s="194"/>
      <c r="G444" s="25">
        <v>0.42127314814814815</v>
      </c>
      <c r="H444" s="25"/>
      <c r="I444" s="27">
        <v>0.4115740740740741</v>
      </c>
      <c r="J444" s="27"/>
      <c r="K444" s="26">
        <v>0.4826620370370371</v>
      </c>
      <c r="L444" s="30"/>
      <c r="M444" s="30"/>
      <c r="N444" s="30"/>
      <c r="O444" s="30"/>
      <c r="P444" s="30"/>
      <c r="Q444" s="30"/>
    </row>
    <row r="445" spans="1:17" ht="12.75">
      <c r="A445" s="21">
        <v>441</v>
      </c>
      <c r="B445" s="209" t="s">
        <v>28</v>
      </c>
      <c r="C445" s="209" t="s">
        <v>234</v>
      </c>
      <c r="D445" s="23">
        <f t="shared" si="12"/>
        <v>1</v>
      </c>
      <c r="E445" s="24">
        <f t="shared" si="13"/>
        <v>0.41164351851851855</v>
      </c>
      <c r="F445" s="200">
        <v>0.41164351851851855</v>
      </c>
      <c r="G445" s="25"/>
      <c r="H445" s="25"/>
      <c r="I445" s="27"/>
      <c r="J445" s="30"/>
      <c r="K445" s="30"/>
      <c r="L445" s="30"/>
      <c r="M445" s="30"/>
      <c r="N445" s="30"/>
      <c r="O445" s="30"/>
      <c r="P445" s="30"/>
      <c r="Q445" s="30"/>
    </row>
    <row r="446" spans="1:17" ht="12.75">
      <c r="A446" s="21">
        <v>442</v>
      </c>
      <c r="B446" s="29" t="s">
        <v>175</v>
      </c>
      <c r="C446" s="29" t="s">
        <v>1299</v>
      </c>
      <c r="D446" s="23">
        <f t="shared" si="12"/>
        <v>3</v>
      </c>
      <c r="E446" s="24">
        <f t="shared" si="13"/>
        <v>0.41181712962962963</v>
      </c>
      <c r="F446" s="200">
        <v>0.4413773148148148</v>
      </c>
      <c r="G446" s="25"/>
      <c r="H446" s="26">
        <v>0.4516435185185185</v>
      </c>
      <c r="I446" s="27">
        <v>0.41181712962962963</v>
      </c>
      <c r="J446" s="30"/>
      <c r="K446" s="30"/>
      <c r="L446" s="30"/>
      <c r="M446" s="30"/>
      <c r="N446" s="30"/>
      <c r="O446" s="30"/>
      <c r="P446" s="30"/>
      <c r="Q446" s="30"/>
    </row>
    <row r="447" spans="1:17" ht="12.75">
      <c r="A447" s="21">
        <v>443</v>
      </c>
      <c r="B447" s="22" t="s">
        <v>93</v>
      </c>
      <c r="C447" s="22" t="s">
        <v>1140</v>
      </c>
      <c r="D447" s="23">
        <f t="shared" si="12"/>
        <v>2</v>
      </c>
      <c r="E447" s="24">
        <f t="shared" si="13"/>
        <v>0.41193287037037035</v>
      </c>
      <c r="F447" s="194"/>
      <c r="G447" s="25"/>
      <c r="H447" s="25"/>
      <c r="I447" s="27">
        <v>0.41193287037037035</v>
      </c>
      <c r="J447" s="26">
        <v>0.5055787037037037</v>
      </c>
      <c r="K447" s="28"/>
      <c r="L447" s="30"/>
      <c r="M447" s="28"/>
      <c r="N447" s="28"/>
      <c r="O447" s="28"/>
      <c r="P447" s="28"/>
      <c r="Q447" s="28"/>
    </row>
    <row r="448" spans="1:17" ht="12.75">
      <c r="A448" s="21">
        <v>444</v>
      </c>
      <c r="B448" s="22" t="s">
        <v>38</v>
      </c>
      <c r="C448" s="22" t="s">
        <v>354</v>
      </c>
      <c r="D448" s="23">
        <f t="shared" si="12"/>
        <v>1</v>
      </c>
      <c r="E448" s="24">
        <f t="shared" si="13"/>
        <v>0.41204861111111113</v>
      </c>
      <c r="F448" s="194"/>
      <c r="G448" s="25"/>
      <c r="H448" s="25"/>
      <c r="I448" s="27"/>
      <c r="J448" s="27"/>
      <c r="K448" s="27"/>
      <c r="L448" s="28"/>
      <c r="M448" s="27">
        <v>0.41204861111111113</v>
      </c>
      <c r="N448" s="28"/>
      <c r="O448" s="28"/>
      <c r="P448" s="28"/>
      <c r="Q448" s="28"/>
    </row>
    <row r="449" spans="1:17" ht="12.75">
      <c r="A449" s="21">
        <v>445</v>
      </c>
      <c r="B449" s="29" t="s">
        <v>54</v>
      </c>
      <c r="C449" s="29" t="s">
        <v>1599</v>
      </c>
      <c r="D449" s="23">
        <f t="shared" si="12"/>
        <v>1</v>
      </c>
      <c r="E449" s="24">
        <f t="shared" si="13"/>
        <v>0.4120949074074074</v>
      </c>
      <c r="F449" s="194"/>
      <c r="G449" s="27"/>
      <c r="H449" s="26">
        <v>0.4120949074074074</v>
      </c>
      <c r="I449" s="27"/>
      <c r="J449" s="30"/>
      <c r="K449" s="30"/>
      <c r="L449" s="30"/>
      <c r="M449" s="30"/>
      <c r="N449" s="30"/>
      <c r="O449" s="30"/>
      <c r="P449" s="30"/>
      <c r="Q449" s="30"/>
    </row>
    <row r="450" spans="1:17" ht="12.75">
      <c r="A450" s="21">
        <v>446</v>
      </c>
      <c r="B450" s="29" t="s">
        <v>1101</v>
      </c>
      <c r="C450" s="29" t="s">
        <v>489</v>
      </c>
      <c r="D450" s="23">
        <f t="shared" si="12"/>
        <v>1</v>
      </c>
      <c r="E450" s="24">
        <f t="shared" si="13"/>
        <v>0.4122685185185185</v>
      </c>
      <c r="F450" s="194"/>
      <c r="G450" s="27"/>
      <c r="H450" s="26">
        <v>0.4122685185185185</v>
      </c>
      <c r="I450" s="27"/>
      <c r="J450" s="30"/>
      <c r="K450" s="30"/>
      <c r="L450" s="30"/>
      <c r="M450" s="30"/>
      <c r="N450" s="30"/>
      <c r="O450" s="30"/>
      <c r="P450" s="30"/>
      <c r="Q450" s="30"/>
    </row>
    <row r="451" spans="1:17" ht="12.75">
      <c r="A451" s="21">
        <v>447</v>
      </c>
      <c r="B451" s="22" t="s">
        <v>23</v>
      </c>
      <c r="C451" s="22" t="s">
        <v>411</v>
      </c>
      <c r="D451" s="23">
        <f t="shared" si="12"/>
        <v>2</v>
      </c>
      <c r="E451" s="24">
        <f t="shared" si="13"/>
        <v>0.41229166666666667</v>
      </c>
      <c r="F451" s="194"/>
      <c r="G451" s="25"/>
      <c r="H451" s="25"/>
      <c r="I451" s="27"/>
      <c r="J451" s="27"/>
      <c r="K451" s="26">
        <v>0.41229166666666667</v>
      </c>
      <c r="L451" s="28"/>
      <c r="M451" s="27">
        <v>0.44287037037037036</v>
      </c>
      <c r="N451" s="28"/>
      <c r="O451" s="28"/>
      <c r="P451" s="28"/>
      <c r="Q451" s="28"/>
    </row>
    <row r="452" spans="1:17" ht="12.75">
      <c r="A452" s="21">
        <v>448</v>
      </c>
      <c r="B452" s="29" t="s">
        <v>1600</v>
      </c>
      <c r="C452" s="29" t="s">
        <v>1601</v>
      </c>
      <c r="D452" s="23">
        <f t="shared" si="12"/>
        <v>1</v>
      </c>
      <c r="E452" s="24">
        <f t="shared" si="13"/>
        <v>0.4123148148148148</v>
      </c>
      <c r="F452" s="194"/>
      <c r="G452" s="27"/>
      <c r="H452" s="26">
        <v>0.4123148148148148</v>
      </c>
      <c r="I452" s="27"/>
      <c r="J452" s="30"/>
      <c r="K452" s="30"/>
      <c r="L452" s="30"/>
      <c r="M452" s="30"/>
      <c r="N452" s="30"/>
      <c r="O452" s="30"/>
      <c r="P452" s="30"/>
      <c r="Q452" s="30"/>
    </row>
    <row r="453" spans="1:17" ht="12.75">
      <c r="A453" s="21">
        <v>449</v>
      </c>
      <c r="B453" s="29" t="s">
        <v>543</v>
      </c>
      <c r="C453" s="29" t="s">
        <v>1945</v>
      </c>
      <c r="D453" s="23">
        <f aca="true" t="shared" si="14" ref="D453:D516">COUNTA(F453:Q453)</f>
        <v>1</v>
      </c>
      <c r="E453" s="24">
        <f aca="true" t="shared" si="15" ref="E453:E516">MIN(F453:Q453)</f>
        <v>0.4123148148148148</v>
      </c>
      <c r="F453" s="194"/>
      <c r="G453" s="25">
        <v>0.4123148148148148</v>
      </c>
      <c r="H453" s="25"/>
      <c r="I453" s="27"/>
      <c r="J453" s="30"/>
      <c r="K453" s="30"/>
      <c r="L453" s="30"/>
      <c r="M453" s="30"/>
      <c r="N453" s="30"/>
      <c r="O453" s="30"/>
      <c r="P453" s="30"/>
      <c r="Q453" s="30"/>
    </row>
    <row r="454" spans="1:17" ht="12.75">
      <c r="A454" s="21">
        <v>450</v>
      </c>
      <c r="B454" s="33" t="s">
        <v>73</v>
      </c>
      <c r="C454" s="33" t="s">
        <v>238</v>
      </c>
      <c r="D454" s="23">
        <f t="shared" si="14"/>
        <v>1</v>
      </c>
      <c r="E454" s="24">
        <f t="shared" si="15"/>
        <v>0.4123263888888889</v>
      </c>
      <c r="F454" s="194"/>
      <c r="G454" s="25"/>
      <c r="H454" s="25"/>
      <c r="I454" s="30"/>
      <c r="J454" s="30"/>
      <c r="K454" s="30"/>
      <c r="L454" s="30"/>
      <c r="M454" s="30"/>
      <c r="N454" s="30"/>
      <c r="O454" s="30">
        <v>0.4123263888888889</v>
      </c>
      <c r="P454" s="30"/>
      <c r="Q454" s="30"/>
    </row>
    <row r="455" spans="1:17" ht="12.75">
      <c r="A455" s="21">
        <v>451</v>
      </c>
      <c r="B455" s="32" t="s">
        <v>18</v>
      </c>
      <c r="C455" s="32" t="s">
        <v>677</v>
      </c>
      <c r="D455" s="23">
        <f t="shared" si="14"/>
        <v>1</v>
      </c>
      <c r="E455" s="24">
        <f t="shared" si="15"/>
        <v>0.4123611111111111</v>
      </c>
      <c r="F455" s="194"/>
      <c r="G455" s="25"/>
      <c r="H455" s="25"/>
      <c r="I455" s="27"/>
      <c r="J455" s="27"/>
      <c r="K455" s="27"/>
      <c r="L455" s="26">
        <v>0.4123611111111111</v>
      </c>
      <c r="M455" s="30"/>
      <c r="N455" s="30"/>
      <c r="O455" s="30"/>
      <c r="P455" s="30"/>
      <c r="Q455" s="30"/>
    </row>
    <row r="456" spans="1:17" ht="12.75">
      <c r="A456" s="21">
        <v>452</v>
      </c>
      <c r="B456" s="32" t="s">
        <v>40</v>
      </c>
      <c r="C456" s="32" t="s">
        <v>112</v>
      </c>
      <c r="D456" s="23">
        <f t="shared" si="14"/>
        <v>7</v>
      </c>
      <c r="E456" s="24">
        <f t="shared" si="15"/>
        <v>0.41246527777777775</v>
      </c>
      <c r="F456" s="200">
        <v>0.4476967592592593</v>
      </c>
      <c r="G456" s="27"/>
      <c r="H456" s="25"/>
      <c r="I456" s="27"/>
      <c r="J456" s="26">
        <v>0.41246527777777775</v>
      </c>
      <c r="K456" s="26">
        <v>0.4265856481481482</v>
      </c>
      <c r="L456" s="26">
        <v>0.41806712962962966</v>
      </c>
      <c r="M456" s="27">
        <v>0.5015740740740741</v>
      </c>
      <c r="N456" s="30">
        <v>0.4572337962962963</v>
      </c>
      <c r="O456" s="30"/>
      <c r="P456" s="30">
        <v>0.4837962962962963</v>
      </c>
      <c r="Q456" s="30"/>
    </row>
    <row r="457" spans="1:17" ht="12.75">
      <c r="A457" s="21">
        <v>453</v>
      </c>
      <c r="B457" s="33" t="s">
        <v>205</v>
      </c>
      <c r="C457" s="33" t="s">
        <v>356</v>
      </c>
      <c r="D457" s="23">
        <f t="shared" si="14"/>
        <v>1</v>
      </c>
      <c r="E457" s="24">
        <f t="shared" si="15"/>
        <v>0.4125925925925926</v>
      </c>
      <c r="F457" s="194"/>
      <c r="G457" s="25"/>
      <c r="H457" s="25"/>
      <c r="I457" s="30"/>
      <c r="J457" s="30"/>
      <c r="K457" s="30"/>
      <c r="L457" s="30"/>
      <c r="M457" s="30"/>
      <c r="N457" s="30">
        <v>0.4125925925925926</v>
      </c>
      <c r="O457" s="30"/>
      <c r="P457" s="30"/>
      <c r="Q457" s="30"/>
    </row>
    <row r="458" spans="1:17" ht="12.75">
      <c r="A458" s="21">
        <v>454</v>
      </c>
      <c r="B458" s="209" t="s">
        <v>202</v>
      </c>
      <c r="C458" s="209" t="s">
        <v>1248</v>
      </c>
      <c r="D458" s="23">
        <f t="shared" si="14"/>
        <v>1</v>
      </c>
      <c r="E458" s="24">
        <f t="shared" si="15"/>
        <v>0.4126273148148148</v>
      </c>
      <c r="F458" s="200">
        <v>0.4126273148148148</v>
      </c>
      <c r="G458" s="25"/>
      <c r="H458" s="25"/>
      <c r="I458" s="27"/>
      <c r="J458" s="30"/>
      <c r="K458" s="30"/>
      <c r="L458" s="30"/>
      <c r="M458" s="30"/>
      <c r="N458" s="30"/>
      <c r="O458" s="30"/>
      <c r="P458" s="30"/>
      <c r="Q458" s="30"/>
    </row>
    <row r="459" spans="1:17" ht="12.75">
      <c r="A459" s="21">
        <v>455</v>
      </c>
      <c r="B459" s="33" t="s">
        <v>221</v>
      </c>
      <c r="C459" s="33" t="s">
        <v>357</v>
      </c>
      <c r="D459" s="23">
        <f t="shared" si="14"/>
        <v>1</v>
      </c>
      <c r="E459" s="24">
        <f t="shared" si="15"/>
        <v>0.4128703703703704</v>
      </c>
      <c r="F459" s="194"/>
      <c r="G459" s="25"/>
      <c r="H459" s="25"/>
      <c r="I459" s="30"/>
      <c r="J459" s="30"/>
      <c r="K459" s="30"/>
      <c r="L459" s="30"/>
      <c r="M459" s="30"/>
      <c r="N459" s="30">
        <v>0.4128703703703704</v>
      </c>
      <c r="O459" s="30"/>
      <c r="P459" s="30"/>
      <c r="Q459" s="30"/>
    </row>
    <row r="460" spans="1:17" ht="12.75">
      <c r="A460" s="21">
        <v>456</v>
      </c>
      <c r="B460" s="22" t="s">
        <v>43</v>
      </c>
      <c r="C460" s="22" t="s">
        <v>237</v>
      </c>
      <c r="D460" s="23">
        <f t="shared" si="14"/>
        <v>7</v>
      </c>
      <c r="E460" s="24">
        <f t="shared" si="15"/>
        <v>0.4131018518518519</v>
      </c>
      <c r="F460" s="197">
        <v>0.49246527777777777</v>
      </c>
      <c r="G460" s="25"/>
      <c r="H460" s="26">
        <v>0.4480092592592593</v>
      </c>
      <c r="I460" s="27">
        <v>0.4340509259259259</v>
      </c>
      <c r="J460" s="30"/>
      <c r="K460" s="26">
        <v>0.5065277777777778</v>
      </c>
      <c r="L460" s="26">
        <v>0.4487731481481481</v>
      </c>
      <c r="M460" s="27">
        <v>0.41572916666666665</v>
      </c>
      <c r="N460" s="30">
        <v>0.4131018518518519</v>
      </c>
      <c r="O460" s="28"/>
      <c r="P460" s="28"/>
      <c r="Q460" s="28"/>
    </row>
    <row r="461" spans="1:17" ht="12.75">
      <c r="A461" s="21">
        <v>457</v>
      </c>
      <c r="B461" s="22" t="s">
        <v>1101</v>
      </c>
      <c r="C461" s="22" t="s">
        <v>1102</v>
      </c>
      <c r="D461" s="23">
        <f t="shared" si="14"/>
        <v>3</v>
      </c>
      <c r="E461" s="24">
        <f t="shared" si="15"/>
        <v>0.4131712962962963</v>
      </c>
      <c r="F461" s="200">
        <v>0.4131712962962963</v>
      </c>
      <c r="G461" s="27"/>
      <c r="H461" s="26">
        <v>0.4190277777777778</v>
      </c>
      <c r="I461" s="27"/>
      <c r="J461" s="26">
        <v>0.4749537037037037</v>
      </c>
      <c r="K461" s="28"/>
      <c r="L461" s="30"/>
      <c r="M461" s="28"/>
      <c r="N461" s="28"/>
      <c r="O461" s="28"/>
      <c r="P461" s="28"/>
      <c r="Q461" s="28"/>
    </row>
    <row r="462" spans="1:17" ht="12.75">
      <c r="A462" s="21">
        <v>458</v>
      </c>
      <c r="B462" s="29" t="s">
        <v>36</v>
      </c>
      <c r="C462" s="32" t="s">
        <v>565</v>
      </c>
      <c r="D462" s="23">
        <f t="shared" si="14"/>
        <v>4</v>
      </c>
      <c r="E462" s="24">
        <f t="shared" si="15"/>
        <v>0.41347222222222224</v>
      </c>
      <c r="F462" s="194"/>
      <c r="G462" s="25"/>
      <c r="H462" s="26">
        <v>0.4277199074074074</v>
      </c>
      <c r="I462" s="27">
        <v>0.4309837962962963</v>
      </c>
      <c r="J462" s="26">
        <v>0.44695601851851857</v>
      </c>
      <c r="K462" s="26">
        <v>0.41347222222222224</v>
      </c>
      <c r="L462" s="30"/>
      <c r="M462" s="30"/>
      <c r="N462" s="30"/>
      <c r="O462" s="30"/>
      <c r="P462" s="30"/>
      <c r="Q462" s="30"/>
    </row>
    <row r="463" spans="1:17" ht="12.75">
      <c r="A463" s="21">
        <v>459</v>
      </c>
      <c r="B463" s="209" t="s">
        <v>8276</v>
      </c>
      <c r="C463" s="209" t="s">
        <v>8277</v>
      </c>
      <c r="D463" s="23">
        <f t="shared" si="14"/>
        <v>1</v>
      </c>
      <c r="E463" s="24">
        <f t="shared" si="15"/>
        <v>0.41351851851851856</v>
      </c>
      <c r="F463" s="200">
        <v>0.41351851851851856</v>
      </c>
      <c r="G463" s="25"/>
      <c r="H463" s="25"/>
      <c r="I463" s="27"/>
      <c r="J463" s="30"/>
      <c r="K463" s="30"/>
      <c r="L463" s="30"/>
      <c r="M463" s="30"/>
      <c r="N463" s="30"/>
      <c r="O463" s="30"/>
      <c r="P463" s="30"/>
      <c r="Q463" s="30"/>
    </row>
    <row r="464" spans="1:17" ht="12.75">
      <c r="A464" s="21">
        <v>460</v>
      </c>
      <c r="B464" s="209" t="s">
        <v>844</v>
      </c>
      <c r="C464" s="209" t="s">
        <v>8275</v>
      </c>
      <c r="D464" s="23">
        <f t="shared" si="14"/>
        <v>1</v>
      </c>
      <c r="E464" s="24">
        <f t="shared" si="15"/>
        <v>0.41351851851851856</v>
      </c>
      <c r="F464" s="200">
        <v>0.41351851851851856</v>
      </c>
      <c r="G464" s="25"/>
      <c r="H464" s="25"/>
      <c r="I464" s="27"/>
      <c r="J464" s="30"/>
      <c r="K464" s="30"/>
      <c r="L464" s="30"/>
      <c r="M464" s="30"/>
      <c r="N464" s="30"/>
      <c r="O464" s="30"/>
      <c r="P464" s="30"/>
      <c r="Q464" s="30"/>
    </row>
    <row r="465" spans="1:17" ht="12.75">
      <c r="A465" s="21">
        <v>461</v>
      </c>
      <c r="B465" s="29" t="s">
        <v>1025</v>
      </c>
      <c r="C465" s="29" t="s">
        <v>676</v>
      </c>
      <c r="D465" s="23">
        <f t="shared" si="14"/>
        <v>3</v>
      </c>
      <c r="E465" s="24">
        <f t="shared" si="15"/>
        <v>0.4135300925925926</v>
      </c>
      <c r="F465" s="194"/>
      <c r="G465" s="25">
        <v>0.4420949074074074</v>
      </c>
      <c r="H465" s="26">
        <v>0.4135300925925926</v>
      </c>
      <c r="I465" s="27">
        <v>0.46946759259259263</v>
      </c>
      <c r="J465" s="30"/>
      <c r="K465" s="30"/>
      <c r="L465" s="30"/>
      <c r="M465" s="30"/>
      <c r="N465" s="30"/>
      <c r="O465" s="30"/>
      <c r="P465" s="30"/>
      <c r="Q465" s="30"/>
    </row>
    <row r="466" spans="1:17" ht="12.75">
      <c r="A466" s="21">
        <v>462</v>
      </c>
      <c r="B466" s="29" t="s">
        <v>177</v>
      </c>
      <c r="C466" s="29" t="s">
        <v>1300</v>
      </c>
      <c r="D466" s="23">
        <f t="shared" si="14"/>
        <v>1</v>
      </c>
      <c r="E466" s="24">
        <f t="shared" si="15"/>
        <v>0.4135300925925926</v>
      </c>
      <c r="F466" s="194"/>
      <c r="G466" s="25"/>
      <c r="H466" s="25"/>
      <c r="I466" s="27">
        <v>0.4135300925925926</v>
      </c>
      <c r="J466" s="30"/>
      <c r="K466" s="30"/>
      <c r="L466" s="30"/>
      <c r="M466" s="30"/>
      <c r="N466" s="30"/>
      <c r="O466" s="30"/>
      <c r="P466" s="30"/>
      <c r="Q466" s="30"/>
    </row>
    <row r="467" spans="1:17" ht="12.75">
      <c r="A467" s="21">
        <v>463</v>
      </c>
      <c r="B467" s="22" t="s">
        <v>40</v>
      </c>
      <c r="C467" s="22" t="s">
        <v>125</v>
      </c>
      <c r="D467" s="23">
        <f t="shared" si="14"/>
        <v>4</v>
      </c>
      <c r="E467" s="24">
        <f t="shared" si="15"/>
        <v>0.4135416666666667</v>
      </c>
      <c r="F467" s="194"/>
      <c r="G467" s="25"/>
      <c r="H467" s="25"/>
      <c r="I467" s="27">
        <v>0.49339120370370365</v>
      </c>
      <c r="J467" s="27"/>
      <c r="K467" s="26">
        <v>0.4135416666666667</v>
      </c>
      <c r="L467" s="26">
        <v>0.4329861111111111</v>
      </c>
      <c r="M467" s="27">
        <v>0.4865972222222222</v>
      </c>
      <c r="N467" s="28"/>
      <c r="O467" s="28"/>
      <c r="P467" s="28"/>
      <c r="Q467" s="28"/>
    </row>
    <row r="468" spans="1:17" ht="12.75">
      <c r="A468" s="21">
        <v>464</v>
      </c>
      <c r="B468" s="29" t="s">
        <v>678</v>
      </c>
      <c r="C468" s="29" t="s">
        <v>500</v>
      </c>
      <c r="D468" s="23">
        <f t="shared" si="14"/>
        <v>2</v>
      </c>
      <c r="E468" s="24">
        <f t="shared" si="15"/>
        <v>0.4136111111111111</v>
      </c>
      <c r="F468" s="194"/>
      <c r="G468" s="25"/>
      <c r="H468" s="26">
        <v>0.4206828703703704</v>
      </c>
      <c r="I468" s="27">
        <v>0.4136111111111111</v>
      </c>
      <c r="J468" s="30"/>
      <c r="K468" s="30"/>
      <c r="L468" s="30"/>
      <c r="M468" s="30"/>
      <c r="N468" s="30"/>
      <c r="O468" s="30"/>
      <c r="P468" s="30"/>
      <c r="Q468" s="30"/>
    </row>
    <row r="469" spans="1:17" ht="12.75">
      <c r="A469" s="21">
        <v>465</v>
      </c>
      <c r="B469" s="22" t="s">
        <v>985</v>
      </c>
      <c r="C469" s="22" t="s">
        <v>1090</v>
      </c>
      <c r="D469" s="23">
        <f t="shared" si="14"/>
        <v>3</v>
      </c>
      <c r="E469" s="24">
        <f t="shared" si="15"/>
        <v>0.41365740740740736</v>
      </c>
      <c r="F469" s="194"/>
      <c r="G469" s="25">
        <v>0.41365740740740736</v>
      </c>
      <c r="H469" s="25"/>
      <c r="I469" s="27">
        <v>0.4527314814814815</v>
      </c>
      <c r="J469" s="26">
        <v>0.45971064814814816</v>
      </c>
      <c r="K469" s="28"/>
      <c r="L469" s="30"/>
      <c r="M469" s="28"/>
      <c r="N469" s="28"/>
      <c r="O469" s="28"/>
      <c r="P469" s="28"/>
      <c r="Q469" s="28"/>
    </row>
    <row r="470" spans="1:17" ht="12.75">
      <c r="A470" s="21">
        <v>466</v>
      </c>
      <c r="B470" s="22" t="s">
        <v>74</v>
      </c>
      <c r="C470" s="22" t="s">
        <v>75</v>
      </c>
      <c r="D470" s="23">
        <f t="shared" si="14"/>
        <v>4</v>
      </c>
      <c r="E470" s="24">
        <f t="shared" si="15"/>
        <v>0.4137037037037037</v>
      </c>
      <c r="F470" s="194"/>
      <c r="G470" s="25"/>
      <c r="H470" s="25"/>
      <c r="I470" s="30"/>
      <c r="J470" s="30"/>
      <c r="K470" s="30"/>
      <c r="L470" s="26">
        <v>0.47431712962962963</v>
      </c>
      <c r="M470" s="27">
        <v>0.4407523148148148</v>
      </c>
      <c r="N470" s="30">
        <v>0.43067129629629625</v>
      </c>
      <c r="O470" s="30">
        <v>0.4137037037037037</v>
      </c>
      <c r="P470" s="28"/>
      <c r="Q470" s="28"/>
    </row>
    <row r="471" spans="1:17" ht="12.75">
      <c r="A471" s="21">
        <v>467</v>
      </c>
      <c r="B471" s="33" t="s">
        <v>251</v>
      </c>
      <c r="C471" s="33" t="s">
        <v>252</v>
      </c>
      <c r="D471" s="23">
        <f t="shared" si="14"/>
        <v>4</v>
      </c>
      <c r="E471" s="24">
        <f t="shared" si="15"/>
        <v>0.41378472222222223</v>
      </c>
      <c r="F471" s="200">
        <v>0.43203703703703705</v>
      </c>
      <c r="G471" s="25">
        <v>0.41378472222222223</v>
      </c>
      <c r="H471" s="25"/>
      <c r="I471" s="27"/>
      <c r="J471" s="27"/>
      <c r="K471" s="27"/>
      <c r="L471" s="26">
        <v>0.4632986111111111</v>
      </c>
      <c r="M471" s="30"/>
      <c r="N471" s="30">
        <v>0.4817708333333333</v>
      </c>
      <c r="O471" s="30"/>
      <c r="P471" s="30"/>
      <c r="Q471" s="30"/>
    </row>
    <row r="472" spans="1:17" ht="12.75">
      <c r="A472" s="21">
        <v>468</v>
      </c>
      <c r="B472" s="29" t="s">
        <v>30</v>
      </c>
      <c r="C472" s="29" t="s">
        <v>51</v>
      </c>
      <c r="D472" s="23">
        <f t="shared" si="14"/>
        <v>2</v>
      </c>
      <c r="E472" s="24">
        <f t="shared" si="15"/>
        <v>0.41386574074074073</v>
      </c>
      <c r="F472" s="200">
        <v>0.41386574074074073</v>
      </c>
      <c r="G472" s="27"/>
      <c r="H472" s="26">
        <v>0.42950231481481477</v>
      </c>
      <c r="I472" s="27"/>
      <c r="J472" s="30"/>
      <c r="K472" s="30"/>
      <c r="L472" s="30"/>
      <c r="M472" s="30"/>
      <c r="N472" s="30"/>
      <c r="O472" s="30"/>
      <c r="P472" s="30"/>
      <c r="Q472" s="30"/>
    </row>
    <row r="473" spans="1:17" ht="12.75">
      <c r="A473" s="21">
        <v>469</v>
      </c>
      <c r="B473" s="22" t="s">
        <v>364</v>
      </c>
      <c r="C473" s="22" t="s">
        <v>2</v>
      </c>
      <c r="D473" s="23">
        <f t="shared" si="14"/>
        <v>4</v>
      </c>
      <c r="E473" s="24">
        <f t="shared" si="15"/>
        <v>0.41391203703703705</v>
      </c>
      <c r="F473" s="194"/>
      <c r="G473" s="27"/>
      <c r="H473" s="26">
        <v>0.41391203703703705</v>
      </c>
      <c r="I473" s="27"/>
      <c r="J473" s="27"/>
      <c r="K473" s="27"/>
      <c r="L473" s="26">
        <v>0.42949074074074073</v>
      </c>
      <c r="M473" s="27">
        <v>0.4217824074074074</v>
      </c>
      <c r="N473" s="30">
        <v>0.46651620370370367</v>
      </c>
      <c r="O473" s="28"/>
      <c r="P473" s="28"/>
      <c r="Q473" s="28"/>
    </row>
    <row r="474" spans="1:17" ht="12.75">
      <c r="A474" s="21">
        <v>470</v>
      </c>
      <c r="B474" s="22" t="s">
        <v>58</v>
      </c>
      <c r="C474" s="22" t="s">
        <v>1047</v>
      </c>
      <c r="D474" s="23">
        <f t="shared" si="14"/>
        <v>1</v>
      </c>
      <c r="E474" s="24">
        <f t="shared" si="15"/>
        <v>0.41421296296296295</v>
      </c>
      <c r="F474" s="194"/>
      <c r="G474" s="25"/>
      <c r="H474" s="25"/>
      <c r="I474" s="27"/>
      <c r="J474" s="26">
        <v>0.41421296296296295</v>
      </c>
      <c r="K474" s="28"/>
      <c r="L474" s="30"/>
      <c r="M474" s="28"/>
      <c r="N474" s="28"/>
      <c r="O474" s="28"/>
      <c r="P474" s="28"/>
      <c r="Q474" s="28"/>
    </row>
    <row r="475" spans="1:17" ht="12.75">
      <c r="A475" s="21">
        <v>471</v>
      </c>
      <c r="B475" s="22" t="s">
        <v>1169</v>
      </c>
      <c r="C475" s="22" t="s">
        <v>1170</v>
      </c>
      <c r="D475" s="23">
        <f t="shared" si="14"/>
        <v>3</v>
      </c>
      <c r="E475" s="24">
        <f t="shared" si="15"/>
        <v>0.4144212962962963</v>
      </c>
      <c r="F475" s="194"/>
      <c r="G475" s="27"/>
      <c r="H475" s="26">
        <v>0.4144212962962963</v>
      </c>
      <c r="I475" s="27">
        <v>0.4149305555555556</v>
      </c>
      <c r="J475" s="26">
        <v>0.5280555555555556</v>
      </c>
      <c r="K475" s="28"/>
      <c r="L475" s="30"/>
      <c r="M475" s="28"/>
      <c r="N475" s="28"/>
      <c r="O475" s="28"/>
      <c r="P475" s="28"/>
      <c r="Q475" s="28"/>
    </row>
    <row r="476" spans="1:17" ht="12.75">
      <c r="A476" s="21">
        <v>472</v>
      </c>
      <c r="B476" s="22" t="s">
        <v>67</v>
      </c>
      <c r="C476" s="22" t="s">
        <v>358</v>
      </c>
      <c r="D476" s="23">
        <f t="shared" si="14"/>
        <v>2</v>
      </c>
      <c r="E476" s="24">
        <f t="shared" si="15"/>
        <v>0.41444444444444445</v>
      </c>
      <c r="F476" s="194"/>
      <c r="G476" s="25"/>
      <c r="H476" s="25"/>
      <c r="I476" s="30"/>
      <c r="J476" s="30"/>
      <c r="K476" s="30"/>
      <c r="L476" s="28"/>
      <c r="M476" s="27">
        <v>0.4345486111111111</v>
      </c>
      <c r="N476" s="28"/>
      <c r="O476" s="30">
        <v>0.41444444444444445</v>
      </c>
      <c r="P476" s="28"/>
      <c r="Q476" s="28"/>
    </row>
    <row r="477" spans="1:17" ht="12.75">
      <c r="A477" s="21">
        <v>473</v>
      </c>
      <c r="B477" s="29" t="s">
        <v>13</v>
      </c>
      <c r="C477" s="29" t="s">
        <v>949</v>
      </c>
      <c r="D477" s="23">
        <f t="shared" si="14"/>
        <v>2</v>
      </c>
      <c r="E477" s="24">
        <f t="shared" si="15"/>
        <v>0.414537037037037</v>
      </c>
      <c r="F477" s="194"/>
      <c r="G477" s="25">
        <v>0.43009259259259264</v>
      </c>
      <c r="H477" s="26">
        <v>0.414537037037037</v>
      </c>
      <c r="I477" s="27"/>
      <c r="J477" s="30"/>
      <c r="K477" s="30"/>
      <c r="L477" s="30"/>
      <c r="M477" s="30"/>
      <c r="N477" s="30"/>
      <c r="O477" s="30"/>
      <c r="P477" s="30"/>
      <c r="Q477" s="30"/>
    </row>
    <row r="478" spans="1:17" ht="12.75">
      <c r="A478" s="21">
        <v>474</v>
      </c>
      <c r="B478" s="209" t="s">
        <v>211</v>
      </c>
      <c r="C478" s="209" t="s">
        <v>670</v>
      </c>
      <c r="D478" s="23">
        <f t="shared" si="14"/>
        <v>1</v>
      </c>
      <c r="E478" s="24">
        <f t="shared" si="15"/>
        <v>0.4145949074074074</v>
      </c>
      <c r="F478" s="200">
        <v>0.4145949074074074</v>
      </c>
      <c r="G478" s="25"/>
      <c r="H478" s="25"/>
      <c r="I478" s="27"/>
      <c r="J478" s="30"/>
      <c r="K478" s="30"/>
      <c r="L478" s="30"/>
      <c r="M478" s="30"/>
      <c r="N478" s="30"/>
      <c r="O478" s="30"/>
      <c r="P478" s="30"/>
      <c r="Q478" s="30"/>
    </row>
    <row r="479" spans="1:17" ht="12.75">
      <c r="A479" s="21">
        <v>475</v>
      </c>
      <c r="B479" s="22" t="s">
        <v>49</v>
      </c>
      <c r="C479" s="22" t="s">
        <v>51</v>
      </c>
      <c r="D479" s="23">
        <f t="shared" si="14"/>
        <v>5</v>
      </c>
      <c r="E479" s="24">
        <f t="shared" si="15"/>
        <v>0.41460648148148144</v>
      </c>
      <c r="F479" s="194"/>
      <c r="G479" s="25"/>
      <c r="H479" s="25"/>
      <c r="I479" s="27">
        <v>0.47361111111111115</v>
      </c>
      <c r="J479" s="27"/>
      <c r="K479" s="26">
        <v>0.41460648148148144</v>
      </c>
      <c r="L479" s="26">
        <v>0.47511574074074076</v>
      </c>
      <c r="M479" s="27">
        <v>0.42319444444444443</v>
      </c>
      <c r="N479" s="30">
        <v>0.42071759259259256</v>
      </c>
      <c r="O479" s="28"/>
      <c r="P479" s="28"/>
      <c r="Q479" s="28"/>
    </row>
    <row r="480" spans="1:17" ht="12.75">
      <c r="A480" s="21">
        <v>476</v>
      </c>
      <c r="B480" s="29" t="s">
        <v>762</v>
      </c>
      <c r="C480" s="29" t="s">
        <v>864</v>
      </c>
      <c r="D480" s="23">
        <f t="shared" si="14"/>
        <v>2</v>
      </c>
      <c r="E480" s="24">
        <f t="shared" si="15"/>
        <v>0.4147800925925926</v>
      </c>
      <c r="F480" s="194"/>
      <c r="G480" s="27"/>
      <c r="H480" s="26">
        <v>0.4147800925925926</v>
      </c>
      <c r="I480" s="27">
        <v>0.4349768518518518</v>
      </c>
      <c r="J480" s="30"/>
      <c r="K480" s="30"/>
      <c r="L480" s="30"/>
      <c r="M480" s="30"/>
      <c r="N480" s="30"/>
      <c r="O480" s="30"/>
      <c r="P480" s="30"/>
      <c r="Q480" s="30"/>
    </row>
    <row r="481" spans="1:17" ht="12.75">
      <c r="A481" s="21">
        <v>477</v>
      </c>
      <c r="B481" s="33" t="s">
        <v>85</v>
      </c>
      <c r="C481" s="33" t="s">
        <v>359</v>
      </c>
      <c r="D481" s="23">
        <f t="shared" si="14"/>
        <v>1</v>
      </c>
      <c r="E481" s="24">
        <f t="shared" si="15"/>
        <v>0.4149421296296296</v>
      </c>
      <c r="F481" s="194"/>
      <c r="G481" s="25"/>
      <c r="H481" s="25"/>
      <c r="I481" s="30"/>
      <c r="J481" s="30"/>
      <c r="K481" s="30"/>
      <c r="L481" s="30"/>
      <c r="M481" s="30"/>
      <c r="N481" s="30"/>
      <c r="O481" s="30">
        <v>0.4149421296296296</v>
      </c>
      <c r="P481" s="30"/>
      <c r="Q481" s="30"/>
    </row>
    <row r="482" spans="1:17" ht="12.75">
      <c r="A482" s="21">
        <v>478</v>
      </c>
      <c r="B482" s="22" t="s">
        <v>49</v>
      </c>
      <c r="C482" s="22" t="s">
        <v>50</v>
      </c>
      <c r="D482" s="23">
        <f t="shared" si="14"/>
        <v>3</v>
      </c>
      <c r="E482" s="24">
        <f t="shared" si="15"/>
        <v>0.4149421296296296</v>
      </c>
      <c r="F482" s="194"/>
      <c r="G482" s="25"/>
      <c r="H482" s="25"/>
      <c r="I482" s="27"/>
      <c r="J482" s="27"/>
      <c r="K482" s="27"/>
      <c r="L482" s="30"/>
      <c r="M482" s="27">
        <v>0.42193287037037036</v>
      </c>
      <c r="N482" s="30">
        <v>0.4372685185185185</v>
      </c>
      <c r="O482" s="30">
        <v>0.4149421296296296</v>
      </c>
      <c r="P482" s="28"/>
      <c r="Q482" s="28"/>
    </row>
    <row r="483" spans="1:17" ht="12.75">
      <c r="A483" s="21">
        <v>479</v>
      </c>
      <c r="B483" s="22" t="s">
        <v>38</v>
      </c>
      <c r="C483" s="22" t="s">
        <v>53</v>
      </c>
      <c r="D483" s="23">
        <f t="shared" si="14"/>
        <v>8</v>
      </c>
      <c r="E483" s="24">
        <f t="shared" si="15"/>
        <v>0.4152314814814815</v>
      </c>
      <c r="F483" s="194"/>
      <c r="G483" s="25"/>
      <c r="H483" s="26">
        <v>0.4536458333333333</v>
      </c>
      <c r="I483" s="27"/>
      <c r="J483" s="26">
        <v>0.4152314814814815</v>
      </c>
      <c r="K483" s="26">
        <v>0.42347222222222225</v>
      </c>
      <c r="L483" s="26">
        <v>0.42969907407407404</v>
      </c>
      <c r="M483" s="27">
        <v>0.42410879629629633</v>
      </c>
      <c r="N483" s="30">
        <v>0.43266203703703704</v>
      </c>
      <c r="O483" s="30">
        <v>0.45471064814814816</v>
      </c>
      <c r="P483" s="34">
        <v>0.48819444444444443</v>
      </c>
      <c r="Q483" s="28"/>
    </row>
    <row r="484" spans="1:17" ht="12.75">
      <c r="A484" s="21">
        <v>480</v>
      </c>
      <c r="B484" s="29" t="s">
        <v>30</v>
      </c>
      <c r="C484" s="29" t="s">
        <v>1602</v>
      </c>
      <c r="D484" s="23">
        <f t="shared" si="14"/>
        <v>1</v>
      </c>
      <c r="E484" s="24">
        <f t="shared" si="15"/>
        <v>0.41540509259259256</v>
      </c>
      <c r="F484" s="194"/>
      <c r="G484" s="27"/>
      <c r="H484" s="26">
        <v>0.41540509259259256</v>
      </c>
      <c r="I484" s="27"/>
      <c r="J484" s="30"/>
      <c r="K484" s="30"/>
      <c r="L484" s="30"/>
      <c r="M484" s="30"/>
      <c r="N484" s="30"/>
      <c r="O484" s="30"/>
      <c r="P484" s="30"/>
      <c r="Q484" s="30"/>
    </row>
    <row r="485" spans="1:17" ht="12.75">
      <c r="A485" s="21">
        <v>481</v>
      </c>
      <c r="B485" s="33" t="s">
        <v>360</v>
      </c>
      <c r="C485" s="33" t="s">
        <v>361</v>
      </c>
      <c r="D485" s="23">
        <f t="shared" si="14"/>
        <v>1</v>
      </c>
      <c r="E485" s="24">
        <f t="shared" si="15"/>
        <v>0.4154513888888889</v>
      </c>
      <c r="F485" s="194"/>
      <c r="G485" s="25"/>
      <c r="H485" s="25"/>
      <c r="I485" s="30"/>
      <c r="J485" s="30"/>
      <c r="K485" s="30"/>
      <c r="L485" s="30"/>
      <c r="M485" s="30"/>
      <c r="N485" s="30"/>
      <c r="O485" s="30">
        <v>0.4154513888888889</v>
      </c>
      <c r="P485" s="30"/>
      <c r="Q485" s="30"/>
    </row>
    <row r="486" spans="1:17" ht="12.75">
      <c r="A486" s="21">
        <v>482</v>
      </c>
      <c r="B486" s="29" t="s">
        <v>11</v>
      </c>
      <c r="C486" s="32" t="s">
        <v>895</v>
      </c>
      <c r="D486" s="23">
        <f t="shared" si="14"/>
        <v>3</v>
      </c>
      <c r="E486" s="24">
        <f t="shared" si="15"/>
        <v>0.41548611111111106</v>
      </c>
      <c r="F486" s="194"/>
      <c r="G486" s="25"/>
      <c r="H486" s="25"/>
      <c r="I486" s="27">
        <v>0.41548611111111106</v>
      </c>
      <c r="J486" s="26">
        <v>0.4275115740740741</v>
      </c>
      <c r="K486" s="26">
        <v>0.4569675925925926</v>
      </c>
      <c r="L486" s="30"/>
      <c r="M486" s="30"/>
      <c r="N486" s="30"/>
      <c r="O486" s="30"/>
      <c r="P486" s="30"/>
      <c r="Q486" s="30"/>
    </row>
    <row r="487" spans="1:17" ht="12.75">
      <c r="A487" s="21">
        <v>483</v>
      </c>
      <c r="B487" s="29" t="s">
        <v>725</v>
      </c>
      <c r="C487" s="29" t="s">
        <v>1947</v>
      </c>
      <c r="D487" s="23">
        <f t="shared" si="14"/>
        <v>1</v>
      </c>
      <c r="E487" s="24">
        <f t="shared" si="15"/>
        <v>0.4159490740740741</v>
      </c>
      <c r="F487" s="194"/>
      <c r="G487" s="25">
        <v>0.4159490740740741</v>
      </c>
      <c r="H487" s="25"/>
      <c r="I487" s="27"/>
      <c r="J487" s="30"/>
      <c r="K487" s="30"/>
      <c r="L487" s="30"/>
      <c r="M487" s="30"/>
      <c r="N487" s="30"/>
      <c r="O487" s="30"/>
      <c r="P487" s="30"/>
      <c r="Q487" s="30"/>
    </row>
    <row r="488" spans="1:17" ht="12.75">
      <c r="A488" s="21">
        <v>484</v>
      </c>
      <c r="B488" s="29" t="s">
        <v>1830</v>
      </c>
      <c r="C488" s="29" t="s">
        <v>1948</v>
      </c>
      <c r="D488" s="23">
        <f t="shared" si="14"/>
        <v>1</v>
      </c>
      <c r="E488" s="24">
        <f t="shared" si="15"/>
        <v>0.41600694444444447</v>
      </c>
      <c r="F488" s="194"/>
      <c r="G488" s="25">
        <v>0.41600694444444447</v>
      </c>
      <c r="H488" s="25"/>
      <c r="I488" s="27"/>
      <c r="J488" s="30"/>
      <c r="K488" s="30"/>
      <c r="L488" s="30"/>
      <c r="M488" s="30"/>
      <c r="N488" s="30"/>
      <c r="O488" s="30"/>
      <c r="P488" s="30"/>
      <c r="Q488" s="30"/>
    </row>
    <row r="489" spans="1:17" ht="12.75">
      <c r="A489" s="21">
        <v>485</v>
      </c>
      <c r="B489" s="209" t="s">
        <v>207</v>
      </c>
      <c r="C489" s="209" t="s">
        <v>8278</v>
      </c>
      <c r="D489" s="23">
        <f t="shared" si="14"/>
        <v>1</v>
      </c>
      <c r="E489" s="24">
        <f t="shared" si="15"/>
        <v>0.4160763888888889</v>
      </c>
      <c r="F489" s="200">
        <v>0.4160763888888889</v>
      </c>
      <c r="G489" s="25"/>
      <c r="H489" s="25"/>
      <c r="I489" s="27"/>
      <c r="J489" s="30"/>
      <c r="K489" s="30"/>
      <c r="L489" s="30"/>
      <c r="M489" s="30"/>
      <c r="N489" s="30"/>
      <c r="O489" s="30"/>
      <c r="P489" s="30"/>
      <c r="Q489" s="30"/>
    </row>
    <row r="490" spans="1:17" ht="12.75">
      <c r="A490" s="21">
        <v>486</v>
      </c>
      <c r="B490" s="33" t="s">
        <v>477</v>
      </c>
      <c r="C490" s="33" t="s">
        <v>90</v>
      </c>
      <c r="D490" s="23">
        <f t="shared" si="14"/>
        <v>2</v>
      </c>
      <c r="E490" s="24">
        <f t="shared" si="15"/>
        <v>0.4160763888888889</v>
      </c>
      <c r="F490" s="200">
        <v>0.4160763888888889</v>
      </c>
      <c r="G490" s="25"/>
      <c r="H490" s="25"/>
      <c r="I490" s="30"/>
      <c r="J490" s="30"/>
      <c r="K490" s="30"/>
      <c r="L490" s="30"/>
      <c r="M490" s="30"/>
      <c r="N490" s="30">
        <v>0.469837962962963</v>
      </c>
      <c r="O490" s="30"/>
      <c r="P490" s="30"/>
      <c r="Q490" s="30"/>
    </row>
    <row r="491" spans="1:17" ht="12.75">
      <c r="A491" s="21">
        <v>487</v>
      </c>
      <c r="B491" s="29" t="s">
        <v>826</v>
      </c>
      <c r="C491" s="32" t="s">
        <v>867</v>
      </c>
      <c r="D491" s="23">
        <f t="shared" si="14"/>
        <v>1</v>
      </c>
      <c r="E491" s="24">
        <f t="shared" si="15"/>
        <v>0.4161574074074074</v>
      </c>
      <c r="F491" s="194"/>
      <c r="G491" s="25"/>
      <c r="H491" s="25"/>
      <c r="I491" s="27"/>
      <c r="J491" s="27"/>
      <c r="K491" s="26">
        <v>0.4161574074074074</v>
      </c>
      <c r="L491" s="30"/>
      <c r="M491" s="30"/>
      <c r="N491" s="30"/>
      <c r="O491" s="30"/>
      <c r="P491" s="30"/>
      <c r="Q491" s="30"/>
    </row>
    <row r="492" spans="1:17" ht="12.75">
      <c r="A492" s="21">
        <v>488</v>
      </c>
      <c r="B492" s="209" t="s">
        <v>795</v>
      </c>
      <c r="C492" s="209" t="s">
        <v>8279</v>
      </c>
      <c r="D492" s="23">
        <f t="shared" si="14"/>
        <v>1</v>
      </c>
      <c r="E492" s="24">
        <f t="shared" si="15"/>
        <v>0.41649305555555555</v>
      </c>
      <c r="F492" s="200">
        <v>0.41649305555555555</v>
      </c>
      <c r="G492" s="25"/>
      <c r="H492" s="25"/>
      <c r="I492" s="27"/>
      <c r="J492" s="30"/>
      <c r="K492" s="30"/>
      <c r="L492" s="30"/>
      <c r="M492" s="30"/>
      <c r="N492" s="30"/>
      <c r="O492" s="30"/>
      <c r="P492" s="30"/>
      <c r="Q492" s="30"/>
    </row>
    <row r="493" spans="1:17" ht="12.75">
      <c r="A493" s="21">
        <v>489</v>
      </c>
      <c r="B493" s="33" t="s">
        <v>213</v>
      </c>
      <c r="C493" s="33" t="s">
        <v>10</v>
      </c>
      <c r="D493" s="23">
        <f t="shared" si="14"/>
        <v>2</v>
      </c>
      <c r="E493" s="24">
        <f t="shared" si="15"/>
        <v>0.4165046296296296</v>
      </c>
      <c r="F493" s="194"/>
      <c r="G493" s="25"/>
      <c r="H493" s="25"/>
      <c r="I493" s="27">
        <v>0.46568287037037037</v>
      </c>
      <c r="J493" s="30"/>
      <c r="K493" s="30"/>
      <c r="L493" s="30"/>
      <c r="M493" s="30"/>
      <c r="N493" s="30"/>
      <c r="O493" s="30">
        <v>0.4165046296296296</v>
      </c>
      <c r="P493" s="30"/>
      <c r="Q493" s="30"/>
    </row>
    <row r="494" spans="1:17" ht="12.75">
      <c r="A494" s="21">
        <v>490</v>
      </c>
      <c r="B494" s="29" t="s">
        <v>73</v>
      </c>
      <c r="C494" s="32" t="s">
        <v>868</v>
      </c>
      <c r="D494" s="23">
        <f t="shared" si="14"/>
        <v>1</v>
      </c>
      <c r="E494" s="24">
        <f t="shared" si="15"/>
        <v>0.4166087962962963</v>
      </c>
      <c r="F494" s="194"/>
      <c r="G494" s="25"/>
      <c r="H494" s="25"/>
      <c r="I494" s="27"/>
      <c r="J494" s="27"/>
      <c r="K494" s="26">
        <v>0.4166087962962963</v>
      </c>
      <c r="L494" s="30"/>
      <c r="M494" s="30"/>
      <c r="N494" s="30"/>
      <c r="O494" s="30"/>
      <c r="P494" s="30"/>
      <c r="Q494" s="30"/>
    </row>
    <row r="495" spans="1:17" ht="12.75">
      <c r="A495" s="21">
        <v>491</v>
      </c>
      <c r="B495" s="209" t="s">
        <v>8280</v>
      </c>
      <c r="C495" s="209" t="s">
        <v>8281</v>
      </c>
      <c r="D495" s="23">
        <f t="shared" si="14"/>
        <v>1</v>
      </c>
      <c r="E495" s="24">
        <f t="shared" si="15"/>
        <v>0.41695601851851855</v>
      </c>
      <c r="F495" s="200">
        <v>0.41695601851851855</v>
      </c>
      <c r="G495" s="25"/>
      <c r="H495" s="25"/>
      <c r="I495" s="27"/>
      <c r="J495" s="30"/>
      <c r="K495" s="30"/>
      <c r="L495" s="30"/>
      <c r="M495" s="30"/>
      <c r="N495" s="30"/>
      <c r="O495" s="30"/>
      <c r="P495" s="30"/>
      <c r="Q495" s="30"/>
    </row>
    <row r="496" spans="1:17" ht="12.75">
      <c r="A496" s="21">
        <v>492</v>
      </c>
      <c r="B496" s="29" t="s">
        <v>634</v>
      </c>
      <c r="C496" s="29" t="s">
        <v>1603</v>
      </c>
      <c r="D496" s="23">
        <f t="shared" si="14"/>
        <v>1</v>
      </c>
      <c r="E496" s="24">
        <f t="shared" si="15"/>
        <v>0.4172453703703704</v>
      </c>
      <c r="F496" s="194"/>
      <c r="G496" s="27"/>
      <c r="H496" s="26">
        <v>0.4172453703703704</v>
      </c>
      <c r="I496" s="27"/>
      <c r="J496" s="30"/>
      <c r="K496" s="30"/>
      <c r="L496" s="30"/>
      <c r="M496" s="30"/>
      <c r="N496" s="30"/>
      <c r="O496" s="30"/>
      <c r="P496" s="30"/>
      <c r="Q496" s="30"/>
    </row>
    <row r="497" spans="1:17" ht="12.75">
      <c r="A497" s="21">
        <v>493</v>
      </c>
      <c r="B497" s="29" t="s">
        <v>1302</v>
      </c>
      <c r="C497" s="29" t="s">
        <v>1303</v>
      </c>
      <c r="D497" s="23">
        <f t="shared" si="14"/>
        <v>1</v>
      </c>
      <c r="E497" s="24">
        <f t="shared" si="15"/>
        <v>0.4173611111111111</v>
      </c>
      <c r="F497" s="194"/>
      <c r="G497" s="25"/>
      <c r="H497" s="25"/>
      <c r="I497" s="27">
        <v>0.4173611111111111</v>
      </c>
      <c r="J497" s="30"/>
      <c r="K497" s="30"/>
      <c r="L497" s="30"/>
      <c r="M497" s="30"/>
      <c r="N497" s="30"/>
      <c r="O497" s="30"/>
      <c r="P497" s="30"/>
      <c r="Q497" s="30"/>
    </row>
    <row r="498" spans="1:17" ht="12.75">
      <c r="A498" s="21">
        <v>494</v>
      </c>
      <c r="B498" s="29" t="s">
        <v>23</v>
      </c>
      <c r="C498" s="29" t="s">
        <v>1473</v>
      </c>
      <c r="D498" s="23">
        <f t="shared" si="14"/>
        <v>3</v>
      </c>
      <c r="E498" s="24">
        <f t="shared" si="15"/>
        <v>0.4174421296296296</v>
      </c>
      <c r="F498" s="194"/>
      <c r="G498" s="25">
        <v>0.4174421296296296</v>
      </c>
      <c r="H498" s="26">
        <v>0.43853009259259257</v>
      </c>
      <c r="I498" s="27">
        <v>0.552349537037037</v>
      </c>
      <c r="J498" s="30"/>
      <c r="K498" s="30"/>
      <c r="L498" s="30"/>
      <c r="M498" s="30"/>
      <c r="N498" s="30"/>
      <c r="O498" s="30"/>
      <c r="P498" s="30"/>
      <c r="Q498" s="30"/>
    </row>
    <row r="499" spans="1:17" ht="12.75">
      <c r="A499" s="21">
        <v>495</v>
      </c>
      <c r="B499" s="22" t="s">
        <v>30</v>
      </c>
      <c r="C499" s="22" t="s">
        <v>65</v>
      </c>
      <c r="D499" s="23">
        <f t="shared" si="14"/>
        <v>3</v>
      </c>
      <c r="E499" s="24">
        <f t="shared" si="15"/>
        <v>0.4175115740740741</v>
      </c>
      <c r="F499" s="194"/>
      <c r="G499" s="25"/>
      <c r="H499" s="25"/>
      <c r="I499" s="27">
        <v>0.4175115740740741</v>
      </c>
      <c r="J499" s="27"/>
      <c r="K499" s="27"/>
      <c r="L499" s="26">
        <v>0.4269444444444444</v>
      </c>
      <c r="M499" s="27">
        <v>0.4342013888888889</v>
      </c>
      <c r="N499" s="28"/>
      <c r="O499" s="28"/>
      <c r="P499" s="28"/>
      <c r="Q499" s="28"/>
    </row>
    <row r="500" spans="1:17" ht="12.75">
      <c r="A500" s="21">
        <v>496</v>
      </c>
      <c r="B500" s="22" t="s">
        <v>40</v>
      </c>
      <c r="C500" s="22" t="s">
        <v>53</v>
      </c>
      <c r="D500" s="23">
        <f t="shared" si="14"/>
        <v>5</v>
      </c>
      <c r="E500" s="24">
        <f t="shared" si="15"/>
        <v>0.41753472222222227</v>
      </c>
      <c r="F500" s="194"/>
      <c r="G500" s="27"/>
      <c r="H500" s="26">
        <v>0.41753472222222227</v>
      </c>
      <c r="I500" s="27">
        <v>0.4600462962962963</v>
      </c>
      <c r="J500" s="26">
        <v>0.5628125</v>
      </c>
      <c r="K500" s="26">
        <v>0.5033449074074073</v>
      </c>
      <c r="L500" s="28"/>
      <c r="M500" s="27">
        <v>0.5530902777777778</v>
      </c>
      <c r="N500" s="28"/>
      <c r="O500" s="28"/>
      <c r="P500" s="28"/>
      <c r="Q500" s="28"/>
    </row>
    <row r="501" spans="1:17" ht="12.75">
      <c r="A501" s="21">
        <v>497</v>
      </c>
      <c r="B501" s="32" t="s">
        <v>680</v>
      </c>
      <c r="C501" s="32" t="s">
        <v>681</v>
      </c>
      <c r="D501" s="23">
        <f t="shared" si="14"/>
        <v>1</v>
      </c>
      <c r="E501" s="24">
        <f t="shared" si="15"/>
        <v>0.41767361111111106</v>
      </c>
      <c r="F501" s="194"/>
      <c r="G501" s="25"/>
      <c r="H501" s="25"/>
      <c r="I501" s="27"/>
      <c r="J501" s="27"/>
      <c r="K501" s="27"/>
      <c r="L501" s="26">
        <v>0.41767361111111106</v>
      </c>
      <c r="M501" s="30"/>
      <c r="N501" s="30"/>
      <c r="O501" s="30"/>
      <c r="P501" s="30"/>
      <c r="Q501" s="30"/>
    </row>
    <row r="502" spans="1:17" ht="12.75">
      <c r="A502" s="21">
        <v>498</v>
      </c>
      <c r="B502" s="29" t="s">
        <v>933</v>
      </c>
      <c r="C502" s="32" t="s">
        <v>749</v>
      </c>
      <c r="D502" s="23">
        <f t="shared" si="14"/>
        <v>3</v>
      </c>
      <c r="E502" s="24">
        <f t="shared" si="15"/>
        <v>0.41769675925925925</v>
      </c>
      <c r="F502" s="194"/>
      <c r="G502" s="27"/>
      <c r="H502" s="26">
        <v>0.41769675925925925</v>
      </c>
      <c r="I502" s="27">
        <v>0.4852893518518519</v>
      </c>
      <c r="J502" s="27"/>
      <c r="K502" s="26">
        <v>0.4945949074074074</v>
      </c>
      <c r="L502" s="30"/>
      <c r="M502" s="30"/>
      <c r="N502" s="30"/>
      <c r="O502" s="30"/>
      <c r="P502" s="30"/>
      <c r="Q502" s="30"/>
    </row>
    <row r="503" spans="1:17" ht="12.75">
      <c r="A503" s="21">
        <v>499</v>
      </c>
      <c r="B503" s="209" t="s">
        <v>56</v>
      </c>
      <c r="C503" s="209" t="s">
        <v>8282</v>
      </c>
      <c r="D503" s="23">
        <f t="shared" si="14"/>
        <v>1</v>
      </c>
      <c r="E503" s="24">
        <f t="shared" si="15"/>
        <v>0.4177314814814815</v>
      </c>
      <c r="F503" s="200">
        <v>0.4177314814814815</v>
      </c>
      <c r="G503" s="25"/>
      <c r="H503" s="25"/>
      <c r="I503" s="27"/>
      <c r="J503" s="30"/>
      <c r="K503" s="30"/>
      <c r="L503" s="30"/>
      <c r="M503" s="30"/>
      <c r="N503" s="30"/>
      <c r="O503" s="30"/>
      <c r="P503" s="30"/>
      <c r="Q503" s="30"/>
    </row>
    <row r="504" spans="1:17" ht="12.75">
      <c r="A504" s="21">
        <v>500</v>
      </c>
      <c r="B504" s="29" t="s">
        <v>30</v>
      </c>
      <c r="C504" s="29" t="s">
        <v>70</v>
      </c>
      <c r="D504" s="23">
        <f t="shared" si="14"/>
        <v>1</v>
      </c>
      <c r="E504" s="24">
        <f t="shared" si="15"/>
        <v>0.41784722222222226</v>
      </c>
      <c r="F504" s="194"/>
      <c r="G504" s="27"/>
      <c r="H504" s="26">
        <v>0.41784722222222226</v>
      </c>
      <c r="I504" s="27"/>
      <c r="J504" s="30"/>
      <c r="K504" s="30"/>
      <c r="L504" s="30"/>
      <c r="M504" s="30"/>
      <c r="N504" s="30"/>
      <c r="O504" s="30"/>
      <c r="P504" s="30"/>
      <c r="Q504" s="30"/>
    </row>
    <row r="505" spans="1:17" ht="12.75">
      <c r="A505" s="21">
        <v>501</v>
      </c>
      <c r="B505" s="22" t="s">
        <v>30</v>
      </c>
      <c r="C505" s="22" t="s">
        <v>1048</v>
      </c>
      <c r="D505" s="23">
        <f t="shared" si="14"/>
        <v>2</v>
      </c>
      <c r="E505" s="24">
        <f t="shared" si="15"/>
        <v>0.41787037037037034</v>
      </c>
      <c r="F505" s="194"/>
      <c r="G505" s="25">
        <v>0.45480324074074074</v>
      </c>
      <c r="H505" s="25"/>
      <c r="I505" s="27"/>
      <c r="J505" s="26">
        <v>0.41787037037037034</v>
      </c>
      <c r="K505" s="28"/>
      <c r="L505" s="30"/>
      <c r="M505" s="28"/>
      <c r="N505" s="28"/>
      <c r="O505" s="28"/>
      <c r="P505" s="28"/>
      <c r="Q505" s="28"/>
    </row>
    <row r="506" spans="1:17" ht="12.75">
      <c r="A506" s="21">
        <v>502</v>
      </c>
      <c r="B506" s="29" t="s">
        <v>1831</v>
      </c>
      <c r="C506" s="29" t="s">
        <v>1951</v>
      </c>
      <c r="D506" s="23">
        <f t="shared" si="14"/>
        <v>1</v>
      </c>
      <c r="E506" s="24">
        <f t="shared" si="15"/>
        <v>0.4180324074074074</v>
      </c>
      <c r="F506" s="194"/>
      <c r="G506" s="25">
        <v>0.4180324074074074</v>
      </c>
      <c r="H506" s="25"/>
      <c r="I506" s="27"/>
      <c r="J506" s="30"/>
      <c r="K506" s="30"/>
      <c r="L506" s="30"/>
      <c r="M506" s="30"/>
      <c r="N506" s="30"/>
      <c r="O506" s="30"/>
      <c r="P506" s="30"/>
      <c r="Q506" s="30"/>
    </row>
    <row r="507" spans="1:17" ht="12.75">
      <c r="A507" s="21">
        <v>503</v>
      </c>
      <c r="B507" s="209" t="s">
        <v>134</v>
      </c>
      <c r="C507" s="209" t="s">
        <v>1304</v>
      </c>
      <c r="D507" s="23">
        <f t="shared" si="14"/>
        <v>1</v>
      </c>
      <c r="E507" s="24">
        <f t="shared" si="15"/>
        <v>0.41805555555555557</v>
      </c>
      <c r="F507" s="200">
        <v>0.41805555555555557</v>
      </c>
      <c r="G507" s="25"/>
      <c r="H507" s="25"/>
      <c r="I507" s="27"/>
      <c r="J507" s="30"/>
      <c r="K507" s="30"/>
      <c r="L507" s="30"/>
      <c r="M507" s="30"/>
      <c r="N507" s="30"/>
      <c r="O507" s="30"/>
      <c r="P507" s="30"/>
      <c r="Q507" s="30"/>
    </row>
    <row r="508" spans="1:17" ht="12.75">
      <c r="A508" s="21">
        <v>504</v>
      </c>
      <c r="B508" s="33" t="s">
        <v>228</v>
      </c>
      <c r="C508" s="33" t="s">
        <v>406</v>
      </c>
      <c r="D508" s="23">
        <f t="shared" si="14"/>
        <v>3</v>
      </c>
      <c r="E508" s="24">
        <f t="shared" si="15"/>
        <v>0.4181944444444445</v>
      </c>
      <c r="F508" s="194"/>
      <c r="G508" s="25"/>
      <c r="H508" s="25"/>
      <c r="I508" s="27"/>
      <c r="J508" s="27"/>
      <c r="K508" s="27"/>
      <c r="L508" s="26">
        <v>0.4181944444444445</v>
      </c>
      <c r="M508" s="30"/>
      <c r="N508" s="30">
        <v>0.4419328703703704</v>
      </c>
      <c r="O508" s="30">
        <v>0.46156250000000004</v>
      </c>
      <c r="P508" s="30"/>
      <c r="Q508" s="30"/>
    </row>
    <row r="509" spans="1:17" ht="12.75">
      <c r="A509" s="21">
        <v>505</v>
      </c>
      <c r="B509" s="33" t="s">
        <v>171</v>
      </c>
      <c r="C509" s="33" t="s">
        <v>362</v>
      </c>
      <c r="D509" s="23">
        <f t="shared" si="14"/>
        <v>2</v>
      </c>
      <c r="E509" s="24">
        <f t="shared" si="15"/>
        <v>0.41866898148148146</v>
      </c>
      <c r="F509" s="194"/>
      <c r="G509" s="25"/>
      <c r="H509" s="25"/>
      <c r="I509" s="27">
        <v>0.42233796296296294</v>
      </c>
      <c r="J509" s="30"/>
      <c r="K509" s="30"/>
      <c r="L509" s="30"/>
      <c r="M509" s="30"/>
      <c r="N509" s="30">
        <v>0.41866898148148146</v>
      </c>
      <c r="O509" s="30"/>
      <c r="P509" s="30"/>
      <c r="Q509" s="30"/>
    </row>
    <row r="510" spans="1:17" ht="12.75">
      <c r="A510" s="21">
        <v>506</v>
      </c>
      <c r="B510" s="29" t="s">
        <v>103</v>
      </c>
      <c r="C510" s="29" t="s">
        <v>584</v>
      </c>
      <c r="D510" s="23">
        <f t="shared" si="14"/>
        <v>2</v>
      </c>
      <c r="E510" s="24">
        <f t="shared" si="15"/>
        <v>0.4186921296296296</v>
      </c>
      <c r="F510" s="194"/>
      <c r="G510" s="25">
        <v>0.4186921296296296</v>
      </c>
      <c r="H510" s="26">
        <v>0.44711805555555556</v>
      </c>
      <c r="I510" s="27"/>
      <c r="J510" s="30"/>
      <c r="K510" s="30"/>
      <c r="L510" s="30"/>
      <c r="M510" s="30"/>
      <c r="N510" s="30"/>
      <c r="O510" s="30"/>
      <c r="P510" s="30"/>
      <c r="Q510" s="30"/>
    </row>
    <row r="511" spans="1:17" ht="12.75">
      <c r="A511" s="21">
        <v>507</v>
      </c>
      <c r="B511" s="29" t="s">
        <v>1832</v>
      </c>
      <c r="C511" s="29" t="s">
        <v>1952</v>
      </c>
      <c r="D511" s="23">
        <f t="shared" si="14"/>
        <v>1</v>
      </c>
      <c r="E511" s="24">
        <f t="shared" si="15"/>
        <v>0.4191550925925926</v>
      </c>
      <c r="F511" s="194"/>
      <c r="G511" s="25">
        <v>0.4191550925925926</v>
      </c>
      <c r="H511" s="25"/>
      <c r="I511" s="27"/>
      <c r="J511" s="30"/>
      <c r="K511" s="30"/>
      <c r="L511" s="30"/>
      <c r="M511" s="30"/>
      <c r="N511" s="30"/>
      <c r="O511" s="30"/>
      <c r="P511" s="30"/>
      <c r="Q511" s="30"/>
    </row>
    <row r="512" spans="1:17" ht="12.75">
      <c r="A512" s="21">
        <v>508</v>
      </c>
      <c r="B512" s="209" t="s">
        <v>30</v>
      </c>
      <c r="C512" s="209" t="s">
        <v>8283</v>
      </c>
      <c r="D512" s="23">
        <f t="shared" si="14"/>
        <v>1</v>
      </c>
      <c r="E512" s="24">
        <f t="shared" si="15"/>
        <v>0.419212962962963</v>
      </c>
      <c r="F512" s="200">
        <v>0.419212962962963</v>
      </c>
      <c r="G512" s="25"/>
      <c r="H512" s="25"/>
      <c r="I512" s="27"/>
      <c r="J512" s="30"/>
      <c r="K512" s="30"/>
      <c r="L512" s="30"/>
      <c r="M512" s="30"/>
      <c r="N512" s="30"/>
      <c r="O512" s="30"/>
      <c r="P512" s="30"/>
      <c r="Q512" s="30"/>
    </row>
    <row r="513" spans="1:17" ht="12.75">
      <c r="A513" s="21">
        <v>509</v>
      </c>
      <c r="B513" s="22" t="s">
        <v>88</v>
      </c>
      <c r="C513" s="22" t="s">
        <v>89</v>
      </c>
      <c r="D513" s="23">
        <f t="shared" si="14"/>
        <v>3</v>
      </c>
      <c r="E513" s="24">
        <f t="shared" si="15"/>
        <v>0.4193518518518518</v>
      </c>
      <c r="F513" s="194"/>
      <c r="G513" s="25"/>
      <c r="H513" s="25"/>
      <c r="I513" s="27">
        <v>0.46563657407407405</v>
      </c>
      <c r="J513" s="26">
        <v>0.4193518518518518</v>
      </c>
      <c r="K513" s="27"/>
      <c r="L513" s="28"/>
      <c r="M513" s="27">
        <v>0.45152777777777775</v>
      </c>
      <c r="N513" s="28"/>
      <c r="O513" s="28"/>
      <c r="P513" s="28"/>
      <c r="Q513" s="28"/>
    </row>
    <row r="514" spans="1:17" ht="12.75">
      <c r="A514" s="21">
        <v>510</v>
      </c>
      <c r="B514" s="29" t="s">
        <v>406</v>
      </c>
      <c r="C514" s="32" t="s">
        <v>977</v>
      </c>
      <c r="D514" s="23">
        <f t="shared" si="14"/>
        <v>3</v>
      </c>
      <c r="E514" s="24">
        <f t="shared" si="15"/>
        <v>0.41961805555555554</v>
      </c>
      <c r="F514" s="200">
        <v>0.4339236111111111</v>
      </c>
      <c r="G514" s="25"/>
      <c r="H514" s="25"/>
      <c r="I514" s="27">
        <v>0.41961805555555554</v>
      </c>
      <c r="J514" s="27"/>
      <c r="K514" s="26">
        <v>0.528425925925926</v>
      </c>
      <c r="L514" s="30"/>
      <c r="M514" s="30"/>
      <c r="N514" s="30"/>
      <c r="O514" s="30"/>
      <c r="P514" s="30"/>
      <c r="Q514" s="30"/>
    </row>
    <row r="515" spans="1:17" ht="12.75">
      <c r="A515" s="21">
        <v>511</v>
      </c>
      <c r="B515" s="32" t="s">
        <v>136</v>
      </c>
      <c r="C515" s="32" t="s">
        <v>105</v>
      </c>
      <c r="D515" s="23">
        <f t="shared" si="14"/>
        <v>1</v>
      </c>
      <c r="E515" s="24">
        <f t="shared" si="15"/>
        <v>0.4197106481481481</v>
      </c>
      <c r="F515" s="194"/>
      <c r="G515" s="25"/>
      <c r="H515" s="25"/>
      <c r="I515" s="27"/>
      <c r="J515" s="27"/>
      <c r="K515" s="27"/>
      <c r="L515" s="26">
        <v>0.4197106481481481</v>
      </c>
      <c r="M515" s="30"/>
      <c r="N515" s="30"/>
      <c r="O515" s="30"/>
      <c r="P515" s="30"/>
      <c r="Q515" s="30"/>
    </row>
    <row r="516" spans="1:17" ht="12.75">
      <c r="A516" s="21">
        <v>512</v>
      </c>
      <c r="B516" s="22" t="s">
        <v>40</v>
      </c>
      <c r="C516" s="22" t="s">
        <v>723</v>
      </c>
      <c r="D516" s="23">
        <f t="shared" si="14"/>
        <v>2</v>
      </c>
      <c r="E516" s="24">
        <f t="shared" si="15"/>
        <v>0.41974537037037035</v>
      </c>
      <c r="F516" s="194"/>
      <c r="G516" s="25"/>
      <c r="H516" s="25"/>
      <c r="I516" s="27">
        <v>0.41974537037037035</v>
      </c>
      <c r="J516" s="26">
        <v>0.45077546296296295</v>
      </c>
      <c r="K516" s="28"/>
      <c r="L516" s="30"/>
      <c r="M516" s="28"/>
      <c r="N516" s="28"/>
      <c r="O516" s="28"/>
      <c r="P516" s="28"/>
      <c r="Q516" s="28"/>
    </row>
    <row r="517" spans="1:17" ht="12.75">
      <c r="A517" s="21">
        <v>513</v>
      </c>
      <c r="B517" s="209" t="s">
        <v>9</v>
      </c>
      <c r="C517" s="209" t="s">
        <v>565</v>
      </c>
      <c r="D517" s="23">
        <f aca="true" t="shared" si="16" ref="D517:D580">COUNTA(F517:Q517)</f>
        <v>1</v>
      </c>
      <c r="E517" s="24">
        <f aca="true" t="shared" si="17" ref="E517:E580">MIN(F517:Q517)</f>
        <v>0.4199652777777778</v>
      </c>
      <c r="F517" s="200">
        <v>0.4199652777777778</v>
      </c>
      <c r="G517" s="25"/>
      <c r="H517" s="25"/>
      <c r="I517" s="27"/>
      <c r="J517" s="30"/>
      <c r="K517" s="30"/>
      <c r="L517" s="30"/>
      <c r="M517" s="30"/>
      <c r="N517" s="30"/>
      <c r="O517" s="30"/>
      <c r="P517" s="30"/>
      <c r="Q517" s="30"/>
    </row>
    <row r="518" spans="1:17" ht="12.75">
      <c r="A518" s="21">
        <v>514</v>
      </c>
      <c r="B518" s="29" t="s">
        <v>1305</v>
      </c>
      <c r="C518" s="29" t="s">
        <v>1306</v>
      </c>
      <c r="D518" s="23">
        <f t="shared" si="16"/>
        <v>3</v>
      </c>
      <c r="E518" s="24">
        <f t="shared" si="17"/>
        <v>0.420011574074074</v>
      </c>
      <c r="F518" s="194"/>
      <c r="G518" s="25">
        <v>0.4524537037037037</v>
      </c>
      <c r="H518" s="26">
        <v>0.420011574074074</v>
      </c>
      <c r="I518" s="27">
        <v>0.4265393518518519</v>
      </c>
      <c r="J518" s="30"/>
      <c r="K518" s="30"/>
      <c r="L518" s="30"/>
      <c r="M518" s="30"/>
      <c r="N518" s="30"/>
      <c r="O518" s="30"/>
      <c r="P518" s="30"/>
      <c r="Q518" s="30"/>
    </row>
    <row r="519" spans="1:17" ht="12.75">
      <c r="A519" s="21">
        <v>515</v>
      </c>
      <c r="B519" s="29" t="s">
        <v>177</v>
      </c>
      <c r="C519" s="29" t="s">
        <v>1666</v>
      </c>
      <c r="D519" s="23">
        <f t="shared" si="16"/>
        <v>3</v>
      </c>
      <c r="E519" s="24">
        <f t="shared" si="17"/>
        <v>0.42005787037037035</v>
      </c>
      <c r="F519" s="200">
        <v>0.42005787037037035</v>
      </c>
      <c r="G519" s="25">
        <v>0.4274652777777778</v>
      </c>
      <c r="H519" s="26">
        <v>0.4827662037037037</v>
      </c>
      <c r="I519" s="27"/>
      <c r="J519" s="30"/>
      <c r="K519" s="30"/>
      <c r="L519" s="30"/>
      <c r="M519" s="30"/>
      <c r="N519" s="30"/>
      <c r="O519" s="30"/>
      <c r="P519" s="30"/>
      <c r="Q519" s="30"/>
    </row>
    <row r="520" spans="1:17" ht="12.75">
      <c r="A520" s="21">
        <v>516</v>
      </c>
      <c r="B520" s="32" t="s">
        <v>67</v>
      </c>
      <c r="C520" s="32" t="s">
        <v>682</v>
      </c>
      <c r="D520" s="23">
        <f t="shared" si="16"/>
        <v>1</v>
      </c>
      <c r="E520" s="24">
        <f t="shared" si="17"/>
        <v>0.42010416666666667</v>
      </c>
      <c r="F520" s="194"/>
      <c r="G520" s="25"/>
      <c r="H520" s="25"/>
      <c r="I520" s="27"/>
      <c r="J520" s="27"/>
      <c r="K520" s="27"/>
      <c r="L520" s="26">
        <v>0.42010416666666667</v>
      </c>
      <c r="M520" s="30"/>
      <c r="N520" s="30"/>
      <c r="O520" s="30"/>
      <c r="P520" s="30"/>
      <c r="Q520" s="30"/>
    </row>
    <row r="521" spans="1:17" ht="12.75">
      <c r="A521" s="21">
        <v>517</v>
      </c>
      <c r="B521" s="22" t="s">
        <v>81</v>
      </c>
      <c r="C521" s="22" t="s">
        <v>1049</v>
      </c>
      <c r="D521" s="23">
        <f t="shared" si="16"/>
        <v>1</v>
      </c>
      <c r="E521" s="24">
        <f t="shared" si="17"/>
        <v>0.4204861111111111</v>
      </c>
      <c r="F521" s="194"/>
      <c r="G521" s="25"/>
      <c r="H521" s="25"/>
      <c r="I521" s="27"/>
      <c r="J521" s="26">
        <v>0.4204861111111111</v>
      </c>
      <c r="K521" s="28"/>
      <c r="L521" s="30"/>
      <c r="M521" s="28"/>
      <c r="N521" s="28"/>
      <c r="O521" s="28"/>
      <c r="P521" s="28"/>
      <c r="Q521" s="28"/>
    </row>
    <row r="522" spans="1:17" ht="12.75">
      <c r="A522" s="21">
        <v>518</v>
      </c>
      <c r="B522" s="29" t="s">
        <v>30</v>
      </c>
      <c r="C522" s="29" t="s">
        <v>1620</v>
      </c>
      <c r="D522" s="23">
        <f t="shared" si="16"/>
        <v>5</v>
      </c>
      <c r="E522" s="24">
        <f t="shared" si="17"/>
        <v>0.4204861111111111</v>
      </c>
      <c r="F522" s="200">
        <v>0.4492013888888889</v>
      </c>
      <c r="G522" s="25">
        <v>0.4204861111111111</v>
      </c>
      <c r="H522" s="26">
        <v>0.439375</v>
      </c>
      <c r="I522" s="27">
        <v>0.44503472222222223</v>
      </c>
      <c r="J522" s="26">
        <v>0.4849884259259259</v>
      </c>
      <c r="K522" s="30"/>
      <c r="L522" s="30"/>
      <c r="M522" s="30"/>
      <c r="N522" s="30"/>
      <c r="O522" s="30"/>
      <c r="P522" s="30"/>
      <c r="Q522" s="30"/>
    </row>
    <row r="523" spans="1:17" ht="12.75">
      <c r="A523" s="21">
        <v>519</v>
      </c>
      <c r="B523" s="29" t="s">
        <v>40</v>
      </c>
      <c r="C523" s="32" t="s">
        <v>869</v>
      </c>
      <c r="D523" s="23">
        <f t="shared" si="16"/>
        <v>1</v>
      </c>
      <c r="E523" s="24">
        <f t="shared" si="17"/>
        <v>0.42055555555555557</v>
      </c>
      <c r="F523" s="194"/>
      <c r="G523" s="25"/>
      <c r="H523" s="25"/>
      <c r="I523" s="27"/>
      <c r="J523" s="27"/>
      <c r="K523" s="26">
        <v>0.42055555555555557</v>
      </c>
      <c r="L523" s="30"/>
      <c r="M523" s="30"/>
      <c r="N523" s="30"/>
      <c r="O523" s="30"/>
      <c r="P523" s="30"/>
      <c r="Q523" s="30"/>
    </row>
    <row r="524" spans="1:17" ht="12.75">
      <c r="A524" s="21">
        <v>520</v>
      </c>
      <c r="B524" s="29" t="s">
        <v>639</v>
      </c>
      <c r="C524" s="29" t="s">
        <v>1605</v>
      </c>
      <c r="D524" s="23">
        <f t="shared" si="16"/>
        <v>1</v>
      </c>
      <c r="E524" s="24">
        <f t="shared" si="17"/>
        <v>0.42067129629629635</v>
      </c>
      <c r="F524" s="194"/>
      <c r="G524" s="27"/>
      <c r="H524" s="26">
        <v>0.42067129629629635</v>
      </c>
      <c r="I524" s="27"/>
      <c r="J524" s="30"/>
      <c r="K524" s="30"/>
      <c r="L524" s="30"/>
      <c r="M524" s="30"/>
      <c r="N524" s="30"/>
      <c r="O524" s="30"/>
      <c r="P524" s="30"/>
      <c r="Q524" s="30"/>
    </row>
    <row r="525" spans="1:17" ht="12.75">
      <c r="A525" s="21">
        <v>521</v>
      </c>
      <c r="B525" s="209" t="s">
        <v>1419</v>
      </c>
      <c r="C525" s="209" t="s">
        <v>4309</v>
      </c>
      <c r="D525" s="23">
        <f t="shared" si="16"/>
        <v>2</v>
      </c>
      <c r="E525" s="24">
        <f t="shared" si="17"/>
        <v>0.42093749999999996</v>
      </c>
      <c r="F525" s="200">
        <v>0.42093749999999996</v>
      </c>
      <c r="G525" s="25">
        <v>0.4328703703703704</v>
      </c>
      <c r="H525" s="25"/>
      <c r="I525" s="27"/>
      <c r="J525" s="30"/>
      <c r="K525" s="30"/>
      <c r="L525" s="30"/>
      <c r="M525" s="30"/>
      <c r="N525" s="30"/>
      <c r="O525" s="30"/>
      <c r="P525" s="30"/>
      <c r="Q525" s="30"/>
    </row>
    <row r="526" spans="1:17" ht="12.75">
      <c r="A526" s="21">
        <v>522</v>
      </c>
      <c r="B526" s="29" t="s">
        <v>26</v>
      </c>
      <c r="C526" s="32" t="s">
        <v>870</v>
      </c>
      <c r="D526" s="23">
        <f t="shared" si="16"/>
        <v>2</v>
      </c>
      <c r="E526" s="24">
        <f t="shared" si="17"/>
        <v>0.4210185185185185</v>
      </c>
      <c r="F526" s="194"/>
      <c r="G526" s="25"/>
      <c r="H526" s="25"/>
      <c r="I526" s="27">
        <v>0.4608449074074074</v>
      </c>
      <c r="J526" s="27"/>
      <c r="K526" s="26">
        <v>0.4210185185185185</v>
      </c>
      <c r="L526" s="30"/>
      <c r="M526" s="30"/>
      <c r="N526" s="30"/>
      <c r="O526" s="30"/>
      <c r="P526" s="30"/>
      <c r="Q526" s="30"/>
    </row>
    <row r="527" spans="1:17" ht="12.75">
      <c r="A527" s="21">
        <v>523</v>
      </c>
      <c r="B527" s="22" t="s">
        <v>47</v>
      </c>
      <c r="C527" s="22" t="s">
        <v>48</v>
      </c>
      <c r="D527" s="23">
        <f t="shared" si="16"/>
        <v>2</v>
      </c>
      <c r="E527" s="24">
        <f t="shared" si="17"/>
        <v>0.42104166666666665</v>
      </c>
      <c r="F527" s="194"/>
      <c r="G527" s="25"/>
      <c r="H527" s="25"/>
      <c r="I527" s="27"/>
      <c r="J527" s="27"/>
      <c r="K527" s="27"/>
      <c r="L527" s="26">
        <v>0.4411689814814815</v>
      </c>
      <c r="M527" s="27">
        <v>0.42104166666666665</v>
      </c>
      <c r="N527" s="28"/>
      <c r="O527" s="28"/>
      <c r="P527" s="28"/>
      <c r="Q527" s="28"/>
    </row>
    <row r="528" spans="1:17" ht="12.75">
      <c r="A528" s="21">
        <v>524</v>
      </c>
      <c r="B528" s="29" t="s">
        <v>101</v>
      </c>
      <c r="C528" s="29" t="s">
        <v>848</v>
      </c>
      <c r="D528" s="23">
        <f t="shared" si="16"/>
        <v>3</v>
      </c>
      <c r="E528" s="24">
        <f t="shared" si="17"/>
        <v>0.42119212962962965</v>
      </c>
      <c r="F528" s="200">
        <v>0.42119212962962965</v>
      </c>
      <c r="G528" s="25">
        <v>0.4302083333333333</v>
      </c>
      <c r="H528" s="26">
        <v>0.5030092592592593</v>
      </c>
      <c r="I528" s="27"/>
      <c r="J528" s="30"/>
      <c r="K528" s="30"/>
      <c r="L528" s="30"/>
      <c r="M528" s="30"/>
      <c r="N528" s="30"/>
      <c r="O528" s="30"/>
      <c r="P528" s="30"/>
      <c r="Q528" s="30"/>
    </row>
    <row r="529" spans="1:17" ht="12.75">
      <c r="A529" s="21">
        <v>525</v>
      </c>
      <c r="B529" s="29" t="s">
        <v>26</v>
      </c>
      <c r="C529" s="29" t="s">
        <v>127</v>
      </c>
      <c r="D529" s="23">
        <f t="shared" si="16"/>
        <v>5</v>
      </c>
      <c r="E529" s="24">
        <f t="shared" si="17"/>
        <v>0.4216087962962963</v>
      </c>
      <c r="F529" s="200">
        <v>0.44307870370370367</v>
      </c>
      <c r="G529" s="25">
        <v>0.4493634259259259</v>
      </c>
      <c r="H529" s="26">
        <v>0.4216087962962963</v>
      </c>
      <c r="I529" s="27">
        <v>0.4339351851851852</v>
      </c>
      <c r="J529" s="26">
        <v>0.4486342592592592</v>
      </c>
      <c r="K529" s="30"/>
      <c r="L529" s="30"/>
      <c r="M529" s="30"/>
      <c r="N529" s="30"/>
      <c r="O529" s="30"/>
      <c r="P529" s="30"/>
      <c r="Q529" s="30"/>
    </row>
    <row r="530" spans="1:17" ht="12.75">
      <c r="A530" s="21">
        <v>526</v>
      </c>
      <c r="B530" s="35" t="s">
        <v>36</v>
      </c>
      <c r="C530" s="35" t="s">
        <v>363</v>
      </c>
      <c r="D530" s="23">
        <f t="shared" si="16"/>
        <v>1</v>
      </c>
      <c r="E530" s="24">
        <f t="shared" si="17"/>
        <v>0.4217013888888889</v>
      </c>
      <c r="F530" s="194"/>
      <c r="G530" s="25"/>
      <c r="H530" s="25"/>
      <c r="I530" s="34"/>
      <c r="J530" s="34"/>
      <c r="K530" s="34"/>
      <c r="L530" s="34"/>
      <c r="M530" s="34"/>
      <c r="N530" s="34"/>
      <c r="O530" s="34"/>
      <c r="P530" s="34">
        <v>0.4217013888888889</v>
      </c>
      <c r="Q530" s="30"/>
    </row>
    <row r="531" spans="1:17" ht="12.75">
      <c r="A531" s="21">
        <v>527</v>
      </c>
      <c r="B531" s="22" t="s">
        <v>32</v>
      </c>
      <c r="C531" s="22" t="s">
        <v>55</v>
      </c>
      <c r="D531" s="23">
        <f t="shared" si="16"/>
        <v>6</v>
      </c>
      <c r="E531" s="24">
        <f t="shared" si="17"/>
        <v>0.42171296296296296</v>
      </c>
      <c r="F531" s="194"/>
      <c r="G531" s="25"/>
      <c r="H531" s="25"/>
      <c r="I531" s="27">
        <v>0.49696759259259254</v>
      </c>
      <c r="J531" s="26">
        <v>0.48387731481481483</v>
      </c>
      <c r="K531" s="26">
        <v>0.4700810185185185</v>
      </c>
      <c r="L531" s="26">
        <v>0.45724537037037033</v>
      </c>
      <c r="M531" s="27">
        <v>0.42591435185185184</v>
      </c>
      <c r="N531" s="30">
        <v>0.42171296296296296</v>
      </c>
      <c r="O531" s="28"/>
      <c r="P531" s="28"/>
      <c r="Q531" s="28"/>
    </row>
    <row r="532" spans="1:17" ht="12.75">
      <c r="A532" s="21">
        <v>528</v>
      </c>
      <c r="B532" s="22" t="s">
        <v>26</v>
      </c>
      <c r="C532" s="22" t="s">
        <v>599</v>
      </c>
      <c r="D532" s="23">
        <f t="shared" si="16"/>
        <v>1</v>
      </c>
      <c r="E532" s="24">
        <f t="shared" si="17"/>
        <v>0.4217708333333334</v>
      </c>
      <c r="F532" s="194"/>
      <c r="G532" s="25"/>
      <c r="H532" s="25"/>
      <c r="I532" s="27"/>
      <c r="J532" s="26">
        <v>0.4217708333333334</v>
      </c>
      <c r="K532" s="28"/>
      <c r="L532" s="30"/>
      <c r="M532" s="28"/>
      <c r="N532" s="28"/>
      <c r="O532" s="28"/>
      <c r="P532" s="28"/>
      <c r="Q532" s="28"/>
    </row>
    <row r="533" spans="1:17" ht="12.75">
      <c r="A533" s="21">
        <v>529</v>
      </c>
      <c r="B533" s="209" t="s">
        <v>52</v>
      </c>
      <c r="C533" s="209" t="s">
        <v>8284</v>
      </c>
      <c r="D533" s="23">
        <f t="shared" si="16"/>
        <v>1</v>
      </c>
      <c r="E533" s="24">
        <f t="shared" si="17"/>
        <v>0.4219791666666666</v>
      </c>
      <c r="F533" s="200">
        <v>0.4219791666666666</v>
      </c>
      <c r="G533" s="25"/>
      <c r="H533" s="25"/>
      <c r="I533" s="27"/>
      <c r="J533" s="30"/>
      <c r="K533" s="30"/>
      <c r="L533" s="30"/>
      <c r="M533" s="30"/>
      <c r="N533" s="30"/>
      <c r="O533" s="30"/>
      <c r="P533" s="30"/>
      <c r="Q533" s="30"/>
    </row>
    <row r="534" spans="1:17" ht="12.75">
      <c r="A534" s="21">
        <v>530</v>
      </c>
      <c r="B534" s="22" t="s">
        <v>365</v>
      </c>
      <c r="C534" s="22" t="s">
        <v>366</v>
      </c>
      <c r="D534" s="23">
        <f t="shared" si="16"/>
        <v>1</v>
      </c>
      <c r="E534" s="24">
        <f t="shared" si="17"/>
        <v>0.42202546296296295</v>
      </c>
      <c r="F534" s="194"/>
      <c r="G534" s="25"/>
      <c r="H534" s="25"/>
      <c r="I534" s="27"/>
      <c r="J534" s="27"/>
      <c r="K534" s="27"/>
      <c r="L534" s="28"/>
      <c r="M534" s="27">
        <v>0.42202546296296295</v>
      </c>
      <c r="N534" s="28"/>
      <c r="O534" s="28"/>
      <c r="P534" s="28"/>
      <c r="Q534" s="28"/>
    </row>
    <row r="535" spans="1:17" ht="12.75">
      <c r="A535" s="21">
        <v>531</v>
      </c>
      <c r="B535" s="29" t="s">
        <v>1833</v>
      </c>
      <c r="C535" s="29" t="s">
        <v>1954</v>
      </c>
      <c r="D535" s="23">
        <f t="shared" si="16"/>
        <v>1</v>
      </c>
      <c r="E535" s="24">
        <f t="shared" si="17"/>
        <v>0.42236111111111113</v>
      </c>
      <c r="F535" s="194"/>
      <c r="G535" s="25">
        <v>0.42236111111111113</v>
      </c>
      <c r="H535" s="25"/>
      <c r="I535" s="27"/>
      <c r="J535" s="30"/>
      <c r="K535" s="30"/>
      <c r="L535" s="30"/>
      <c r="M535" s="30"/>
      <c r="N535" s="30"/>
      <c r="O535" s="30"/>
      <c r="P535" s="30"/>
      <c r="Q535" s="30"/>
    </row>
    <row r="536" spans="1:17" ht="12.75">
      <c r="A536" s="21">
        <v>532</v>
      </c>
      <c r="B536" s="32" t="s">
        <v>107</v>
      </c>
      <c r="C536" s="32" t="s">
        <v>722</v>
      </c>
      <c r="D536" s="23">
        <f t="shared" si="16"/>
        <v>2</v>
      </c>
      <c r="E536" s="24">
        <f t="shared" si="17"/>
        <v>0.4227662037037037</v>
      </c>
      <c r="F536" s="194"/>
      <c r="G536" s="25"/>
      <c r="H536" s="25"/>
      <c r="I536" s="27"/>
      <c r="J536" s="27"/>
      <c r="K536" s="26">
        <v>0.4227662037037037</v>
      </c>
      <c r="L536" s="26">
        <v>0.47269675925925925</v>
      </c>
      <c r="M536" s="30"/>
      <c r="N536" s="30"/>
      <c r="O536" s="30"/>
      <c r="P536" s="30"/>
      <c r="Q536" s="30"/>
    </row>
    <row r="537" spans="1:17" ht="12.75">
      <c r="A537" s="21">
        <v>533</v>
      </c>
      <c r="B537" s="29" t="s">
        <v>73</v>
      </c>
      <c r="C537" s="29" t="s">
        <v>1606</v>
      </c>
      <c r="D537" s="23">
        <f t="shared" si="16"/>
        <v>1</v>
      </c>
      <c r="E537" s="24">
        <f t="shared" si="17"/>
        <v>0.4228356481481481</v>
      </c>
      <c r="F537" s="194"/>
      <c r="G537" s="27"/>
      <c r="H537" s="26">
        <v>0.4228356481481481</v>
      </c>
      <c r="I537" s="27"/>
      <c r="J537" s="30"/>
      <c r="K537" s="30"/>
      <c r="L537" s="30"/>
      <c r="M537" s="30"/>
      <c r="N537" s="30"/>
      <c r="O537" s="30"/>
      <c r="P537" s="30"/>
      <c r="Q537" s="30"/>
    </row>
    <row r="538" spans="1:17" ht="12.75">
      <c r="A538" s="21">
        <v>534</v>
      </c>
      <c r="B538" s="29" t="s">
        <v>1607</v>
      </c>
      <c r="C538" s="29" t="s">
        <v>1159</v>
      </c>
      <c r="D538" s="23">
        <f t="shared" si="16"/>
        <v>1</v>
      </c>
      <c r="E538" s="24">
        <f t="shared" si="17"/>
        <v>0.4228703703703704</v>
      </c>
      <c r="F538" s="194"/>
      <c r="G538" s="27"/>
      <c r="H538" s="26">
        <v>0.4228703703703704</v>
      </c>
      <c r="I538" s="27"/>
      <c r="J538" s="30"/>
      <c r="K538" s="30"/>
      <c r="L538" s="30"/>
      <c r="M538" s="30"/>
      <c r="N538" s="30"/>
      <c r="O538" s="30"/>
      <c r="P538" s="30"/>
      <c r="Q538" s="30"/>
    </row>
    <row r="539" spans="1:17" ht="12.75">
      <c r="A539" s="21">
        <v>535</v>
      </c>
      <c r="B539" s="209" t="s">
        <v>1846</v>
      </c>
      <c r="C539" s="209" t="s">
        <v>554</v>
      </c>
      <c r="D539" s="23">
        <f t="shared" si="16"/>
        <v>2</v>
      </c>
      <c r="E539" s="24">
        <f t="shared" si="17"/>
        <v>0.4231828703703704</v>
      </c>
      <c r="F539" s="200">
        <v>0.4231828703703704</v>
      </c>
      <c r="G539" s="25">
        <v>0.4827430555555556</v>
      </c>
      <c r="H539" s="25"/>
      <c r="I539" s="27"/>
      <c r="J539" s="30"/>
      <c r="K539" s="30"/>
      <c r="L539" s="30"/>
      <c r="M539" s="30"/>
      <c r="N539" s="30"/>
      <c r="O539" s="30"/>
      <c r="P539" s="30"/>
      <c r="Q539" s="30"/>
    </row>
    <row r="540" spans="1:17" ht="12.75">
      <c r="A540" s="21">
        <v>536</v>
      </c>
      <c r="B540" s="29" t="s">
        <v>239</v>
      </c>
      <c r="C540" s="29" t="s">
        <v>503</v>
      </c>
      <c r="D540" s="23">
        <f t="shared" si="16"/>
        <v>2</v>
      </c>
      <c r="E540" s="24">
        <f t="shared" si="17"/>
        <v>0.42324074074074075</v>
      </c>
      <c r="F540" s="200">
        <v>0.42324074074074075</v>
      </c>
      <c r="G540" s="27"/>
      <c r="H540" s="26">
        <v>0.4494212962962963</v>
      </c>
      <c r="I540" s="27"/>
      <c r="J540" s="30"/>
      <c r="K540" s="30"/>
      <c r="L540" s="30"/>
      <c r="M540" s="30"/>
      <c r="N540" s="30"/>
      <c r="O540" s="30"/>
      <c r="P540" s="30"/>
      <c r="Q540" s="30"/>
    </row>
    <row r="541" spans="1:17" ht="12.75">
      <c r="A541" s="21">
        <v>537</v>
      </c>
      <c r="B541" s="29" t="s">
        <v>23</v>
      </c>
      <c r="C541" s="29" t="s">
        <v>670</v>
      </c>
      <c r="D541" s="23">
        <f t="shared" si="16"/>
        <v>4</v>
      </c>
      <c r="E541" s="24">
        <f t="shared" si="17"/>
        <v>0.423287037037037</v>
      </c>
      <c r="F541" s="200">
        <v>0.43194444444444446</v>
      </c>
      <c r="G541" s="25">
        <v>0.423287037037037</v>
      </c>
      <c r="H541" s="26">
        <v>0.4581365740740741</v>
      </c>
      <c r="I541" s="27">
        <v>0.4935763888888889</v>
      </c>
      <c r="J541" s="30"/>
      <c r="K541" s="30"/>
      <c r="L541" s="30"/>
      <c r="M541" s="30"/>
      <c r="N541" s="30"/>
      <c r="O541" s="30"/>
      <c r="P541" s="30"/>
      <c r="Q541" s="30"/>
    </row>
    <row r="542" spans="1:17" ht="12.75">
      <c r="A542" s="21">
        <v>538</v>
      </c>
      <c r="B542" s="22" t="s">
        <v>1117</v>
      </c>
      <c r="C542" s="22" t="s">
        <v>1118</v>
      </c>
      <c r="D542" s="23">
        <f t="shared" si="16"/>
        <v>2</v>
      </c>
      <c r="E542" s="24">
        <f t="shared" si="17"/>
        <v>0.4235648148148148</v>
      </c>
      <c r="F542" s="194"/>
      <c r="G542" s="25"/>
      <c r="H542" s="25"/>
      <c r="I542" s="27">
        <v>0.4235648148148148</v>
      </c>
      <c r="J542" s="26">
        <v>0.49098379629629635</v>
      </c>
      <c r="K542" s="28"/>
      <c r="L542" s="30"/>
      <c r="M542" s="28"/>
      <c r="N542" s="28"/>
      <c r="O542" s="28"/>
      <c r="P542" s="28"/>
      <c r="Q542" s="28"/>
    </row>
    <row r="543" spans="1:17" ht="12.75">
      <c r="A543" s="21">
        <v>539</v>
      </c>
      <c r="B543" s="22" t="s">
        <v>52</v>
      </c>
      <c r="C543" s="22" t="s">
        <v>367</v>
      </c>
      <c r="D543" s="23">
        <f t="shared" si="16"/>
        <v>2</v>
      </c>
      <c r="E543" s="24">
        <f t="shared" si="17"/>
        <v>0.42356481481481484</v>
      </c>
      <c r="F543" s="194"/>
      <c r="G543" s="25"/>
      <c r="H543" s="25"/>
      <c r="I543" s="27"/>
      <c r="J543" s="27"/>
      <c r="K543" s="27"/>
      <c r="L543" s="30"/>
      <c r="M543" s="27">
        <v>0.42356481481481484</v>
      </c>
      <c r="N543" s="30">
        <v>0.42546296296296293</v>
      </c>
      <c r="O543" s="28"/>
      <c r="P543" s="28"/>
      <c r="Q543" s="28"/>
    </row>
    <row r="544" spans="1:17" ht="12.75">
      <c r="A544" s="21">
        <v>540</v>
      </c>
      <c r="B544" s="22" t="s">
        <v>205</v>
      </c>
      <c r="C544" s="22" t="s">
        <v>73</v>
      </c>
      <c r="D544" s="23">
        <f t="shared" si="16"/>
        <v>3</v>
      </c>
      <c r="E544" s="24">
        <f t="shared" si="17"/>
        <v>0.4237962962962963</v>
      </c>
      <c r="F544" s="197">
        <v>0.5349652777777778</v>
      </c>
      <c r="G544" s="27"/>
      <c r="H544" s="26">
        <v>0.4237962962962963</v>
      </c>
      <c r="I544" s="27"/>
      <c r="J544" s="26">
        <v>0.4500694444444444</v>
      </c>
      <c r="K544" s="28"/>
      <c r="L544" s="30"/>
      <c r="M544" s="28"/>
      <c r="N544" s="28"/>
      <c r="O544" s="28"/>
      <c r="P544" s="28"/>
      <c r="Q544" s="28"/>
    </row>
    <row r="545" spans="1:17" ht="12.75">
      <c r="A545" s="21">
        <v>541</v>
      </c>
      <c r="B545" s="29" t="s">
        <v>23</v>
      </c>
      <c r="C545" s="29" t="s">
        <v>344</v>
      </c>
      <c r="D545" s="23">
        <f t="shared" si="16"/>
        <v>2</v>
      </c>
      <c r="E545" s="24">
        <f t="shared" si="17"/>
        <v>0.42390046296296297</v>
      </c>
      <c r="F545" s="194"/>
      <c r="G545" s="25"/>
      <c r="H545" s="26">
        <v>0.4298611111111111</v>
      </c>
      <c r="I545" s="27">
        <v>0.42390046296296297</v>
      </c>
      <c r="J545" s="30"/>
      <c r="K545" s="30"/>
      <c r="L545" s="30"/>
      <c r="M545" s="30"/>
      <c r="N545" s="30"/>
      <c r="O545" s="30"/>
      <c r="P545" s="30"/>
      <c r="Q545" s="30"/>
    </row>
    <row r="546" spans="1:17" ht="12.75">
      <c r="A546" s="21">
        <v>542</v>
      </c>
      <c r="B546" s="22" t="s">
        <v>11</v>
      </c>
      <c r="C546" s="22" t="s">
        <v>1148</v>
      </c>
      <c r="D546" s="23">
        <f t="shared" si="16"/>
        <v>2</v>
      </c>
      <c r="E546" s="24">
        <f t="shared" si="17"/>
        <v>0.4239699074074074</v>
      </c>
      <c r="F546" s="194"/>
      <c r="G546" s="25"/>
      <c r="H546" s="25"/>
      <c r="I546" s="27">
        <v>0.4239699074074074</v>
      </c>
      <c r="J546" s="26">
        <v>0.5125694444444444</v>
      </c>
      <c r="K546" s="28"/>
      <c r="L546" s="30"/>
      <c r="M546" s="28"/>
      <c r="N546" s="28"/>
      <c r="O546" s="28"/>
      <c r="P546" s="28"/>
      <c r="Q546" s="28"/>
    </row>
    <row r="547" spans="1:17" ht="12.75">
      <c r="A547" s="21">
        <v>543</v>
      </c>
      <c r="B547" s="29" t="s">
        <v>491</v>
      </c>
      <c r="C547" s="29" t="s">
        <v>1327</v>
      </c>
      <c r="D547" s="23">
        <f t="shared" si="16"/>
        <v>3</v>
      </c>
      <c r="E547" s="24">
        <f t="shared" si="17"/>
        <v>0.42400462962962965</v>
      </c>
      <c r="F547" s="194"/>
      <c r="G547" s="25">
        <v>0.42400462962962965</v>
      </c>
      <c r="H547" s="26">
        <v>0.4429861111111111</v>
      </c>
      <c r="I547" s="27">
        <v>0.44468749999999996</v>
      </c>
      <c r="J547" s="30"/>
      <c r="K547" s="30"/>
      <c r="L547" s="30"/>
      <c r="M547" s="30"/>
      <c r="N547" s="30"/>
      <c r="O547" s="30"/>
      <c r="P547" s="30"/>
      <c r="Q547" s="30"/>
    </row>
    <row r="548" spans="1:17" ht="12.75">
      <c r="A548" s="21">
        <v>544</v>
      </c>
      <c r="B548" s="209" t="s">
        <v>8285</v>
      </c>
      <c r="C548" s="209" t="s">
        <v>8286</v>
      </c>
      <c r="D548" s="23">
        <f t="shared" si="16"/>
        <v>1</v>
      </c>
      <c r="E548" s="24">
        <f t="shared" si="17"/>
        <v>0.42407407407407405</v>
      </c>
      <c r="F548" s="200">
        <v>0.42407407407407405</v>
      </c>
      <c r="G548" s="25"/>
      <c r="H548" s="25"/>
      <c r="I548" s="27"/>
      <c r="J548" s="30"/>
      <c r="K548" s="30"/>
      <c r="L548" s="30"/>
      <c r="M548" s="30"/>
      <c r="N548" s="30"/>
      <c r="O548" s="30"/>
      <c r="P548" s="30"/>
      <c r="Q548" s="30"/>
    </row>
    <row r="549" spans="1:17" ht="12.75">
      <c r="A549" s="21">
        <v>545</v>
      </c>
      <c r="B549" s="33" t="s">
        <v>26</v>
      </c>
      <c r="C549" s="33" t="s">
        <v>235</v>
      </c>
      <c r="D549" s="23">
        <f t="shared" si="16"/>
        <v>1</v>
      </c>
      <c r="E549" s="24">
        <f t="shared" si="17"/>
        <v>0.42422453703703705</v>
      </c>
      <c r="F549" s="194"/>
      <c r="G549" s="25"/>
      <c r="H549" s="25"/>
      <c r="I549" s="30"/>
      <c r="J549" s="30"/>
      <c r="K549" s="30"/>
      <c r="L549" s="30"/>
      <c r="M549" s="30"/>
      <c r="N549" s="30">
        <v>0.42422453703703705</v>
      </c>
      <c r="O549" s="30"/>
      <c r="P549" s="30"/>
      <c r="Q549" s="30"/>
    </row>
    <row r="550" spans="1:17" ht="12.75">
      <c r="A550" s="21">
        <v>546</v>
      </c>
      <c r="B550" s="22" t="s">
        <v>368</v>
      </c>
      <c r="C550" s="22" t="s">
        <v>91</v>
      </c>
      <c r="D550" s="23">
        <f t="shared" si="16"/>
        <v>2</v>
      </c>
      <c r="E550" s="24">
        <f t="shared" si="17"/>
        <v>0.4242361111111111</v>
      </c>
      <c r="F550" s="194"/>
      <c r="G550" s="25"/>
      <c r="H550" s="25"/>
      <c r="I550" s="30"/>
      <c r="J550" s="30"/>
      <c r="K550" s="30"/>
      <c r="L550" s="28"/>
      <c r="M550" s="27">
        <v>0.45206018518518515</v>
      </c>
      <c r="N550" s="28"/>
      <c r="O550" s="30">
        <v>0.4242361111111111</v>
      </c>
      <c r="P550" s="28"/>
      <c r="Q550" s="28"/>
    </row>
    <row r="551" spans="1:17" ht="12.75">
      <c r="A551" s="21">
        <v>547</v>
      </c>
      <c r="B551" s="29" t="s">
        <v>54</v>
      </c>
      <c r="C551" s="29" t="s">
        <v>1611</v>
      </c>
      <c r="D551" s="23">
        <f t="shared" si="16"/>
        <v>2</v>
      </c>
      <c r="E551" s="24">
        <f t="shared" si="17"/>
        <v>0.42430555555555555</v>
      </c>
      <c r="F551" s="200">
        <v>0.42430555555555555</v>
      </c>
      <c r="G551" s="27"/>
      <c r="H551" s="26">
        <v>0.4320833333333333</v>
      </c>
      <c r="I551" s="27"/>
      <c r="J551" s="30"/>
      <c r="K551" s="30"/>
      <c r="L551" s="30"/>
      <c r="M551" s="30"/>
      <c r="N551" s="30"/>
      <c r="O551" s="30"/>
      <c r="P551" s="30"/>
      <c r="Q551" s="30"/>
    </row>
    <row r="552" spans="1:17" ht="12.75">
      <c r="A552" s="21">
        <v>548</v>
      </c>
      <c r="B552" s="29" t="s">
        <v>889</v>
      </c>
      <c r="C552" s="32" t="s">
        <v>821</v>
      </c>
      <c r="D552" s="23">
        <f t="shared" si="16"/>
        <v>5</v>
      </c>
      <c r="E552" s="24">
        <f t="shared" si="17"/>
        <v>0.4244907407407407</v>
      </c>
      <c r="F552" s="200">
        <v>0.4435648148148148</v>
      </c>
      <c r="G552" s="25">
        <v>0.4244907407407407</v>
      </c>
      <c r="H552" s="26">
        <v>0.44931712962962966</v>
      </c>
      <c r="I552" s="27">
        <v>0.4714699074074074</v>
      </c>
      <c r="J552" s="27"/>
      <c r="K552" s="26">
        <v>0.44828703703703704</v>
      </c>
      <c r="L552" s="30"/>
      <c r="M552" s="30"/>
      <c r="N552" s="30"/>
      <c r="O552" s="30"/>
      <c r="P552" s="30"/>
      <c r="Q552" s="30"/>
    </row>
    <row r="553" spans="1:17" ht="12.75">
      <c r="A553" s="21">
        <v>549</v>
      </c>
      <c r="B553" s="22" t="s">
        <v>96</v>
      </c>
      <c r="C553" s="22" t="s">
        <v>145</v>
      </c>
      <c r="D553" s="23">
        <f t="shared" si="16"/>
        <v>4</v>
      </c>
      <c r="E553" s="24">
        <f t="shared" si="17"/>
        <v>0.4245023148148148</v>
      </c>
      <c r="F553" s="200">
        <v>0.4462268518518519</v>
      </c>
      <c r="G553" s="27"/>
      <c r="H553" s="26">
        <v>0.4245023148148148</v>
      </c>
      <c r="I553" s="27">
        <v>0.49461805555555555</v>
      </c>
      <c r="J553" s="26">
        <v>0.4826620370370371</v>
      </c>
      <c r="K553" s="28"/>
      <c r="L553" s="30"/>
      <c r="M553" s="28"/>
      <c r="N553" s="28"/>
      <c r="O553" s="28"/>
      <c r="P553" s="28"/>
      <c r="Q553" s="28"/>
    </row>
    <row r="554" spans="1:17" ht="12.75">
      <c r="A554" s="21">
        <v>550</v>
      </c>
      <c r="B554" s="29" t="s">
        <v>182</v>
      </c>
      <c r="C554" s="29" t="s">
        <v>592</v>
      </c>
      <c r="D554" s="23">
        <f t="shared" si="16"/>
        <v>1</v>
      </c>
      <c r="E554" s="24">
        <f t="shared" si="17"/>
        <v>0.42454861111111114</v>
      </c>
      <c r="F554" s="194"/>
      <c r="G554" s="25"/>
      <c r="H554" s="25"/>
      <c r="I554" s="27">
        <v>0.42454861111111114</v>
      </c>
      <c r="J554" s="30"/>
      <c r="K554" s="30"/>
      <c r="L554" s="30"/>
      <c r="M554" s="30"/>
      <c r="N554" s="30"/>
      <c r="O554" s="30"/>
      <c r="P554" s="30"/>
      <c r="Q554" s="30"/>
    </row>
    <row r="555" spans="1:17" ht="12.75">
      <c r="A555" s="21">
        <v>551</v>
      </c>
      <c r="B555" s="29" t="s">
        <v>164</v>
      </c>
      <c r="C555" s="29" t="s">
        <v>1641</v>
      </c>
      <c r="D555" s="23">
        <f t="shared" si="16"/>
        <v>2</v>
      </c>
      <c r="E555" s="24">
        <f t="shared" si="17"/>
        <v>0.4246759259259259</v>
      </c>
      <c r="F555" s="194"/>
      <c r="G555" s="25">
        <v>0.4246759259259259</v>
      </c>
      <c r="H555" s="26">
        <v>0.4565046296296296</v>
      </c>
      <c r="I555" s="27"/>
      <c r="J555" s="30"/>
      <c r="K555" s="30"/>
      <c r="L555" s="30"/>
      <c r="M555" s="30"/>
      <c r="N555" s="30"/>
      <c r="O555" s="30"/>
      <c r="P555" s="30"/>
      <c r="Q555" s="30"/>
    </row>
    <row r="556" spans="1:17" ht="12.75">
      <c r="A556" s="21">
        <v>552</v>
      </c>
      <c r="B556" s="22" t="s">
        <v>170</v>
      </c>
      <c r="C556" s="22" t="s">
        <v>229</v>
      </c>
      <c r="D556" s="23">
        <f t="shared" si="16"/>
        <v>1</v>
      </c>
      <c r="E556" s="24">
        <f t="shared" si="17"/>
        <v>0.4247106481481482</v>
      </c>
      <c r="F556" s="194"/>
      <c r="G556" s="25"/>
      <c r="H556" s="25"/>
      <c r="I556" s="27"/>
      <c r="J556" s="26">
        <v>0.4247106481481482</v>
      </c>
      <c r="K556" s="28"/>
      <c r="L556" s="30"/>
      <c r="M556" s="28"/>
      <c r="N556" s="28"/>
      <c r="O556" s="28"/>
      <c r="P556" s="28"/>
      <c r="Q556" s="28"/>
    </row>
    <row r="557" spans="1:17" ht="12.75">
      <c r="A557" s="21">
        <v>553</v>
      </c>
      <c r="B557" s="29" t="s">
        <v>30</v>
      </c>
      <c r="C557" s="29" t="s">
        <v>1608</v>
      </c>
      <c r="D557" s="23">
        <f t="shared" si="16"/>
        <v>2</v>
      </c>
      <c r="E557" s="24">
        <f t="shared" si="17"/>
        <v>0.42476851851851855</v>
      </c>
      <c r="F557" s="194"/>
      <c r="G557" s="25">
        <v>0.47140046296296295</v>
      </c>
      <c r="H557" s="26">
        <v>0.42476851851851855</v>
      </c>
      <c r="I557" s="27"/>
      <c r="J557" s="30"/>
      <c r="K557" s="30"/>
      <c r="L557" s="30"/>
      <c r="M557" s="30"/>
      <c r="N557" s="30"/>
      <c r="O557" s="30"/>
      <c r="P557" s="30"/>
      <c r="Q557" s="30"/>
    </row>
    <row r="558" spans="1:17" ht="12.75">
      <c r="A558" s="21">
        <v>554</v>
      </c>
      <c r="B558" s="33" t="s">
        <v>224</v>
      </c>
      <c r="C558" s="33" t="s">
        <v>528</v>
      </c>
      <c r="D558" s="23">
        <f t="shared" si="16"/>
        <v>4</v>
      </c>
      <c r="E558" s="24">
        <f t="shared" si="17"/>
        <v>0.4248032407407407</v>
      </c>
      <c r="F558" s="194"/>
      <c r="G558" s="25"/>
      <c r="H558" s="26">
        <v>0.4407407407407407</v>
      </c>
      <c r="I558" s="27">
        <v>0.4248032407407407</v>
      </c>
      <c r="J558" s="26">
        <v>0.4610300925925926</v>
      </c>
      <c r="K558" s="30"/>
      <c r="L558" s="30"/>
      <c r="M558" s="30"/>
      <c r="N558" s="30"/>
      <c r="O558" s="30">
        <v>0.49527777777777776</v>
      </c>
      <c r="P558" s="30"/>
      <c r="Q558" s="30"/>
    </row>
    <row r="559" spans="1:17" ht="12.75">
      <c r="A559" s="21">
        <v>555</v>
      </c>
      <c r="B559" s="22" t="s">
        <v>54</v>
      </c>
      <c r="C559" s="22" t="s">
        <v>676</v>
      </c>
      <c r="D559" s="23">
        <f t="shared" si="16"/>
        <v>1</v>
      </c>
      <c r="E559" s="24">
        <f t="shared" si="17"/>
        <v>0.42498842592592595</v>
      </c>
      <c r="F559" s="194"/>
      <c r="G559" s="25"/>
      <c r="H559" s="25"/>
      <c r="I559" s="27"/>
      <c r="J559" s="26">
        <v>0.42498842592592595</v>
      </c>
      <c r="K559" s="28"/>
      <c r="L559" s="30"/>
      <c r="M559" s="28"/>
      <c r="N559" s="28"/>
      <c r="O559" s="28"/>
      <c r="P559" s="28"/>
      <c r="Q559" s="28"/>
    </row>
    <row r="560" spans="1:17" ht="12.75">
      <c r="A560" s="21">
        <v>556</v>
      </c>
      <c r="B560" s="29" t="s">
        <v>151</v>
      </c>
      <c r="C560" s="32" t="s">
        <v>887</v>
      </c>
      <c r="D560" s="23">
        <f t="shared" si="16"/>
        <v>5</v>
      </c>
      <c r="E560" s="24">
        <f t="shared" si="17"/>
        <v>0.42508101851851854</v>
      </c>
      <c r="F560" s="194"/>
      <c r="G560" s="25">
        <v>0.4538773148148148</v>
      </c>
      <c r="H560" s="26">
        <v>0.4446412037037037</v>
      </c>
      <c r="I560" s="27">
        <v>0.42508101851851854</v>
      </c>
      <c r="J560" s="26">
        <v>0.43368055555555557</v>
      </c>
      <c r="K560" s="26">
        <v>0.44798611111111114</v>
      </c>
      <c r="L560" s="30"/>
      <c r="M560" s="30"/>
      <c r="N560" s="30"/>
      <c r="O560" s="30"/>
      <c r="P560" s="30"/>
      <c r="Q560" s="30"/>
    </row>
    <row r="561" spans="1:17" ht="12.75">
      <c r="A561" s="21">
        <v>557</v>
      </c>
      <c r="B561" s="32" t="s">
        <v>18</v>
      </c>
      <c r="C561" s="32" t="s">
        <v>607</v>
      </c>
      <c r="D561" s="23">
        <f t="shared" si="16"/>
        <v>3</v>
      </c>
      <c r="E561" s="24">
        <f t="shared" si="17"/>
        <v>0.4251736111111111</v>
      </c>
      <c r="F561" s="194"/>
      <c r="G561" s="25"/>
      <c r="H561" s="25"/>
      <c r="I561" s="27"/>
      <c r="J561" s="26">
        <v>0.4251736111111111</v>
      </c>
      <c r="K561" s="26">
        <v>0.4440393518518519</v>
      </c>
      <c r="L561" s="26">
        <v>0.4344444444444444</v>
      </c>
      <c r="M561" s="30"/>
      <c r="N561" s="30"/>
      <c r="O561" s="30"/>
      <c r="P561" s="30"/>
      <c r="Q561" s="30"/>
    </row>
    <row r="562" spans="1:17" ht="12.75">
      <c r="A562" s="21">
        <v>558</v>
      </c>
      <c r="B562" s="29" t="s">
        <v>123</v>
      </c>
      <c r="C562" s="29" t="s">
        <v>1967</v>
      </c>
      <c r="D562" s="23">
        <f t="shared" si="16"/>
        <v>2</v>
      </c>
      <c r="E562" s="24">
        <f t="shared" si="17"/>
        <v>0.4257986111111111</v>
      </c>
      <c r="F562" s="200">
        <v>0.4257986111111111</v>
      </c>
      <c r="G562" s="25">
        <v>0.4332291666666667</v>
      </c>
      <c r="H562" s="25"/>
      <c r="I562" s="27"/>
      <c r="J562" s="30"/>
      <c r="K562" s="30"/>
      <c r="L562" s="30"/>
      <c r="M562" s="30"/>
      <c r="N562" s="30"/>
      <c r="O562" s="30"/>
      <c r="P562" s="30"/>
      <c r="Q562" s="30"/>
    </row>
    <row r="563" spans="1:17" ht="12.75">
      <c r="A563" s="21">
        <v>559</v>
      </c>
      <c r="B563" s="22" t="s">
        <v>369</v>
      </c>
      <c r="C563" s="22" t="s">
        <v>54</v>
      </c>
      <c r="D563" s="23">
        <f t="shared" si="16"/>
        <v>1</v>
      </c>
      <c r="E563" s="24">
        <f t="shared" si="17"/>
        <v>0.42581018518518515</v>
      </c>
      <c r="F563" s="194"/>
      <c r="G563" s="25"/>
      <c r="H563" s="25"/>
      <c r="I563" s="27"/>
      <c r="J563" s="27"/>
      <c r="K563" s="27"/>
      <c r="L563" s="28"/>
      <c r="M563" s="27">
        <v>0.42581018518518515</v>
      </c>
      <c r="N563" s="28"/>
      <c r="O563" s="28"/>
      <c r="P563" s="28"/>
      <c r="Q563" s="28"/>
    </row>
    <row r="564" spans="1:17" ht="12.75">
      <c r="A564" s="21">
        <v>560</v>
      </c>
      <c r="B564" s="29" t="s">
        <v>23</v>
      </c>
      <c r="C564" s="29" t="s">
        <v>1956</v>
      </c>
      <c r="D564" s="23">
        <f t="shared" si="16"/>
        <v>1</v>
      </c>
      <c r="E564" s="24">
        <f t="shared" si="17"/>
        <v>0.4259375</v>
      </c>
      <c r="F564" s="194"/>
      <c r="G564" s="25">
        <v>0.4259375</v>
      </c>
      <c r="H564" s="25"/>
      <c r="I564" s="27"/>
      <c r="J564" s="30"/>
      <c r="K564" s="30"/>
      <c r="L564" s="30"/>
      <c r="M564" s="30"/>
      <c r="N564" s="30"/>
      <c r="O564" s="30"/>
      <c r="P564" s="30"/>
      <c r="Q564" s="30"/>
    </row>
    <row r="565" spans="1:17" ht="12.75">
      <c r="A565" s="21">
        <v>561</v>
      </c>
      <c r="B565" s="209" t="s">
        <v>30</v>
      </c>
      <c r="C565" s="209" t="s">
        <v>401</v>
      </c>
      <c r="D565" s="23">
        <f t="shared" si="16"/>
        <v>1</v>
      </c>
      <c r="E565" s="24">
        <f t="shared" si="17"/>
        <v>0.4260185185185185</v>
      </c>
      <c r="F565" s="200">
        <v>0.4260185185185185</v>
      </c>
      <c r="G565" s="25"/>
      <c r="H565" s="25"/>
      <c r="I565" s="27"/>
      <c r="J565" s="30"/>
      <c r="K565" s="30"/>
      <c r="L565" s="30"/>
      <c r="M565" s="30"/>
      <c r="N565" s="30"/>
      <c r="O565" s="30"/>
      <c r="P565" s="30"/>
      <c r="Q565" s="30"/>
    </row>
    <row r="566" spans="1:17" ht="12.75">
      <c r="A566" s="21">
        <v>562</v>
      </c>
      <c r="B566" s="32" t="s">
        <v>758</v>
      </c>
      <c r="C566" s="32" t="s">
        <v>759</v>
      </c>
      <c r="D566" s="23">
        <f t="shared" si="16"/>
        <v>4</v>
      </c>
      <c r="E566" s="24">
        <f t="shared" si="17"/>
        <v>0.4260300925925926</v>
      </c>
      <c r="F566" s="194"/>
      <c r="G566" s="27"/>
      <c r="H566" s="26">
        <v>0.4260300925925926</v>
      </c>
      <c r="I566" s="27">
        <v>0.44070601851851854</v>
      </c>
      <c r="J566" s="26">
        <v>0.4524537037037037</v>
      </c>
      <c r="K566" s="27"/>
      <c r="L566" s="26">
        <v>0.4986111111111111</v>
      </c>
      <c r="M566" s="30"/>
      <c r="N566" s="30"/>
      <c r="O566" s="30"/>
      <c r="P566" s="30"/>
      <c r="Q566" s="30"/>
    </row>
    <row r="567" spans="1:17" ht="12.75">
      <c r="A567" s="21">
        <v>563</v>
      </c>
      <c r="B567" s="29" t="s">
        <v>909</v>
      </c>
      <c r="C567" s="32" t="s">
        <v>910</v>
      </c>
      <c r="D567" s="23">
        <f t="shared" si="16"/>
        <v>2</v>
      </c>
      <c r="E567" s="24">
        <f t="shared" si="17"/>
        <v>0.4265277777777778</v>
      </c>
      <c r="F567" s="194"/>
      <c r="G567" s="25"/>
      <c r="H567" s="25"/>
      <c r="I567" s="27"/>
      <c r="J567" s="26">
        <v>0.4265277777777778</v>
      </c>
      <c r="K567" s="26">
        <v>0.4676967592592593</v>
      </c>
      <c r="L567" s="30"/>
      <c r="M567" s="30"/>
      <c r="N567" s="30"/>
      <c r="O567" s="30"/>
      <c r="P567" s="30"/>
      <c r="Q567" s="30"/>
    </row>
    <row r="568" spans="1:17" ht="12.75">
      <c r="A568" s="21">
        <v>564</v>
      </c>
      <c r="B568" s="29" t="s">
        <v>30</v>
      </c>
      <c r="C568" s="32" t="s">
        <v>871</v>
      </c>
      <c r="D568" s="23">
        <f t="shared" si="16"/>
        <v>6</v>
      </c>
      <c r="E568" s="24">
        <f t="shared" si="17"/>
        <v>0.4265277777777778</v>
      </c>
      <c r="F568" s="200">
        <v>0.4486111111111111</v>
      </c>
      <c r="G568" s="25">
        <v>0.48716435185185186</v>
      </c>
      <c r="H568" s="26">
        <v>0.4532175925925926</v>
      </c>
      <c r="I568" s="27">
        <v>0.48417824074074073</v>
      </c>
      <c r="J568" s="26">
        <v>0.4500231481481482</v>
      </c>
      <c r="K568" s="26">
        <v>0.4265277777777778</v>
      </c>
      <c r="L568" s="30"/>
      <c r="M568" s="30"/>
      <c r="N568" s="30"/>
      <c r="O568" s="30"/>
      <c r="P568" s="30"/>
      <c r="Q568" s="30"/>
    </row>
    <row r="569" spans="1:17" ht="12.75">
      <c r="A569" s="21">
        <v>565</v>
      </c>
      <c r="B569" s="29" t="s">
        <v>11</v>
      </c>
      <c r="C569" s="29" t="s">
        <v>1957</v>
      </c>
      <c r="D569" s="23">
        <f t="shared" si="16"/>
        <v>1</v>
      </c>
      <c r="E569" s="24">
        <f t="shared" si="17"/>
        <v>0.4265393518518519</v>
      </c>
      <c r="F569" s="194"/>
      <c r="G569" s="25">
        <v>0.4265393518518519</v>
      </c>
      <c r="H569" s="25"/>
      <c r="I569" s="27"/>
      <c r="J569" s="30"/>
      <c r="K569" s="30"/>
      <c r="L569" s="30"/>
      <c r="M569" s="30"/>
      <c r="N569" s="30"/>
      <c r="O569" s="30"/>
      <c r="P569" s="30"/>
      <c r="Q569" s="30"/>
    </row>
    <row r="570" spans="1:17" ht="12.75">
      <c r="A570" s="21">
        <v>566</v>
      </c>
      <c r="B570" s="209" t="s">
        <v>38</v>
      </c>
      <c r="C570" s="209" t="s">
        <v>552</v>
      </c>
      <c r="D570" s="23">
        <f t="shared" si="16"/>
        <v>1</v>
      </c>
      <c r="E570" s="24">
        <f t="shared" si="17"/>
        <v>0.4265625</v>
      </c>
      <c r="F570" s="200">
        <v>0.4265625</v>
      </c>
      <c r="G570" s="25"/>
      <c r="H570" s="25"/>
      <c r="I570" s="27"/>
      <c r="J570" s="30"/>
      <c r="K570" s="30"/>
      <c r="L570" s="30"/>
      <c r="M570" s="30"/>
      <c r="N570" s="30"/>
      <c r="O570" s="30"/>
      <c r="P570" s="30"/>
      <c r="Q570" s="30"/>
    </row>
    <row r="571" spans="1:17" ht="12.75">
      <c r="A571" s="21">
        <v>567</v>
      </c>
      <c r="B571" s="22" t="s">
        <v>94</v>
      </c>
      <c r="C571" s="22" t="s">
        <v>1132</v>
      </c>
      <c r="D571" s="23">
        <f t="shared" si="16"/>
        <v>2</v>
      </c>
      <c r="E571" s="24">
        <f t="shared" si="17"/>
        <v>0.42662037037037037</v>
      </c>
      <c r="F571" s="194"/>
      <c r="G571" s="25"/>
      <c r="H571" s="25"/>
      <c r="I571" s="27">
        <v>0.42662037037037037</v>
      </c>
      <c r="J571" s="26">
        <v>0.49927083333333333</v>
      </c>
      <c r="K571" s="28"/>
      <c r="L571" s="30"/>
      <c r="M571" s="28"/>
      <c r="N571" s="28"/>
      <c r="O571" s="28"/>
      <c r="P571" s="28"/>
      <c r="Q571" s="28"/>
    </row>
    <row r="572" spans="1:17" ht="12.75">
      <c r="A572" s="21">
        <v>568</v>
      </c>
      <c r="B572" s="22" t="s">
        <v>370</v>
      </c>
      <c r="C572" s="22" t="s">
        <v>58</v>
      </c>
      <c r="D572" s="23">
        <f t="shared" si="16"/>
        <v>4</v>
      </c>
      <c r="E572" s="24">
        <f t="shared" si="17"/>
        <v>0.42670138888888887</v>
      </c>
      <c r="F572" s="194"/>
      <c r="G572" s="25"/>
      <c r="H572" s="25"/>
      <c r="I572" s="27"/>
      <c r="J572" s="27"/>
      <c r="K572" s="27"/>
      <c r="L572" s="30"/>
      <c r="M572" s="27">
        <v>0.42670138888888887</v>
      </c>
      <c r="N572" s="30">
        <v>0.44820601851851855</v>
      </c>
      <c r="O572" s="30">
        <v>0.4752314814814815</v>
      </c>
      <c r="P572" s="34">
        <v>0.46967592592592594</v>
      </c>
      <c r="Q572" s="28"/>
    </row>
    <row r="573" spans="1:17" ht="12.75">
      <c r="A573" s="21">
        <v>569</v>
      </c>
      <c r="B573" s="33" t="s">
        <v>38</v>
      </c>
      <c r="C573" s="33" t="s">
        <v>371</v>
      </c>
      <c r="D573" s="23">
        <f t="shared" si="16"/>
        <v>1</v>
      </c>
      <c r="E573" s="24">
        <f t="shared" si="17"/>
        <v>0.4267592592592593</v>
      </c>
      <c r="F573" s="194"/>
      <c r="G573" s="25"/>
      <c r="H573" s="25"/>
      <c r="I573" s="30"/>
      <c r="J573" s="30"/>
      <c r="K573" s="30"/>
      <c r="L573" s="30"/>
      <c r="M573" s="30"/>
      <c r="N573" s="30">
        <v>0.4267592592592593</v>
      </c>
      <c r="O573" s="30"/>
      <c r="P573" s="30"/>
      <c r="Q573" s="30"/>
    </row>
    <row r="574" spans="1:17" ht="12.75">
      <c r="A574" s="21">
        <v>570</v>
      </c>
      <c r="B574" s="29" t="s">
        <v>797</v>
      </c>
      <c r="C574" s="32" t="s">
        <v>872</v>
      </c>
      <c r="D574" s="23">
        <f t="shared" si="16"/>
        <v>1</v>
      </c>
      <c r="E574" s="24">
        <f t="shared" si="17"/>
        <v>0.4267592592592593</v>
      </c>
      <c r="F574" s="194"/>
      <c r="G574" s="25"/>
      <c r="H574" s="25"/>
      <c r="I574" s="27"/>
      <c r="J574" s="27"/>
      <c r="K574" s="26">
        <v>0.4267592592592593</v>
      </c>
      <c r="L574" s="30"/>
      <c r="M574" s="30"/>
      <c r="N574" s="30"/>
      <c r="O574" s="30"/>
      <c r="P574" s="30"/>
      <c r="Q574" s="30"/>
    </row>
    <row r="575" spans="1:17" ht="12.75">
      <c r="A575" s="21">
        <v>571</v>
      </c>
      <c r="B575" s="29" t="s">
        <v>380</v>
      </c>
      <c r="C575" s="29" t="s">
        <v>1609</v>
      </c>
      <c r="D575" s="23">
        <f t="shared" si="16"/>
        <v>1</v>
      </c>
      <c r="E575" s="24">
        <f t="shared" si="17"/>
        <v>0.42687499999999995</v>
      </c>
      <c r="F575" s="194"/>
      <c r="G575" s="27"/>
      <c r="H575" s="26">
        <v>0.42687499999999995</v>
      </c>
      <c r="I575" s="27"/>
      <c r="J575" s="30"/>
      <c r="K575" s="30"/>
      <c r="L575" s="30"/>
      <c r="M575" s="30"/>
      <c r="N575" s="30"/>
      <c r="O575" s="30"/>
      <c r="P575" s="30"/>
      <c r="Q575" s="30"/>
    </row>
    <row r="576" spans="1:17" ht="12.75">
      <c r="A576" s="21">
        <v>572</v>
      </c>
      <c r="B576" s="35" t="s">
        <v>73</v>
      </c>
      <c r="C576" s="35" t="s">
        <v>372</v>
      </c>
      <c r="D576" s="23">
        <f t="shared" si="16"/>
        <v>1</v>
      </c>
      <c r="E576" s="24">
        <f t="shared" si="17"/>
        <v>0.42690972222222223</v>
      </c>
      <c r="F576" s="194"/>
      <c r="G576" s="25"/>
      <c r="H576" s="25"/>
      <c r="I576" s="34"/>
      <c r="J576" s="34"/>
      <c r="K576" s="34"/>
      <c r="L576" s="34"/>
      <c r="M576" s="34"/>
      <c r="N576" s="34"/>
      <c r="O576" s="34"/>
      <c r="P576" s="34">
        <v>0.42690972222222223</v>
      </c>
      <c r="Q576" s="30"/>
    </row>
    <row r="577" spans="1:17" ht="12.75">
      <c r="A577" s="21">
        <v>573</v>
      </c>
      <c r="B577" s="33" t="s">
        <v>373</v>
      </c>
      <c r="C577" s="33" t="s">
        <v>374</v>
      </c>
      <c r="D577" s="23">
        <f t="shared" si="16"/>
        <v>2</v>
      </c>
      <c r="E577" s="24">
        <f t="shared" si="17"/>
        <v>0.42690972222222223</v>
      </c>
      <c r="F577" s="194"/>
      <c r="G577" s="25"/>
      <c r="H577" s="25"/>
      <c r="I577" s="34"/>
      <c r="J577" s="34"/>
      <c r="K577" s="34"/>
      <c r="L577" s="30"/>
      <c r="M577" s="30"/>
      <c r="N577" s="30">
        <v>0.48173611111111114</v>
      </c>
      <c r="O577" s="30"/>
      <c r="P577" s="34">
        <v>0.42690972222222223</v>
      </c>
      <c r="Q577" s="30"/>
    </row>
    <row r="578" spans="1:17" ht="12.75">
      <c r="A578" s="21">
        <v>574</v>
      </c>
      <c r="B578" s="209" t="s">
        <v>8287</v>
      </c>
      <c r="C578" s="209" t="s">
        <v>8288</v>
      </c>
      <c r="D578" s="23">
        <f t="shared" si="16"/>
        <v>1</v>
      </c>
      <c r="E578" s="24">
        <f t="shared" si="17"/>
        <v>0.4269791666666667</v>
      </c>
      <c r="F578" s="200">
        <v>0.4269791666666667</v>
      </c>
      <c r="G578" s="25"/>
      <c r="H578" s="25"/>
      <c r="I578" s="27"/>
      <c r="J578" s="30"/>
      <c r="K578" s="30"/>
      <c r="L578" s="30"/>
      <c r="M578" s="30"/>
      <c r="N578" s="30"/>
      <c r="O578" s="30"/>
      <c r="P578" s="30"/>
      <c r="Q578" s="30"/>
    </row>
    <row r="579" spans="1:17" ht="12.75">
      <c r="A579" s="21">
        <v>575</v>
      </c>
      <c r="B579" s="22" t="s">
        <v>49</v>
      </c>
      <c r="C579" s="22" t="s">
        <v>59</v>
      </c>
      <c r="D579" s="23">
        <f t="shared" si="16"/>
        <v>1</v>
      </c>
      <c r="E579" s="24">
        <f t="shared" si="17"/>
        <v>0.42716435185185186</v>
      </c>
      <c r="F579" s="194"/>
      <c r="G579" s="25"/>
      <c r="H579" s="25"/>
      <c r="I579" s="27"/>
      <c r="J579" s="27"/>
      <c r="K579" s="27"/>
      <c r="L579" s="28"/>
      <c r="M579" s="27">
        <v>0.42716435185185186</v>
      </c>
      <c r="N579" s="28"/>
      <c r="O579" s="28"/>
      <c r="P579" s="28"/>
      <c r="Q579" s="28"/>
    </row>
    <row r="580" spans="1:17" ht="12.75">
      <c r="A580" s="21">
        <v>576</v>
      </c>
      <c r="B580" s="22" t="s">
        <v>375</v>
      </c>
      <c r="C580" s="22" t="s">
        <v>376</v>
      </c>
      <c r="D580" s="23">
        <f t="shared" si="16"/>
        <v>2</v>
      </c>
      <c r="E580" s="24">
        <f t="shared" si="17"/>
        <v>0.4272222222222222</v>
      </c>
      <c r="F580" s="194"/>
      <c r="G580" s="25"/>
      <c r="H580" s="25"/>
      <c r="I580" s="27"/>
      <c r="J580" s="27"/>
      <c r="K580" s="27"/>
      <c r="L580" s="30"/>
      <c r="M580" s="27">
        <v>0.4272222222222222</v>
      </c>
      <c r="N580" s="30">
        <v>0.475150462962963</v>
      </c>
      <c r="O580" s="28"/>
      <c r="P580" s="28"/>
      <c r="Q580" s="28"/>
    </row>
    <row r="581" spans="1:17" ht="12.75">
      <c r="A581" s="21">
        <v>577</v>
      </c>
      <c r="B581" s="22" t="s">
        <v>1052</v>
      </c>
      <c r="C581" s="22" t="s">
        <v>1053</v>
      </c>
      <c r="D581" s="23">
        <f aca="true" t="shared" si="18" ref="D581:D644">COUNTA(F581:Q581)</f>
        <v>1</v>
      </c>
      <c r="E581" s="24">
        <f aca="true" t="shared" si="19" ref="E581:E644">MIN(F581:Q581)</f>
        <v>0.4273032407407407</v>
      </c>
      <c r="F581" s="194"/>
      <c r="G581" s="25"/>
      <c r="H581" s="25"/>
      <c r="I581" s="27"/>
      <c r="J581" s="26">
        <v>0.4273032407407407</v>
      </c>
      <c r="K581" s="28"/>
      <c r="L581" s="30"/>
      <c r="M581" s="28"/>
      <c r="N581" s="28"/>
      <c r="O581" s="28"/>
      <c r="P581" s="28"/>
      <c r="Q581" s="28"/>
    </row>
    <row r="582" spans="1:17" ht="12.75">
      <c r="A582" s="21">
        <v>578</v>
      </c>
      <c r="B582" s="22" t="s">
        <v>474</v>
      </c>
      <c r="C582" s="22" t="s">
        <v>475</v>
      </c>
      <c r="D582" s="23">
        <f t="shared" si="18"/>
        <v>2</v>
      </c>
      <c r="E582" s="24">
        <f t="shared" si="19"/>
        <v>0.42731481481481487</v>
      </c>
      <c r="F582" s="194"/>
      <c r="G582" s="25"/>
      <c r="H582" s="25"/>
      <c r="I582" s="27"/>
      <c r="J582" s="27"/>
      <c r="K582" s="27"/>
      <c r="L582" s="26">
        <v>0.42731481481481487</v>
      </c>
      <c r="M582" s="27">
        <v>0.4680787037037037</v>
      </c>
      <c r="N582" s="28"/>
      <c r="O582" s="28"/>
      <c r="P582" s="28"/>
      <c r="Q582" s="28"/>
    </row>
    <row r="583" spans="1:17" ht="12.75">
      <c r="A583" s="21">
        <v>579</v>
      </c>
      <c r="B583" s="32" t="s">
        <v>74</v>
      </c>
      <c r="C583" s="32" t="s">
        <v>766</v>
      </c>
      <c r="D583" s="23">
        <f t="shared" si="18"/>
        <v>4</v>
      </c>
      <c r="E583" s="24">
        <f t="shared" si="19"/>
        <v>0.42733796296296295</v>
      </c>
      <c r="F583" s="194"/>
      <c r="G583" s="27"/>
      <c r="H583" s="26">
        <v>0.42733796296296295</v>
      </c>
      <c r="I583" s="27">
        <v>0.44153935185185184</v>
      </c>
      <c r="J583" s="26">
        <v>0.45070601851851855</v>
      </c>
      <c r="K583" s="27"/>
      <c r="L583" s="26">
        <v>0.5080671296296296</v>
      </c>
      <c r="M583" s="30"/>
      <c r="N583" s="30"/>
      <c r="O583" s="30"/>
      <c r="P583" s="30"/>
      <c r="Q583" s="30"/>
    </row>
    <row r="584" spans="1:17" ht="12.75">
      <c r="A584" s="21">
        <v>580</v>
      </c>
      <c r="B584" s="22" t="s">
        <v>1054</v>
      </c>
      <c r="C584" s="29" t="s">
        <v>1310</v>
      </c>
      <c r="D584" s="23">
        <f t="shared" si="18"/>
        <v>2</v>
      </c>
      <c r="E584" s="24">
        <f t="shared" si="19"/>
        <v>0.42734953703703704</v>
      </c>
      <c r="F584" s="194"/>
      <c r="G584" s="25"/>
      <c r="H584" s="25"/>
      <c r="I584" s="27">
        <v>0.4331365740740741</v>
      </c>
      <c r="J584" s="26">
        <v>0.42734953703703704</v>
      </c>
      <c r="K584" s="28"/>
      <c r="L584" s="30"/>
      <c r="M584" s="28"/>
      <c r="N584" s="28"/>
      <c r="O584" s="28"/>
      <c r="P584" s="28"/>
      <c r="Q584" s="28"/>
    </row>
    <row r="585" spans="1:17" ht="12.75">
      <c r="A585" s="21">
        <v>581</v>
      </c>
      <c r="B585" s="29" t="s">
        <v>154</v>
      </c>
      <c r="C585" s="29" t="s">
        <v>1959</v>
      </c>
      <c r="D585" s="23">
        <f t="shared" si="18"/>
        <v>1</v>
      </c>
      <c r="E585" s="24">
        <f t="shared" si="19"/>
        <v>0.4273611111111111</v>
      </c>
      <c r="F585" s="194"/>
      <c r="G585" s="25">
        <v>0.4273611111111111</v>
      </c>
      <c r="H585" s="25"/>
      <c r="I585" s="27"/>
      <c r="J585" s="30"/>
      <c r="K585" s="30"/>
      <c r="L585" s="30"/>
      <c r="M585" s="30"/>
      <c r="N585" s="30"/>
      <c r="O585" s="30"/>
      <c r="P585" s="30"/>
      <c r="Q585" s="30"/>
    </row>
    <row r="586" spans="1:17" ht="12.75">
      <c r="A586" s="21">
        <v>582</v>
      </c>
      <c r="B586" s="22" t="s">
        <v>23</v>
      </c>
      <c r="C586" s="22" t="s">
        <v>128</v>
      </c>
      <c r="D586" s="23">
        <f t="shared" si="18"/>
        <v>3</v>
      </c>
      <c r="E586" s="24">
        <f t="shared" si="19"/>
        <v>0.4275</v>
      </c>
      <c r="F586" s="194"/>
      <c r="G586" s="25"/>
      <c r="H586" s="25"/>
      <c r="I586" s="27">
        <v>0.4275</v>
      </c>
      <c r="J586" s="26">
        <v>0.5228587962962963</v>
      </c>
      <c r="K586" s="26">
        <v>0.48583333333333334</v>
      </c>
      <c r="L586" s="30"/>
      <c r="M586" s="28"/>
      <c r="N586" s="28"/>
      <c r="O586" s="28"/>
      <c r="P586" s="28"/>
      <c r="Q586" s="28"/>
    </row>
    <row r="587" spans="1:17" ht="12.75">
      <c r="A587" s="21">
        <v>583</v>
      </c>
      <c r="B587" s="209" t="s">
        <v>956</v>
      </c>
      <c r="C587" s="209" t="s">
        <v>8289</v>
      </c>
      <c r="D587" s="23">
        <f t="shared" si="18"/>
        <v>1</v>
      </c>
      <c r="E587" s="24">
        <f t="shared" si="19"/>
        <v>0.4275347222222223</v>
      </c>
      <c r="F587" s="200">
        <v>0.4275347222222223</v>
      </c>
      <c r="G587" s="25"/>
      <c r="H587" s="25"/>
      <c r="I587" s="27"/>
      <c r="J587" s="30"/>
      <c r="K587" s="30"/>
      <c r="L587" s="30"/>
      <c r="M587" s="30"/>
      <c r="N587" s="30"/>
      <c r="O587" s="30"/>
      <c r="P587" s="30"/>
      <c r="Q587" s="30"/>
    </row>
    <row r="588" spans="1:17" ht="12.75">
      <c r="A588" s="21">
        <v>584</v>
      </c>
      <c r="B588" s="32" t="s">
        <v>710</v>
      </c>
      <c r="C588" s="32" t="s">
        <v>711</v>
      </c>
      <c r="D588" s="23">
        <f t="shared" si="18"/>
        <v>3</v>
      </c>
      <c r="E588" s="24">
        <f t="shared" si="19"/>
        <v>0.4275925925925926</v>
      </c>
      <c r="F588" s="194"/>
      <c r="G588" s="25"/>
      <c r="H588" s="25"/>
      <c r="I588" s="27">
        <v>0.4275925925925926</v>
      </c>
      <c r="J588" s="27"/>
      <c r="K588" s="26">
        <v>0.4380324074074074</v>
      </c>
      <c r="L588" s="26">
        <v>0.452650462962963</v>
      </c>
      <c r="M588" s="30"/>
      <c r="N588" s="30"/>
      <c r="O588" s="30"/>
      <c r="P588" s="30"/>
      <c r="Q588" s="30"/>
    </row>
    <row r="589" spans="1:17" ht="12.75">
      <c r="A589" s="21">
        <v>585</v>
      </c>
      <c r="B589" s="209" t="s">
        <v>30</v>
      </c>
      <c r="C589" s="209" t="s">
        <v>8290</v>
      </c>
      <c r="D589" s="23">
        <f t="shared" si="18"/>
        <v>1</v>
      </c>
      <c r="E589" s="24">
        <f t="shared" si="19"/>
        <v>0.4276736111111111</v>
      </c>
      <c r="F589" s="200">
        <v>0.4276736111111111</v>
      </c>
      <c r="G589" s="25"/>
      <c r="H589" s="25"/>
      <c r="I589" s="27"/>
      <c r="J589" s="30"/>
      <c r="K589" s="30"/>
      <c r="L589" s="30"/>
      <c r="M589" s="30"/>
      <c r="N589" s="30"/>
      <c r="O589" s="30"/>
      <c r="P589" s="30"/>
      <c r="Q589" s="30"/>
    </row>
    <row r="590" spans="1:17" ht="12.75">
      <c r="A590" s="21">
        <v>586</v>
      </c>
      <c r="B590" s="33" t="s">
        <v>210</v>
      </c>
      <c r="C590" s="33" t="s">
        <v>72</v>
      </c>
      <c r="D590" s="23">
        <f t="shared" si="18"/>
        <v>1</v>
      </c>
      <c r="E590" s="24">
        <f t="shared" si="19"/>
        <v>0.42770833333333336</v>
      </c>
      <c r="F590" s="194"/>
      <c r="G590" s="25"/>
      <c r="H590" s="25"/>
      <c r="I590" s="30"/>
      <c r="J590" s="30"/>
      <c r="K590" s="30"/>
      <c r="L590" s="30"/>
      <c r="M590" s="30"/>
      <c r="N590" s="30">
        <v>0.42770833333333336</v>
      </c>
      <c r="O590" s="30"/>
      <c r="P590" s="30"/>
      <c r="Q590" s="30"/>
    </row>
    <row r="591" spans="1:17" ht="12.75">
      <c r="A591" s="21">
        <v>587</v>
      </c>
      <c r="B591" s="29" t="s">
        <v>177</v>
      </c>
      <c r="C591" s="32" t="s">
        <v>630</v>
      </c>
      <c r="D591" s="23">
        <f t="shared" si="18"/>
        <v>1</v>
      </c>
      <c r="E591" s="24">
        <f t="shared" si="19"/>
        <v>0.4280671296296296</v>
      </c>
      <c r="F591" s="194"/>
      <c r="G591" s="25"/>
      <c r="H591" s="25"/>
      <c r="I591" s="27"/>
      <c r="J591" s="27"/>
      <c r="K591" s="26">
        <v>0.4280671296296296</v>
      </c>
      <c r="L591" s="30"/>
      <c r="M591" s="30"/>
      <c r="N591" s="30"/>
      <c r="O591" s="30"/>
      <c r="P591" s="30"/>
      <c r="Q591" s="30"/>
    </row>
    <row r="592" spans="1:17" ht="12.75">
      <c r="A592" s="21">
        <v>588</v>
      </c>
      <c r="B592" s="29" t="s">
        <v>50</v>
      </c>
      <c r="C592" s="29" t="s">
        <v>1960</v>
      </c>
      <c r="D592" s="23">
        <f t="shared" si="18"/>
        <v>1</v>
      </c>
      <c r="E592" s="24">
        <f t="shared" si="19"/>
        <v>0.4280671296296296</v>
      </c>
      <c r="F592" s="194"/>
      <c r="G592" s="25">
        <v>0.4280671296296296</v>
      </c>
      <c r="H592" s="25"/>
      <c r="I592" s="27"/>
      <c r="J592" s="30"/>
      <c r="K592" s="30"/>
      <c r="L592" s="30"/>
      <c r="M592" s="30"/>
      <c r="N592" s="30"/>
      <c r="O592" s="30"/>
      <c r="P592" s="30"/>
      <c r="Q592" s="30"/>
    </row>
    <row r="593" spans="1:17" ht="12.75">
      <c r="A593" s="21">
        <v>589</v>
      </c>
      <c r="B593" s="29" t="s">
        <v>131</v>
      </c>
      <c r="C593" s="32" t="s">
        <v>873</v>
      </c>
      <c r="D593" s="23">
        <f t="shared" si="18"/>
        <v>1</v>
      </c>
      <c r="E593" s="24">
        <f t="shared" si="19"/>
        <v>0.42818287037037034</v>
      </c>
      <c r="F593" s="194"/>
      <c r="G593" s="25"/>
      <c r="H593" s="25"/>
      <c r="I593" s="27"/>
      <c r="J593" s="27"/>
      <c r="K593" s="26">
        <v>0.42818287037037034</v>
      </c>
      <c r="L593" s="30"/>
      <c r="M593" s="30"/>
      <c r="N593" s="30"/>
      <c r="O593" s="30"/>
      <c r="P593" s="30"/>
      <c r="Q593" s="30"/>
    </row>
    <row r="594" spans="1:17" ht="12.75">
      <c r="A594" s="21">
        <v>590</v>
      </c>
      <c r="B594" s="22" t="s">
        <v>37</v>
      </c>
      <c r="C594" s="22" t="s">
        <v>377</v>
      </c>
      <c r="D594" s="23">
        <f t="shared" si="18"/>
        <v>2</v>
      </c>
      <c r="E594" s="24">
        <f t="shared" si="19"/>
        <v>0.4282638888888889</v>
      </c>
      <c r="F594" s="194"/>
      <c r="G594" s="25"/>
      <c r="H594" s="25"/>
      <c r="I594" s="27"/>
      <c r="J594" s="27"/>
      <c r="K594" s="27"/>
      <c r="L594" s="30"/>
      <c r="M594" s="27">
        <v>0.4282638888888889</v>
      </c>
      <c r="N594" s="30">
        <v>0.4521875</v>
      </c>
      <c r="O594" s="28"/>
      <c r="P594" s="28"/>
      <c r="Q594" s="28"/>
    </row>
    <row r="595" spans="1:17" ht="12.75">
      <c r="A595" s="21">
        <v>591</v>
      </c>
      <c r="B595" s="22" t="s">
        <v>333</v>
      </c>
      <c r="C595" s="22" t="s">
        <v>51</v>
      </c>
      <c r="D595" s="23">
        <f t="shared" si="18"/>
        <v>4</v>
      </c>
      <c r="E595" s="24">
        <f t="shared" si="19"/>
        <v>0.4284722222222222</v>
      </c>
      <c r="F595" s="197">
        <v>0.51375</v>
      </c>
      <c r="G595" s="25">
        <v>0.4284722222222222</v>
      </c>
      <c r="H595" s="25"/>
      <c r="I595" s="27"/>
      <c r="J595" s="26">
        <v>0.43427083333333333</v>
      </c>
      <c r="K595" s="27"/>
      <c r="L595" s="28"/>
      <c r="M595" s="27">
        <v>0.455</v>
      </c>
      <c r="N595" s="28"/>
      <c r="O595" s="28"/>
      <c r="P595" s="28"/>
      <c r="Q595" s="28"/>
    </row>
    <row r="596" spans="1:17" ht="12.75">
      <c r="A596" s="21">
        <v>592</v>
      </c>
      <c r="B596" s="22" t="s">
        <v>9</v>
      </c>
      <c r="C596" s="22" t="s">
        <v>1056</v>
      </c>
      <c r="D596" s="23">
        <f t="shared" si="18"/>
        <v>1</v>
      </c>
      <c r="E596" s="24">
        <f t="shared" si="19"/>
        <v>0.42892361111111116</v>
      </c>
      <c r="F596" s="194"/>
      <c r="G596" s="25"/>
      <c r="H596" s="25"/>
      <c r="I596" s="27"/>
      <c r="J596" s="26">
        <v>0.42892361111111116</v>
      </c>
      <c r="K596" s="28"/>
      <c r="L596" s="30"/>
      <c r="M596" s="28"/>
      <c r="N596" s="28"/>
      <c r="O596" s="28"/>
      <c r="P596" s="28"/>
      <c r="Q596" s="28"/>
    </row>
    <row r="597" spans="1:17" ht="12.75">
      <c r="A597" s="21">
        <v>593</v>
      </c>
      <c r="B597" s="29" t="s">
        <v>26</v>
      </c>
      <c r="C597" s="29" t="s">
        <v>1961</v>
      </c>
      <c r="D597" s="23">
        <f t="shared" si="18"/>
        <v>2</v>
      </c>
      <c r="E597" s="24">
        <f t="shared" si="19"/>
        <v>0.42928240740740736</v>
      </c>
      <c r="F597" s="200">
        <v>0.4487152777777778</v>
      </c>
      <c r="G597" s="25">
        <v>0.42928240740740736</v>
      </c>
      <c r="H597" s="25"/>
      <c r="I597" s="27"/>
      <c r="J597" s="30"/>
      <c r="K597" s="30"/>
      <c r="L597" s="30"/>
      <c r="M597" s="30"/>
      <c r="N597" s="30"/>
      <c r="O597" s="30"/>
      <c r="P597" s="30"/>
      <c r="Q597" s="30"/>
    </row>
    <row r="598" spans="1:17" ht="12.75">
      <c r="A598" s="21">
        <v>594</v>
      </c>
      <c r="B598" s="33" t="s">
        <v>18</v>
      </c>
      <c r="C598" s="33" t="s">
        <v>199</v>
      </c>
      <c r="D598" s="23">
        <f t="shared" si="18"/>
        <v>4</v>
      </c>
      <c r="E598" s="24">
        <f t="shared" si="19"/>
        <v>0.42928240740740736</v>
      </c>
      <c r="F598" s="197">
        <v>0.5440393518518518</v>
      </c>
      <c r="G598" s="25"/>
      <c r="H598" s="26">
        <v>0.4785763888888889</v>
      </c>
      <c r="I598" s="30"/>
      <c r="J598" s="30"/>
      <c r="K598" s="30"/>
      <c r="L598" s="26">
        <v>0.4897453703703704</v>
      </c>
      <c r="M598" s="30"/>
      <c r="N598" s="30">
        <v>0.42928240740740736</v>
      </c>
      <c r="O598" s="30"/>
      <c r="P598" s="30"/>
      <c r="Q598" s="30"/>
    </row>
    <row r="599" spans="1:17" ht="12.75">
      <c r="A599" s="21">
        <v>595</v>
      </c>
      <c r="B599" s="32" t="s">
        <v>49</v>
      </c>
      <c r="C599" s="32" t="s">
        <v>723</v>
      </c>
      <c r="D599" s="23">
        <f t="shared" si="18"/>
        <v>3</v>
      </c>
      <c r="E599" s="24">
        <f t="shared" si="19"/>
        <v>0.4293518518518518</v>
      </c>
      <c r="F599" s="194"/>
      <c r="G599" s="25"/>
      <c r="H599" s="25"/>
      <c r="I599" s="27"/>
      <c r="J599" s="26">
        <v>0.4825347222222222</v>
      </c>
      <c r="K599" s="26">
        <v>0.4293518518518518</v>
      </c>
      <c r="L599" s="26">
        <v>0.47270833333333334</v>
      </c>
      <c r="M599" s="30"/>
      <c r="N599" s="30"/>
      <c r="O599" s="30"/>
      <c r="P599" s="30"/>
      <c r="Q599" s="30"/>
    </row>
    <row r="600" spans="1:17" ht="12.75">
      <c r="A600" s="21">
        <v>596</v>
      </c>
      <c r="B600" s="29" t="s">
        <v>144</v>
      </c>
      <c r="C600" s="32" t="s">
        <v>874</v>
      </c>
      <c r="D600" s="23">
        <f t="shared" si="18"/>
        <v>1</v>
      </c>
      <c r="E600" s="24">
        <f t="shared" si="19"/>
        <v>0.4295949074074074</v>
      </c>
      <c r="F600" s="194"/>
      <c r="G600" s="25"/>
      <c r="H600" s="25"/>
      <c r="I600" s="27"/>
      <c r="J600" s="27"/>
      <c r="K600" s="26">
        <v>0.4295949074074074</v>
      </c>
      <c r="L600" s="30"/>
      <c r="M600" s="30"/>
      <c r="N600" s="30"/>
      <c r="O600" s="30"/>
      <c r="P600" s="30"/>
      <c r="Q600" s="30"/>
    </row>
    <row r="601" spans="1:17" ht="12.75">
      <c r="A601" s="21">
        <v>597</v>
      </c>
      <c r="B601" s="29" t="s">
        <v>1248</v>
      </c>
      <c r="C601" s="29" t="s">
        <v>1353</v>
      </c>
      <c r="D601" s="23">
        <f t="shared" si="18"/>
        <v>4</v>
      </c>
      <c r="E601" s="24">
        <f t="shared" si="19"/>
        <v>0.4296875</v>
      </c>
      <c r="F601" s="200">
        <v>0.4296875</v>
      </c>
      <c r="G601" s="25">
        <v>0.4448726851851852</v>
      </c>
      <c r="H601" s="26">
        <v>0.4630439814814815</v>
      </c>
      <c r="I601" s="27">
        <v>0.4653819444444445</v>
      </c>
      <c r="J601" s="30"/>
      <c r="K601" s="30"/>
      <c r="L601" s="30"/>
      <c r="M601" s="30"/>
      <c r="N601" s="30"/>
      <c r="O601" s="30"/>
      <c r="P601" s="30"/>
      <c r="Q601" s="30"/>
    </row>
    <row r="602" spans="1:17" ht="12.75">
      <c r="A602" s="21">
        <v>598</v>
      </c>
      <c r="B602" s="22" t="s">
        <v>62</v>
      </c>
      <c r="C602" s="22" t="s">
        <v>63</v>
      </c>
      <c r="D602" s="23">
        <f t="shared" si="18"/>
        <v>3</v>
      </c>
      <c r="E602" s="24">
        <f t="shared" si="19"/>
        <v>0.42969907407407404</v>
      </c>
      <c r="F602" s="194"/>
      <c r="G602" s="25"/>
      <c r="H602" s="25"/>
      <c r="I602" s="27"/>
      <c r="J602" s="27"/>
      <c r="K602" s="26">
        <v>0.44729166666666664</v>
      </c>
      <c r="L602" s="26">
        <v>0.44776620370370374</v>
      </c>
      <c r="M602" s="27">
        <v>0.42969907407407404</v>
      </c>
      <c r="N602" s="28"/>
      <c r="O602" s="28"/>
      <c r="P602" s="28"/>
      <c r="Q602" s="28"/>
    </row>
    <row r="603" spans="1:17" ht="12.75">
      <c r="A603" s="21">
        <v>599</v>
      </c>
      <c r="B603" s="29" t="s">
        <v>1365</v>
      </c>
      <c r="C603" s="29" t="s">
        <v>1366</v>
      </c>
      <c r="D603" s="23">
        <f t="shared" si="18"/>
        <v>4</v>
      </c>
      <c r="E603" s="24">
        <f t="shared" si="19"/>
        <v>0.42974537037037036</v>
      </c>
      <c r="F603" s="197">
        <v>0.4840393518518518</v>
      </c>
      <c r="G603" s="25">
        <v>0.42974537037037036</v>
      </c>
      <c r="H603" s="26">
        <v>0.48321759259259256</v>
      </c>
      <c r="I603" s="27">
        <v>0.47793981481481485</v>
      </c>
      <c r="J603" s="30"/>
      <c r="K603" s="30"/>
      <c r="L603" s="30"/>
      <c r="M603" s="30"/>
      <c r="N603" s="30"/>
      <c r="O603" s="30"/>
      <c r="P603" s="30"/>
      <c r="Q603" s="30"/>
    </row>
    <row r="604" spans="1:17" ht="12.75">
      <c r="A604" s="21">
        <v>600</v>
      </c>
      <c r="B604" s="32" t="s">
        <v>683</v>
      </c>
      <c r="C604" s="32" t="s">
        <v>37</v>
      </c>
      <c r="D604" s="23">
        <f t="shared" si="18"/>
        <v>1</v>
      </c>
      <c r="E604" s="24">
        <f t="shared" si="19"/>
        <v>0.42975694444444446</v>
      </c>
      <c r="F604" s="194"/>
      <c r="G604" s="25"/>
      <c r="H604" s="25"/>
      <c r="I604" s="27"/>
      <c r="J604" s="27"/>
      <c r="K604" s="27"/>
      <c r="L604" s="26">
        <v>0.42975694444444446</v>
      </c>
      <c r="M604" s="30"/>
      <c r="N604" s="30"/>
      <c r="O604" s="30"/>
      <c r="P604" s="30"/>
      <c r="Q604" s="30"/>
    </row>
    <row r="605" spans="1:17" ht="12.75">
      <c r="A605" s="21">
        <v>601</v>
      </c>
      <c r="B605" s="209" t="s">
        <v>167</v>
      </c>
      <c r="C605" s="209" t="s">
        <v>8291</v>
      </c>
      <c r="D605" s="23">
        <f t="shared" si="18"/>
        <v>1</v>
      </c>
      <c r="E605" s="24">
        <f t="shared" si="19"/>
        <v>0.42988425925925927</v>
      </c>
      <c r="F605" s="200">
        <v>0.42988425925925927</v>
      </c>
      <c r="G605" s="25"/>
      <c r="H605" s="25"/>
      <c r="I605" s="27"/>
      <c r="J605" s="30"/>
      <c r="K605" s="30"/>
      <c r="L605" s="30"/>
      <c r="M605" s="30"/>
      <c r="N605" s="30"/>
      <c r="O605" s="30"/>
      <c r="P605" s="30"/>
      <c r="Q605" s="30"/>
    </row>
    <row r="606" spans="1:17" ht="12.75">
      <c r="A606" s="21">
        <v>602</v>
      </c>
      <c r="B606" s="209" t="s">
        <v>725</v>
      </c>
      <c r="C606" s="209" t="s">
        <v>749</v>
      </c>
      <c r="D606" s="23">
        <f t="shared" si="18"/>
        <v>1</v>
      </c>
      <c r="E606" s="24">
        <f t="shared" si="19"/>
        <v>0.42989583333333337</v>
      </c>
      <c r="F606" s="200">
        <v>0.42989583333333337</v>
      </c>
      <c r="G606" s="25"/>
      <c r="H606" s="25"/>
      <c r="I606" s="27"/>
      <c r="J606" s="30"/>
      <c r="K606" s="30"/>
      <c r="L606" s="30"/>
      <c r="M606" s="30"/>
      <c r="N606" s="30"/>
      <c r="O606" s="30"/>
      <c r="P606" s="30"/>
      <c r="Q606" s="30"/>
    </row>
    <row r="607" spans="1:17" ht="12.75">
      <c r="A607" s="21">
        <v>603</v>
      </c>
      <c r="B607" s="29" t="s">
        <v>1325</v>
      </c>
      <c r="C607" s="29" t="s">
        <v>42</v>
      </c>
      <c r="D607" s="23">
        <f t="shared" si="18"/>
        <v>2</v>
      </c>
      <c r="E607" s="24">
        <f t="shared" si="19"/>
        <v>0.4301273148148148</v>
      </c>
      <c r="F607" s="194"/>
      <c r="G607" s="27"/>
      <c r="H607" s="26">
        <v>0.4301273148148148</v>
      </c>
      <c r="I607" s="27">
        <v>0.44028935185185186</v>
      </c>
      <c r="J607" s="30"/>
      <c r="K607" s="30"/>
      <c r="L607" s="30"/>
      <c r="M607" s="30"/>
      <c r="N607" s="30"/>
      <c r="O607" s="30"/>
      <c r="P607" s="30"/>
      <c r="Q607" s="30"/>
    </row>
    <row r="608" spans="1:17" ht="12.75">
      <c r="A608" s="21">
        <v>604</v>
      </c>
      <c r="B608" s="22" t="s">
        <v>464</v>
      </c>
      <c r="C608" s="22" t="s">
        <v>525</v>
      </c>
      <c r="D608" s="23">
        <f t="shared" si="18"/>
        <v>2</v>
      </c>
      <c r="E608" s="24">
        <f t="shared" si="19"/>
        <v>0.43028935185185185</v>
      </c>
      <c r="F608" s="194"/>
      <c r="G608" s="27"/>
      <c r="H608" s="26">
        <v>0.43028935185185185</v>
      </c>
      <c r="I608" s="27"/>
      <c r="J608" s="26">
        <v>0.4826620370370371</v>
      </c>
      <c r="K608" s="28"/>
      <c r="L608" s="30"/>
      <c r="M608" s="28"/>
      <c r="N608" s="28"/>
      <c r="O608" s="28"/>
      <c r="P608" s="28"/>
      <c r="Q608" s="28"/>
    </row>
    <row r="609" spans="1:17" ht="12.75">
      <c r="A609" s="21">
        <v>605</v>
      </c>
      <c r="B609" s="209" t="s">
        <v>170</v>
      </c>
      <c r="C609" s="209" t="s">
        <v>8292</v>
      </c>
      <c r="D609" s="23">
        <f t="shared" si="18"/>
        <v>1</v>
      </c>
      <c r="E609" s="24">
        <f t="shared" si="19"/>
        <v>0.4303587962962963</v>
      </c>
      <c r="F609" s="200">
        <v>0.4303587962962963</v>
      </c>
      <c r="G609" s="25"/>
      <c r="H609" s="25"/>
      <c r="I609" s="27"/>
      <c r="J609" s="30"/>
      <c r="K609" s="30"/>
      <c r="L609" s="30"/>
      <c r="M609" s="30"/>
      <c r="N609" s="30"/>
      <c r="O609" s="30"/>
      <c r="P609" s="30"/>
      <c r="Q609" s="30"/>
    </row>
    <row r="610" spans="1:17" ht="12.75">
      <c r="A610" s="21">
        <v>606</v>
      </c>
      <c r="B610" s="29" t="s">
        <v>18</v>
      </c>
      <c r="C610" s="32" t="s">
        <v>135</v>
      </c>
      <c r="D610" s="23">
        <f t="shared" si="18"/>
        <v>4</v>
      </c>
      <c r="E610" s="24">
        <f t="shared" si="19"/>
        <v>0.43040509259259263</v>
      </c>
      <c r="F610" s="194"/>
      <c r="G610" s="25">
        <v>0.45792824074074073</v>
      </c>
      <c r="H610" s="26">
        <v>0.43040509259259263</v>
      </c>
      <c r="I610" s="27"/>
      <c r="J610" s="26">
        <v>0.43538194444444445</v>
      </c>
      <c r="K610" s="26">
        <v>0.4634606481481482</v>
      </c>
      <c r="L610" s="30"/>
      <c r="M610" s="30"/>
      <c r="N610" s="30"/>
      <c r="O610" s="30"/>
      <c r="P610" s="30"/>
      <c r="Q610" s="30"/>
    </row>
    <row r="611" spans="1:17" ht="12.75">
      <c r="A611" s="21">
        <v>607</v>
      </c>
      <c r="B611" s="209" t="s">
        <v>73</v>
      </c>
      <c r="C611" s="209" t="s">
        <v>566</v>
      </c>
      <c r="D611" s="23">
        <f t="shared" si="18"/>
        <v>1</v>
      </c>
      <c r="E611" s="24">
        <f t="shared" si="19"/>
        <v>0.43047453703703703</v>
      </c>
      <c r="F611" s="200">
        <v>0.43047453703703703</v>
      </c>
      <c r="G611" s="25"/>
      <c r="H611" s="25"/>
      <c r="I611" s="27"/>
      <c r="J611" s="30"/>
      <c r="K611" s="30"/>
      <c r="L611" s="30"/>
      <c r="M611" s="30"/>
      <c r="N611" s="30"/>
      <c r="O611" s="30"/>
      <c r="P611" s="30"/>
      <c r="Q611" s="30"/>
    </row>
    <row r="612" spans="1:17" ht="12.75">
      <c r="A612" s="21">
        <v>608</v>
      </c>
      <c r="B612" s="22" t="s">
        <v>72</v>
      </c>
      <c r="C612" s="22" t="s">
        <v>1071</v>
      </c>
      <c r="D612" s="23">
        <f t="shared" si="18"/>
        <v>3</v>
      </c>
      <c r="E612" s="24">
        <f t="shared" si="19"/>
        <v>0.43047453703703703</v>
      </c>
      <c r="F612" s="194"/>
      <c r="G612" s="27"/>
      <c r="H612" s="26">
        <v>0.43047453703703703</v>
      </c>
      <c r="I612" s="27">
        <v>0.43472222222222223</v>
      </c>
      <c r="J612" s="26">
        <v>0.4402199074074074</v>
      </c>
      <c r="K612" s="28"/>
      <c r="L612" s="30"/>
      <c r="M612" s="28"/>
      <c r="N612" s="28"/>
      <c r="O612" s="28"/>
      <c r="P612" s="28"/>
      <c r="Q612" s="28"/>
    </row>
    <row r="613" spans="1:17" ht="12.75">
      <c r="A613" s="21">
        <v>609</v>
      </c>
      <c r="B613" s="33" t="s">
        <v>213</v>
      </c>
      <c r="C613" s="33" t="s">
        <v>379</v>
      </c>
      <c r="D613" s="23">
        <f t="shared" si="18"/>
        <v>1</v>
      </c>
      <c r="E613" s="24">
        <f t="shared" si="19"/>
        <v>0.43067129629629625</v>
      </c>
      <c r="F613" s="194"/>
      <c r="G613" s="25"/>
      <c r="H613" s="25"/>
      <c r="I613" s="30"/>
      <c r="J613" s="30"/>
      <c r="K613" s="30"/>
      <c r="L613" s="30"/>
      <c r="M613" s="30"/>
      <c r="N613" s="30"/>
      <c r="O613" s="30">
        <v>0.43067129629629625</v>
      </c>
      <c r="P613" s="30"/>
      <c r="Q613" s="30"/>
    </row>
    <row r="614" spans="1:17" ht="12.75">
      <c r="A614" s="21">
        <v>610</v>
      </c>
      <c r="B614" s="22" t="s">
        <v>64</v>
      </c>
      <c r="C614" s="22" t="s">
        <v>10</v>
      </c>
      <c r="D614" s="23">
        <f t="shared" si="18"/>
        <v>4</v>
      </c>
      <c r="E614" s="24">
        <f t="shared" si="19"/>
        <v>0.43070601851851853</v>
      </c>
      <c r="F614" s="194"/>
      <c r="G614" s="25"/>
      <c r="H614" s="25"/>
      <c r="I614" s="27"/>
      <c r="J614" s="27"/>
      <c r="K614" s="26">
        <v>0.43831018518518516</v>
      </c>
      <c r="L614" s="28"/>
      <c r="M614" s="27">
        <v>0.43070601851851853</v>
      </c>
      <c r="N614" s="28"/>
      <c r="O614" s="28"/>
      <c r="P614" s="34">
        <v>0.46238425925925924</v>
      </c>
      <c r="Q614" s="30">
        <v>0.45393518518518516</v>
      </c>
    </row>
    <row r="615" spans="1:17" ht="12.75">
      <c r="A615" s="21">
        <v>611</v>
      </c>
      <c r="B615" s="22" t="s">
        <v>170</v>
      </c>
      <c r="C615" s="22" t="s">
        <v>165</v>
      </c>
      <c r="D615" s="23">
        <f t="shared" si="18"/>
        <v>2</v>
      </c>
      <c r="E615" s="24">
        <f t="shared" si="19"/>
        <v>0.4309375</v>
      </c>
      <c r="F615" s="194"/>
      <c r="G615" s="25"/>
      <c r="H615" s="25"/>
      <c r="I615" s="27">
        <v>0.4576967592592593</v>
      </c>
      <c r="J615" s="26">
        <v>0.4309375</v>
      </c>
      <c r="K615" s="28"/>
      <c r="L615" s="30"/>
      <c r="M615" s="28"/>
      <c r="N615" s="28"/>
      <c r="O615" s="28"/>
      <c r="P615" s="28"/>
      <c r="Q615" s="28"/>
    </row>
    <row r="616" spans="1:17" ht="12.75">
      <c r="A616" s="21">
        <v>612</v>
      </c>
      <c r="B616" s="29" t="s">
        <v>1419</v>
      </c>
      <c r="C616" s="29" t="s">
        <v>1963</v>
      </c>
      <c r="D616" s="23">
        <f t="shared" si="18"/>
        <v>2</v>
      </c>
      <c r="E616" s="24">
        <f t="shared" si="19"/>
        <v>0.4309953703703704</v>
      </c>
      <c r="F616" s="200">
        <v>0.44047453703703704</v>
      </c>
      <c r="G616" s="25">
        <v>0.4309953703703704</v>
      </c>
      <c r="H616" s="25"/>
      <c r="I616" s="27"/>
      <c r="J616" s="30"/>
      <c r="K616" s="30"/>
      <c r="L616" s="30"/>
      <c r="M616" s="30"/>
      <c r="N616" s="30"/>
      <c r="O616" s="30"/>
      <c r="P616" s="30"/>
      <c r="Q616" s="30"/>
    </row>
    <row r="617" spans="1:17" ht="12.75">
      <c r="A617" s="21">
        <v>613</v>
      </c>
      <c r="B617" s="22" t="s">
        <v>320</v>
      </c>
      <c r="C617" s="22" t="s">
        <v>1058</v>
      </c>
      <c r="D617" s="23">
        <f t="shared" si="18"/>
        <v>2</v>
      </c>
      <c r="E617" s="24">
        <f t="shared" si="19"/>
        <v>0.43103009259259256</v>
      </c>
      <c r="F617" s="194"/>
      <c r="G617" s="25"/>
      <c r="H617" s="25"/>
      <c r="I617" s="27">
        <v>0.4522916666666667</v>
      </c>
      <c r="J617" s="26">
        <v>0.43103009259259256</v>
      </c>
      <c r="K617" s="28"/>
      <c r="L617" s="30"/>
      <c r="M617" s="28"/>
      <c r="N617" s="28"/>
      <c r="O617" s="28"/>
      <c r="P617" s="28"/>
      <c r="Q617" s="28"/>
    </row>
    <row r="618" spans="1:17" ht="12.75">
      <c r="A618" s="21">
        <v>614</v>
      </c>
      <c r="B618" s="29" t="s">
        <v>1834</v>
      </c>
      <c r="C618" s="29" t="s">
        <v>1964</v>
      </c>
      <c r="D618" s="23">
        <f t="shared" si="18"/>
        <v>1</v>
      </c>
      <c r="E618" s="24">
        <f t="shared" si="19"/>
        <v>0.43103009259259256</v>
      </c>
      <c r="F618" s="194"/>
      <c r="G618" s="25">
        <v>0.43103009259259256</v>
      </c>
      <c r="H618" s="25"/>
      <c r="I618" s="27"/>
      <c r="J618" s="30"/>
      <c r="K618" s="30"/>
      <c r="L618" s="30"/>
      <c r="M618" s="30"/>
      <c r="N618" s="30"/>
      <c r="O618" s="30"/>
      <c r="P618" s="30"/>
      <c r="Q618" s="30"/>
    </row>
    <row r="619" spans="1:17" ht="12.75">
      <c r="A619" s="21">
        <v>615</v>
      </c>
      <c r="B619" s="29" t="s">
        <v>30</v>
      </c>
      <c r="C619" s="29" t="s">
        <v>1676</v>
      </c>
      <c r="D619" s="23">
        <f t="shared" si="18"/>
        <v>2</v>
      </c>
      <c r="E619" s="24">
        <f t="shared" si="19"/>
        <v>0.4310416666666667</v>
      </c>
      <c r="F619" s="200">
        <v>0.4310416666666667</v>
      </c>
      <c r="G619" s="27"/>
      <c r="H619" s="26">
        <v>0.4905671296296296</v>
      </c>
      <c r="I619" s="27"/>
      <c r="J619" s="30"/>
      <c r="K619" s="30"/>
      <c r="L619" s="30"/>
      <c r="M619" s="30"/>
      <c r="N619" s="30"/>
      <c r="O619" s="30"/>
      <c r="P619" s="30"/>
      <c r="Q619" s="30"/>
    </row>
    <row r="620" spans="1:17" ht="12.75">
      <c r="A620" s="21">
        <v>616</v>
      </c>
      <c r="B620" s="22" t="s">
        <v>1059</v>
      </c>
      <c r="C620" s="22" t="s">
        <v>964</v>
      </c>
      <c r="D620" s="23">
        <f t="shared" si="18"/>
        <v>2</v>
      </c>
      <c r="E620" s="24">
        <f t="shared" si="19"/>
        <v>0.4311226851851852</v>
      </c>
      <c r="F620" s="194"/>
      <c r="G620" s="25"/>
      <c r="H620" s="25"/>
      <c r="I620" s="27">
        <v>0.43730324074074073</v>
      </c>
      <c r="J620" s="26">
        <v>0.4311226851851852</v>
      </c>
      <c r="K620" s="28"/>
      <c r="L620" s="30"/>
      <c r="M620" s="28"/>
      <c r="N620" s="28"/>
      <c r="O620" s="28"/>
      <c r="P620" s="28"/>
      <c r="Q620" s="28"/>
    </row>
    <row r="621" spans="1:17" ht="12.75">
      <c r="A621" s="21">
        <v>617</v>
      </c>
      <c r="B621" s="29" t="s">
        <v>15</v>
      </c>
      <c r="C621" s="29" t="s">
        <v>1308</v>
      </c>
      <c r="D621" s="23">
        <f t="shared" si="18"/>
        <v>1</v>
      </c>
      <c r="E621" s="24">
        <f t="shared" si="19"/>
        <v>0.4311226851851852</v>
      </c>
      <c r="F621" s="194"/>
      <c r="G621" s="25"/>
      <c r="H621" s="25"/>
      <c r="I621" s="27">
        <v>0.4311226851851852</v>
      </c>
      <c r="J621" s="30"/>
      <c r="K621" s="30"/>
      <c r="L621" s="30"/>
      <c r="M621" s="30"/>
      <c r="N621" s="30"/>
      <c r="O621" s="30"/>
      <c r="P621" s="30"/>
      <c r="Q621" s="30"/>
    </row>
    <row r="622" spans="1:17" ht="12.75">
      <c r="A622" s="21">
        <v>618</v>
      </c>
      <c r="B622" s="22" t="s">
        <v>36</v>
      </c>
      <c r="C622" s="22" t="s">
        <v>142</v>
      </c>
      <c r="D622" s="23">
        <f t="shared" si="18"/>
        <v>3</v>
      </c>
      <c r="E622" s="24">
        <f t="shared" si="19"/>
        <v>0.4311574074074074</v>
      </c>
      <c r="F622" s="194"/>
      <c r="G622" s="25"/>
      <c r="H622" s="25"/>
      <c r="I622" s="27"/>
      <c r="J622" s="27"/>
      <c r="K622" s="26">
        <v>0.4612384259259259</v>
      </c>
      <c r="L622" s="26">
        <v>0.4311574074074074</v>
      </c>
      <c r="M622" s="27">
        <v>0.4985069444444445</v>
      </c>
      <c r="N622" s="28"/>
      <c r="O622" s="28"/>
      <c r="P622" s="28"/>
      <c r="Q622" s="28"/>
    </row>
    <row r="623" spans="1:17" ht="12.75">
      <c r="A623" s="21">
        <v>619</v>
      </c>
      <c r="B623" s="32" t="s">
        <v>37</v>
      </c>
      <c r="C623" s="32" t="s">
        <v>684</v>
      </c>
      <c r="D623" s="23">
        <f t="shared" si="18"/>
        <v>1</v>
      </c>
      <c r="E623" s="24">
        <f t="shared" si="19"/>
        <v>0.4312152777777778</v>
      </c>
      <c r="F623" s="194"/>
      <c r="G623" s="25"/>
      <c r="H623" s="25"/>
      <c r="I623" s="27"/>
      <c r="J623" s="27"/>
      <c r="K623" s="27"/>
      <c r="L623" s="26">
        <v>0.4312152777777778</v>
      </c>
      <c r="M623" s="30"/>
      <c r="N623" s="30"/>
      <c r="O623" s="30"/>
      <c r="P623" s="30"/>
      <c r="Q623" s="30"/>
    </row>
    <row r="624" spans="1:17" ht="12.75">
      <c r="A624" s="21">
        <v>620</v>
      </c>
      <c r="B624" s="22" t="s">
        <v>11</v>
      </c>
      <c r="C624" s="22" t="s">
        <v>90</v>
      </c>
      <c r="D624" s="23">
        <f t="shared" si="18"/>
        <v>2</v>
      </c>
      <c r="E624" s="24">
        <f t="shared" si="19"/>
        <v>0.4313078703703704</v>
      </c>
      <c r="F624" s="194"/>
      <c r="G624" s="25"/>
      <c r="H624" s="25"/>
      <c r="I624" s="27"/>
      <c r="J624" s="27"/>
      <c r="K624" s="27"/>
      <c r="L624" s="26">
        <v>0.4313078703703704</v>
      </c>
      <c r="M624" s="27">
        <v>0.45165509259259257</v>
      </c>
      <c r="N624" s="28"/>
      <c r="O624" s="28"/>
      <c r="P624" s="28"/>
      <c r="Q624" s="28"/>
    </row>
    <row r="625" spans="1:17" ht="12.75">
      <c r="A625" s="21">
        <v>621</v>
      </c>
      <c r="B625" s="22" t="s">
        <v>38</v>
      </c>
      <c r="C625" s="22" t="s">
        <v>1060</v>
      </c>
      <c r="D625" s="23">
        <f t="shared" si="18"/>
        <v>2</v>
      </c>
      <c r="E625" s="24">
        <f t="shared" si="19"/>
        <v>0.43163194444444447</v>
      </c>
      <c r="F625" s="197">
        <v>0.49417824074074074</v>
      </c>
      <c r="G625" s="25"/>
      <c r="H625" s="25"/>
      <c r="I625" s="27"/>
      <c r="J625" s="26">
        <v>0.43163194444444447</v>
      </c>
      <c r="K625" s="28"/>
      <c r="L625" s="30"/>
      <c r="M625" s="28"/>
      <c r="N625" s="28"/>
      <c r="O625" s="28"/>
      <c r="P625" s="28"/>
      <c r="Q625" s="28"/>
    </row>
    <row r="626" spans="1:17" ht="12.75">
      <c r="A626" s="21">
        <v>622</v>
      </c>
      <c r="B626" s="22" t="s">
        <v>94</v>
      </c>
      <c r="C626" s="22" t="s">
        <v>95</v>
      </c>
      <c r="D626" s="23">
        <f t="shared" si="18"/>
        <v>11</v>
      </c>
      <c r="E626" s="24">
        <f t="shared" si="19"/>
        <v>0.43166666666666664</v>
      </c>
      <c r="F626" s="197">
        <v>0.48923611111111115</v>
      </c>
      <c r="G626" s="25"/>
      <c r="H626" s="26">
        <v>0.4420717592592593</v>
      </c>
      <c r="I626" s="27">
        <v>0.47173611111111113</v>
      </c>
      <c r="J626" s="26">
        <v>0.45785879629629633</v>
      </c>
      <c r="K626" s="26">
        <v>0.5196759259259259</v>
      </c>
      <c r="L626" s="26">
        <v>0.43166666666666664</v>
      </c>
      <c r="M626" s="27">
        <v>0.4575578703703704</v>
      </c>
      <c r="N626" s="30">
        <v>0.44097222222222227</v>
      </c>
      <c r="O626" s="30">
        <v>0.46855324074074073</v>
      </c>
      <c r="P626" s="34">
        <v>0.4776157407407407</v>
      </c>
      <c r="Q626" s="30">
        <v>0.46388888888888885</v>
      </c>
    </row>
    <row r="627" spans="1:17" ht="12.75">
      <c r="A627" s="21">
        <v>623</v>
      </c>
      <c r="B627" s="29" t="s">
        <v>1342</v>
      </c>
      <c r="C627" s="29" t="s">
        <v>1171</v>
      </c>
      <c r="D627" s="23">
        <f t="shared" si="18"/>
        <v>2</v>
      </c>
      <c r="E627" s="24">
        <f t="shared" si="19"/>
        <v>0.4316898148148148</v>
      </c>
      <c r="F627" s="200">
        <v>0.4316898148148148</v>
      </c>
      <c r="G627" s="25"/>
      <c r="H627" s="25"/>
      <c r="I627" s="27">
        <v>0.4553472222222222</v>
      </c>
      <c r="J627" s="30"/>
      <c r="K627" s="30"/>
      <c r="L627" s="30"/>
      <c r="M627" s="30"/>
      <c r="N627" s="30"/>
      <c r="O627" s="30"/>
      <c r="P627" s="30"/>
      <c r="Q627" s="30"/>
    </row>
    <row r="628" spans="1:17" ht="12.75">
      <c r="A628" s="21">
        <v>624</v>
      </c>
      <c r="B628" s="35" t="s">
        <v>111</v>
      </c>
      <c r="C628" s="35" t="s">
        <v>272</v>
      </c>
      <c r="D628" s="23">
        <f t="shared" si="18"/>
        <v>2</v>
      </c>
      <c r="E628" s="24">
        <f t="shared" si="19"/>
        <v>0.43175925925925923</v>
      </c>
      <c r="F628" s="194"/>
      <c r="G628" s="25"/>
      <c r="H628" s="25"/>
      <c r="I628" s="27"/>
      <c r="J628" s="27"/>
      <c r="K628" s="26">
        <v>0.43175925925925923</v>
      </c>
      <c r="L628" s="34"/>
      <c r="M628" s="34"/>
      <c r="N628" s="34"/>
      <c r="O628" s="34"/>
      <c r="P628" s="34">
        <v>0.45969907407407407</v>
      </c>
      <c r="Q628" s="30"/>
    </row>
    <row r="629" spans="1:17" ht="12.75">
      <c r="A629" s="21">
        <v>625</v>
      </c>
      <c r="B629" s="32" t="s">
        <v>239</v>
      </c>
      <c r="C629" s="32" t="s">
        <v>685</v>
      </c>
      <c r="D629" s="23">
        <f t="shared" si="18"/>
        <v>1</v>
      </c>
      <c r="E629" s="24">
        <f t="shared" si="19"/>
        <v>0.43180555555555555</v>
      </c>
      <c r="F629" s="194"/>
      <c r="G629" s="25"/>
      <c r="H629" s="25"/>
      <c r="I629" s="27"/>
      <c r="J629" s="27"/>
      <c r="K629" s="27"/>
      <c r="L629" s="26">
        <v>0.43180555555555555</v>
      </c>
      <c r="M629" s="30"/>
      <c r="N629" s="30"/>
      <c r="O629" s="30"/>
      <c r="P629" s="30"/>
      <c r="Q629" s="30"/>
    </row>
    <row r="630" spans="1:17" ht="12.75">
      <c r="A630" s="21">
        <v>626</v>
      </c>
      <c r="B630" s="22" t="s">
        <v>81</v>
      </c>
      <c r="C630" s="22" t="s">
        <v>1061</v>
      </c>
      <c r="D630" s="23">
        <f t="shared" si="18"/>
        <v>2</v>
      </c>
      <c r="E630" s="24">
        <f t="shared" si="19"/>
        <v>0.43181712962962965</v>
      </c>
      <c r="F630" s="194"/>
      <c r="G630" s="25"/>
      <c r="H630" s="25"/>
      <c r="I630" s="27">
        <v>0.4362847222222222</v>
      </c>
      <c r="J630" s="26">
        <v>0.43181712962962965</v>
      </c>
      <c r="K630" s="28"/>
      <c r="L630" s="30"/>
      <c r="M630" s="28"/>
      <c r="N630" s="28"/>
      <c r="O630" s="28"/>
      <c r="P630" s="28"/>
      <c r="Q630" s="28"/>
    </row>
    <row r="631" spans="1:17" ht="12.75">
      <c r="A631" s="21">
        <v>627</v>
      </c>
      <c r="B631" s="35" t="s">
        <v>380</v>
      </c>
      <c r="C631" s="35" t="s">
        <v>381</v>
      </c>
      <c r="D631" s="23">
        <f t="shared" si="18"/>
        <v>5</v>
      </c>
      <c r="E631" s="24">
        <f t="shared" si="19"/>
        <v>0.431875</v>
      </c>
      <c r="F631" s="194"/>
      <c r="G631" s="25"/>
      <c r="H631" s="26">
        <v>0.46978009259259257</v>
      </c>
      <c r="I631" s="27">
        <v>0.4990393518518519</v>
      </c>
      <c r="J631" s="30"/>
      <c r="K631" s="30"/>
      <c r="L631" s="26">
        <v>0.5005555555555555</v>
      </c>
      <c r="M631" s="34"/>
      <c r="N631" s="34"/>
      <c r="O631" s="30">
        <v>0.431875</v>
      </c>
      <c r="P631" s="34">
        <v>0.44637731481481485</v>
      </c>
      <c r="Q631" s="30"/>
    </row>
    <row r="632" spans="1:17" ht="12.75">
      <c r="A632" s="21">
        <v>628</v>
      </c>
      <c r="B632" s="35" t="s">
        <v>382</v>
      </c>
      <c r="C632" s="35" t="s">
        <v>383</v>
      </c>
      <c r="D632" s="23">
        <f t="shared" si="18"/>
        <v>1</v>
      </c>
      <c r="E632" s="24">
        <f t="shared" si="19"/>
        <v>0.43194444444444446</v>
      </c>
      <c r="F632" s="194"/>
      <c r="G632" s="25"/>
      <c r="H632" s="25"/>
      <c r="I632" s="34"/>
      <c r="J632" s="34"/>
      <c r="K632" s="34"/>
      <c r="L632" s="34"/>
      <c r="M632" s="34"/>
      <c r="N632" s="34"/>
      <c r="O632" s="34"/>
      <c r="P632" s="34">
        <v>0.43194444444444446</v>
      </c>
      <c r="Q632" s="30"/>
    </row>
    <row r="633" spans="1:17" ht="12.75">
      <c r="A633" s="21">
        <v>629</v>
      </c>
      <c r="B633" s="209" t="s">
        <v>928</v>
      </c>
      <c r="C633" s="209" t="s">
        <v>252</v>
      </c>
      <c r="D633" s="23">
        <f t="shared" si="18"/>
        <v>2</v>
      </c>
      <c r="E633" s="24">
        <f t="shared" si="19"/>
        <v>0.4319907407407408</v>
      </c>
      <c r="F633" s="200">
        <v>0.4319907407407408</v>
      </c>
      <c r="G633" s="25">
        <v>0.480775462962963</v>
      </c>
      <c r="H633" s="25"/>
      <c r="I633" s="27"/>
      <c r="J633" s="30"/>
      <c r="K633" s="30"/>
      <c r="L633" s="30"/>
      <c r="M633" s="30"/>
      <c r="N633" s="30"/>
      <c r="O633" s="30"/>
      <c r="P633" s="30"/>
      <c r="Q633" s="30"/>
    </row>
    <row r="634" spans="1:17" ht="12.75">
      <c r="A634" s="21">
        <v>630</v>
      </c>
      <c r="B634" s="32" t="s">
        <v>88</v>
      </c>
      <c r="C634" s="32" t="s">
        <v>686</v>
      </c>
      <c r="D634" s="23">
        <f t="shared" si="18"/>
        <v>1</v>
      </c>
      <c r="E634" s="24">
        <f t="shared" si="19"/>
        <v>0.4320833333333333</v>
      </c>
      <c r="F634" s="194"/>
      <c r="G634" s="25"/>
      <c r="H634" s="25"/>
      <c r="I634" s="27"/>
      <c r="J634" s="27"/>
      <c r="K634" s="27"/>
      <c r="L634" s="26">
        <v>0.4320833333333333</v>
      </c>
      <c r="M634" s="30"/>
      <c r="N634" s="30"/>
      <c r="O634" s="30"/>
      <c r="P634" s="30"/>
      <c r="Q634" s="30"/>
    </row>
    <row r="635" spans="1:17" ht="12.75">
      <c r="A635" s="21">
        <v>631</v>
      </c>
      <c r="B635" s="22" t="s">
        <v>384</v>
      </c>
      <c r="C635" s="22" t="s">
        <v>385</v>
      </c>
      <c r="D635" s="23">
        <f t="shared" si="18"/>
        <v>1</v>
      </c>
      <c r="E635" s="24">
        <f t="shared" si="19"/>
        <v>0.4321064814814815</v>
      </c>
      <c r="F635" s="194"/>
      <c r="G635" s="25"/>
      <c r="H635" s="25"/>
      <c r="I635" s="27"/>
      <c r="J635" s="27"/>
      <c r="K635" s="27"/>
      <c r="L635" s="28"/>
      <c r="M635" s="27">
        <v>0.4321064814814815</v>
      </c>
      <c r="N635" s="28"/>
      <c r="O635" s="28"/>
      <c r="P635" s="28"/>
      <c r="Q635" s="28"/>
    </row>
    <row r="636" spans="1:17" ht="12.75">
      <c r="A636" s="21">
        <v>632</v>
      </c>
      <c r="B636" s="29" t="s">
        <v>1835</v>
      </c>
      <c r="C636" s="29" t="s">
        <v>1965</v>
      </c>
      <c r="D636" s="23">
        <f t="shared" si="18"/>
        <v>1</v>
      </c>
      <c r="E636" s="24">
        <f t="shared" si="19"/>
        <v>0.43225694444444446</v>
      </c>
      <c r="F636" s="194"/>
      <c r="G636" s="25">
        <v>0.43225694444444446</v>
      </c>
      <c r="H636" s="25"/>
      <c r="I636" s="27"/>
      <c r="J636" s="30"/>
      <c r="K636" s="30"/>
      <c r="L636" s="30"/>
      <c r="M636" s="30"/>
      <c r="N636" s="30"/>
      <c r="O636" s="30"/>
      <c r="P636" s="30"/>
      <c r="Q636" s="30"/>
    </row>
    <row r="637" spans="1:17" ht="12.75">
      <c r="A637" s="21">
        <v>633</v>
      </c>
      <c r="B637" s="29" t="s">
        <v>8</v>
      </c>
      <c r="C637" s="29" t="s">
        <v>1346</v>
      </c>
      <c r="D637" s="23">
        <f t="shared" si="18"/>
        <v>2</v>
      </c>
      <c r="E637" s="24">
        <f t="shared" si="19"/>
        <v>0.4322916666666667</v>
      </c>
      <c r="F637" s="200">
        <v>0.4322916666666667</v>
      </c>
      <c r="G637" s="25"/>
      <c r="H637" s="25"/>
      <c r="I637" s="27">
        <v>0.4574421296296296</v>
      </c>
      <c r="J637" s="30"/>
      <c r="K637" s="30"/>
      <c r="L637" s="30"/>
      <c r="M637" s="30"/>
      <c r="N637" s="30"/>
      <c r="O637" s="30"/>
      <c r="P637" s="30"/>
      <c r="Q637" s="30"/>
    </row>
    <row r="638" spans="1:17" ht="12.75">
      <c r="A638" s="21">
        <v>634</v>
      </c>
      <c r="B638" s="32" t="s">
        <v>687</v>
      </c>
      <c r="C638" s="32" t="s">
        <v>688</v>
      </c>
      <c r="D638" s="23">
        <f t="shared" si="18"/>
        <v>1</v>
      </c>
      <c r="E638" s="24">
        <f t="shared" si="19"/>
        <v>0.43232638888888886</v>
      </c>
      <c r="F638" s="194"/>
      <c r="G638" s="25"/>
      <c r="H638" s="25"/>
      <c r="I638" s="27"/>
      <c r="J638" s="27"/>
      <c r="K638" s="27"/>
      <c r="L638" s="26">
        <v>0.43232638888888886</v>
      </c>
      <c r="M638" s="30"/>
      <c r="N638" s="30"/>
      <c r="O638" s="30"/>
      <c r="P638" s="30"/>
      <c r="Q638" s="30"/>
    </row>
    <row r="639" spans="1:17" ht="12.75">
      <c r="A639" s="21">
        <v>635</v>
      </c>
      <c r="B639" s="22" t="s">
        <v>386</v>
      </c>
      <c r="C639" s="22" t="s">
        <v>387</v>
      </c>
      <c r="D639" s="23">
        <f t="shared" si="18"/>
        <v>1</v>
      </c>
      <c r="E639" s="24">
        <f t="shared" si="19"/>
        <v>0.43233796296296295</v>
      </c>
      <c r="F639" s="194"/>
      <c r="G639" s="25"/>
      <c r="H639" s="25"/>
      <c r="I639" s="27"/>
      <c r="J639" s="27"/>
      <c r="K639" s="27"/>
      <c r="L639" s="28"/>
      <c r="M639" s="27">
        <v>0.43233796296296295</v>
      </c>
      <c r="N639" s="28"/>
      <c r="O639" s="28"/>
      <c r="P639" s="28"/>
      <c r="Q639" s="28"/>
    </row>
    <row r="640" spans="1:17" ht="12.75">
      <c r="A640" s="21">
        <v>636</v>
      </c>
      <c r="B640" s="22" t="s">
        <v>1062</v>
      </c>
      <c r="C640" s="22" t="s">
        <v>1063</v>
      </c>
      <c r="D640" s="23">
        <f t="shared" si="18"/>
        <v>1</v>
      </c>
      <c r="E640" s="24">
        <f t="shared" si="19"/>
        <v>0.43241898148148145</v>
      </c>
      <c r="F640" s="194"/>
      <c r="G640" s="25"/>
      <c r="H640" s="25"/>
      <c r="I640" s="27"/>
      <c r="J640" s="26">
        <v>0.43241898148148145</v>
      </c>
      <c r="K640" s="28"/>
      <c r="L640" s="30"/>
      <c r="M640" s="28"/>
      <c r="N640" s="28"/>
      <c r="O640" s="28"/>
      <c r="P640" s="28"/>
      <c r="Q640" s="28"/>
    </row>
    <row r="641" spans="1:17" ht="12.75">
      <c r="A641" s="21">
        <v>637</v>
      </c>
      <c r="B641" s="22" t="s">
        <v>1064</v>
      </c>
      <c r="C641" s="22" t="s">
        <v>4</v>
      </c>
      <c r="D641" s="23">
        <f t="shared" si="18"/>
        <v>1</v>
      </c>
      <c r="E641" s="24">
        <f t="shared" si="19"/>
        <v>0.43241898148148145</v>
      </c>
      <c r="F641" s="194"/>
      <c r="G641" s="25"/>
      <c r="H641" s="25"/>
      <c r="I641" s="27"/>
      <c r="J641" s="26">
        <v>0.43241898148148145</v>
      </c>
      <c r="K641" s="28"/>
      <c r="L641" s="30"/>
      <c r="M641" s="28"/>
      <c r="N641" s="28"/>
      <c r="O641" s="28"/>
      <c r="P641" s="28"/>
      <c r="Q641" s="28"/>
    </row>
    <row r="642" spans="1:17" ht="12.75">
      <c r="A642" s="21">
        <v>638</v>
      </c>
      <c r="B642" s="29" t="s">
        <v>201</v>
      </c>
      <c r="C642" s="29" t="s">
        <v>525</v>
      </c>
      <c r="D642" s="23">
        <f t="shared" si="18"/>
        <v>1</v>
      </c>
      <c r="E642" s="24">
        <f t="shared" si="19"/>
        <v>0.43244212962962963</v>
      </c>
      <c r="F642" s="194"/>
      <c r="G642" s="25"/>
      <c r="H642" s="25"/>
      <c r="I642" s="27">
        <v>0.43244212962962963</v>
      </c>
      <c r="J642" s="30"/>
      <c r="K642" s="30"/>
      <c r="L642" s="30"/>
      <c r="M642" s="30"/>
      <c r="N642" s="30"/>
      <c r="O642" s="30"/>
      <c r="P642" s="30"/>
      <c r="Q642" s="30"/>
    </row>
    <row r="643" spans="1:17" ht="12.75">
      <c r="A643" s="21">
        <v>639</v>
      </c>
      <c r="B643" s="33" t="s">
        <v>13</v>
      </c>
      <c r="C643" s="33" t="s">
        <v>388</v>
      </c>
      <c r="D643" s="23">
        <f t="shared" si="18"/>
        <v>1</v>
      </c>
      <c r="E643" s="24">
        <f t="shared" si="19"/>
        <v>0.4325925925925926</v>
      </c>
      <c r="F643" s="194"/>
      <c r="G643" s="25"/>
      <c r="H643" s="25"/>
      <c r="I643" s="30"/>
      <c r="J643" s="30"/>
      <c r="K643" s="30"/>
      <c r="L643" s="30"/>
      <c r="M643" s="30"/>
      <c r="N643" s="30">
        <v>0.4325925925925926</v>
      </c>
      <c r="O643" s="30"/>
      <c r="P643" s="30"/>
      <c r="Q643" s="30"/>
    </row>
    <row r="644" spans="1:17" ht="12.75">
      <c r="A644" s="21">
        <v>640</v>
      </c>
      <c r="B644" s="29" t="s">
        <v>73</v>
      </c>
      <c r="C644" s="29" t="s">
        <v>127</v>
      </c>
      <c r="D644" s="23">
        <f t="shared" si="18"/>
        <v>1</v>
      </c>
      <c r="E644" s="24">
        <f t="shared" si="19"/>
        <v>0.4325925925925926</v>
      </c>
      <c r="F644" s="194"/>
      <c r="G644" s="27"/>
      <c r="H644" s="26">
        <v>0.4325925925925926</v>
      </c>
      <c r="I644" s="27"/>
      <c r="J644" s="30"/>
      <c r="K644" s="30"/>
      <c r="L644" s="30"/>
      <c r="M644" s="30"/>
      <c r="N644" s="30"/>
      <c r="O644" s="30"/>
      <c r="P644" s="30"/>
      <c r="Q644" s="30"/>
    </row>
    <row r="645" spans="1:17" ht="12.75">
      <c r="A645" s="21">
        <v>641</v>
      </c>
      <c r="B645" s="22" t="s">
        <v>81</v>
      </c>
      <c r="C645" s="22" t="s">
        <v>92</v>
      </c>
      <c r="D645" s="23">
        <f aca="true" t="shared" si="20" ref="D645:D708">COUNTA(F645:Q645)</f>
        <v>8</v>
      </c>
      <c r="E645" s="24">
        <f aca="true" t="shared" si="21" ref="E645:E708">MIN(F645:Q645)</f>
        <v>0.43266203703703704</v>
      </c>
      <c r="F645" s="194"/>
      <c r="G645" s="25">
        <v>0.4662847222222222</v>
      </c>
      <c r="H645" s="26">
        <v>0.4438310185185185</v>
      </c>
      <c r="I645" s="27">
        <v>0.49800925925925926</v>
      </c>
      <c r="J645" s="26">
        <v>0.45045138888888886</v>
      </c>
      <c r="K645" s="26">
        <v>0.4704861111111111</v>
      </c>
      <c r="L645" s="26">
        <v>0.48239583333333336</v>
      </c>
      <c r="M645" s="27">
        <v>0.45233796296296297</v>
      </c>
      <c r="N645" s="30">
        <v>0.43266203703703704</v>
      </c>
      <c r="O645" s="28"/>
      <c r="P645" s="28"/>
      <c r="Q645" s="28"/>
    </row>
    <row r="646" spans="1:17" ht="12.75">
      <c r="A646" s="21">
        <v>642</v>
      </c>
      <c r="B646" s="209" t="s">
        <v>1845</v>
      </c>
      <c r="C646" s="209" t="s">
        <v>1327</v>
      </c>
      <c r="D646" s="23">
        <f t="shared" si="20"/>
        <v>2</v>
      </c>
      <c r="E646" s="24">
        <f t="shared" si="21"/>
        <v>0.43271990740740746</v>
      </c>
      <c r="F646" s="200">
        <v>0.43271990740740746</v>
      </c>
      <c r="G646" s="25">
        <v>0.48172453703703705</v>
      </c>
      <c r="H646" s="25"/>
      <c r="I646" s="27"/>
      <c r="J646" s="30"/>
      <c r="K646" s="30"/>
      <c r="L646" s="30"/>
      <c r="M646" s="30"/>
      <c r="N646" s="30"/>
      <c r="O646" s="30"/>
      <c r="P646" s="30"/>
      <c r="Q646" s="30"/>
    </row>
    <row r="647" spans="1:17" ht="12.75">
      <c r="A647" s="21">
        <v>643</v>
      </c>
      <c r="B647" s="33" t="s">
        <v>213</v>
      </c>
      <c r="C647" s="33" t="s">
        <v>389</v>
      </c>
      <c r="D647" s="23">
        <f t="shared" si="20"/>
        <v>1</v>
      </c>
      <c r="E647" s="24">
        <f t="shared" si="21"/>
        <v>0.4327314814814815</v>
      </c>
      <c r="F647" s="194"/>
      <c r="G647" s="25"/>
      <c r="H647" s="25"/>
      <c r="I647" s="30"/>
      <c r="J647" s="30"/>
      <c r="K647" s="30"/>
      <c r="L647" s="30"/>
      <c r="M647" s="30"/>
      <c r="N647" s="30">
        <v>0.4327314814814815</v>
      </c>
      <c r="O647" s="30"/>
      <c r="P647" s="30"/>
      <c r="Q647" s="30"/>
    </row>
    <row r="648" spans="1:17" ht="12.75">
      <c r="A648" s="21">
        <v>644</v>
      </c>
      <c r="B648" s="22" t="s">
        <v>159</v>
      </c>
      <c r="C648" s="22" t="s">
        <v>1065</v>
      </c>
      <c r="D648" s="23">
        <f t="shared" si="20"/>
        <v>2</v>
      </c>
      <c r="E648" s="24">
        <f t="shared" si="21"/>
        <v>0.43276620370370367</v>
      </c>
      <c r="F648" s="194"/>
      <c r="G648" s="25"/>
      <c r="H648" s="25"/>
      <c r="I648" s="27">
        <v>0.44285879629629626</v>
      </c>
      <c r="J648" s="26">
        <v>0.43276620370370367</v>
      </c>
      <c r="K648" s="28"/>
      <c r="L648" s="30"/>
      <c r="M648" s="28"/>
      <c r="N648" s="28"/>
      <c r="O648" s="28"/>
      <c r="P648" s="28"/>
      <c r="Q648" s="28"/>
    </row>
    <row r="649" spans="1:17" ht="12.75">
      <c r="A649" s="21">
        <v>645</v>
      </c>
      <c r="B649" s="29" t="s">
        <v>876</v>
      </c>
      <c r="C649" s="32" t="s">
        <v>773</v>
      </c>
      <c r="D649" s="23">
        <f t="shared" si="20"/>
        <v>2</v>
      </c>
      <c r="E649" s="24">
        <f t="shared" si="21"/>
        <v>0.4328472222222222</v>
      </c>
      <c r="F649" s="194"/>
      <c r="G649" s="25">
        <v>0.45394675925925926</v>
      </c>
      <c r="H649" s="25"/>
      <c r="I649" s="27"/>
      <c r="J649" s="27"/>
      <c r="K649" s="26">
        <v>0.4328472222222222</v>
      </c>
      <c r="L649" s="30"/>
      <c r="M649" s="30"/>
      <c r="N649" s="30"/>
      <c r="O649" s="30"/>
      <c r="P649" s="30"/>
      <c r="Q649" s="30"/>
    </row>
    <row r="650" spans="1:17" ht="12.75">
      <c r="A650" s="21">
        <v>646</v>
      </c>
      <c r="B650" s="22" t="s">
        <v>30</v>
      </c>
      <c r="C650" s="22" t="s">
        <v>66</v>
      </c>
      <c r="D650" s="23">
        <f t="shared" si="20"/>
        <v>2</v>
      </c>
      <c r="E650" s="24">
        <f t="shared" si="21"/>
        <v>0.43291666666666667</v>
      </c>
      <c r="F650" s="197"/>
      <c r="G650" s="25"/>
      <c r="H650" s="26"/>
      <c r="I650" s="27"/>
      <c r="J650" s="26"/>
      <c r="K650" s="27"/>
      <c r="L650" s="26">
        <v>0.4843287037037037</v>
      </c>
      <c r="M650" s="27">
        <v>0.43291666666666667</v>
      </c>
      <c r="N650" s="28"/>
      <c r="O650" s="28"/>
      <c r="P650" s="28"/>
      <c r="Q650" s="28"/>
    </row>
    <row r="651" spans="1:17" ht="12.75">
      <c r="A651" s="21">
        <v>647</v>
      </c>
      <c r="B651" s="22" t="s">
        <v>36</v>
      </c>
      <c r="C651" s="22" t="s">
        <v>1066</v>
      </c>
      <c r="D651" s="23">
        <f t="shared" si="20"/>
        <v>1</v>
      </c>
      <c r="E651" s="24">
        <f t="shared" si="21"/>
        <v>0.4329282407407407</v>
      </c>
      <c r="F651" s="194"/>
      <c r="G651" s="25"/>
      <c r="H651" s="25"/>
      <c r="I651" s="27"/>
      <c r="J651" s="26">
        <v>0.4329282407407407</v>
      </c>
      <c r="K651" s="28"/>
      <c r="L651" s="30"/>
      <c r="M651" s="28"/>
      <c r="N651" s="28"/>
      <c r="O651" s="28"/>
      <c r="P651" s="28"/>
      <c r="Q651" s="28"/>
    </row>
    <row r="652" spans="1:17" ht="12.75">
      <c r="A652" s="21">
        <v>648</v>
      </c>
      <c r="B652" s="209" t="s">
        <v>9</v>
      </c>
      <c r="C652" s="209" t="s">
        <v>90</v>
      </c>
      <c r="D652" s="23">
        <f t="shared" si="20"/>
        <v>2</v>
      </c>
      <c r="E652" s="24">
        <f t="shared" si="21"/>
        <v>0.4330092592592593</v>
      </c>
      <c r="F652" s="200">
        <v>0.4330092592592593</v>
      </c>
      <c r="G652" s="25">
        <v>0.4384143518518519</v>
      </c>
      <c r="H652" s="25"/>
      <c r="I652" s="27"/>
      <c r="J652" s="30"/>
      <c r="K652" s="30"/>
      <c r="L652" s="30"/>
      <c r="M652" s="30"/>
      <c r="N652" s="30"/>
      <c r="O652" s="30"/>
      <c r="P652" s="30"/>
      <c r="Q652" s="30"/>
    </row>
    <row r="653" spans="1:17" ht="12.75">
      <c r="A653" s="21">
        <v>649</v>
      </c>
      <c r="B653" s="209" t="s">
        <v>1144</v>
      </c>
      <c r="C653" s="209" t="s">
        <v>8293</v>
      </c>
      <c r="D653" s="23">
        <f t="shared" si="20"/>
        <v>2</v>
      </c>
      <c r="E653" s="24">
        <f t="shared" si="21"/>
        <v>0.43310185185185185</v>
      </c>
      <c r="F653" s="200">
        <v>0.43310185185185185</v>
      </c>
      <c r="G653" s="25">
        <v>0.5201041666666667</v>
      </c>
      <c r="H653" s="25"/>
      <c r="I653" s="27"/>
      <c r="J653" s="30"/>
      <c r="K653" s="30"/>
      <c r="L653" s="30"/>
      <c r="M653" s="30"/>
      <c r="N653" s="30"/>
      <c r="O653" s="30"/>
      <c r="P653" s="30"/>
      <c r="Q653" s="30"/>
    </row>
    <row r="654" spans="1:17" ht="12.75">
      <c r="A654" s="21">
        <v>650</v>
      </c>
      <c r="B654" s="33" t="s">
        <v>390</v>
      </c>
      <c r="C654" s="33" t="s">
        <v>391</v>
      </c>
      <c r="D654" s="23">
        <f t="shared" si="20"/>
        <v>1</v>
      </c>
      <c r="E654" s="24">
        <f t="shared" si="21"/>
        <v>0.43310185185185185</v>
      </c>
      <c r="F654" s="194"/>
      <c r="G654" s="25"/>
      <c r="H654" s="25"/>
      <c r="I654" s="30"/>
      <c r="J654" s="30"/>
      <c r="K654" s="30"/>
      <c r="L654" s="30"/>
      <c r="M654" s="30"/>
      <c r="N654" s="30">
        <v>0.43310185185185185</v>
      </c>
      <c r="O654" s="30"/>
      <c r="P654" s="30"/>
      <c r="Q654" s="30"/>
    </row>
    <row r="655" spans="1:17" ht="12.75">
      <c r="A655" s="21">
        <v>651</v>
      </c>
      <c r="B655" s="209" t="s">
        <v>1792</v>
      </c>
      <c r="C655" s="209" t="s">
        <v>8294</v>
      </c>
      <c r="D655" s="23">
        <f t="shared" si="20"/>
        <v>1</v>
      </c>
      <c r="E655" s="24">
        <f t="shared" si="21"/>
        <v>0.43311342592592594</v>
      </c>
      <c r="F655" s="200">
        <v>0.43311342592592594</v>
      </c>
      <c r="G655" s="25"/>
      <c r="H655" s="25"/>
      <c r="I655" s="27"/>
      <c r="J655" s="30"/>
      <c r="K655" s="30"/>
      <c r="L655" s="30"/>
      <c r="M655" s="30"/>
      <c r="N655" s="30"/>
      <c r="O655" s="30"/>
      <c r="P655" s="30"/>
      <c r="Q655" s="30"/>
    </row>
    <row r="656" spans="1:17" ht="12.75">
      <c r="A656" s="21">
        <v>652</v>
      </c>
      <c r="B656" s="29" t="s">
        <v>1138</v>
      </c>
      <c r="C656" s="29" t="s">
        <v>1980</v>
      </c>
      <c r="D656" s="23">
        <f t="shared" si="20"/>
        <v>2</v>
      </c>
      <c r="E656" s="24">
        <f t="shared" si="21"/>
        <v>0.4331481481481481</v>
      </c>
      <c r="F656" s="200">
        <v>0.4331481481481481</v>
      </c>
      <c r="G656" s="25">
        <v>0.4443981481481481</v>
      </c>
      <c r="H656" s="25"/>
      <c r="I656" s="27"/>
      <c r="J656" s="30"/>
      <c r="K656" s="30"/>
      <c r="L656" s="30"/>
      <c r="M656" s="30"/>
      <c r="N656" s="30"/>
      <c r="O656" s="30"/>
      <c r="P656" s="30"/>
      <c r="Q656" s="30"/>
    </row>
    <row r="657" spans="1:17" ht="12.75">
      <c r="A657" s="21">
        <v>653</v>
      </c>
      <c r="B657" s="29" t="s">
        <v>807</v>
      </c>
      <c r="C657" s="29" t="s">
        <v>1350</v>
      </c>
      <c r="D657" s="23">
        <f t="shared" si="20"/>
        <v>3</v>
      </c>
      <c r="E657" s="24">
        <f t="shared" si="21"/>
        <v>0.43337962962962967</v>
      </c>
      <c r="F657" s="197">
        <v>0.4823611111111111</v>
      </c>
      <c r="G657" s="25">
        <v>0.43337962962962967</v>
      </c>
      <c r="H657" s="25"/>
      <c r="I657" s="27">
        <v>0.4631018518518519</v>
      </c>
      <c r="J657" s="30"/>
      <c r="K657" s="30"/>
      <c r="L657" s="30"/>
      <c r="M657" s="30"/>
      <c r="N657" s="30"/>
      <c r="O657" s="30"/>
      <c r="P657" s="30"/>
      <c r="Q657" s="30"/>
    </row>
    <row r="658" spans="1:17" ht="12.75">
      <c r="A658" s="21">
        <v>654</v>
      </c>
      <c r="B658" s="29" t="s">
        <v>1623</v>
      </c>
      <c r="C658" s="29" t="s">
        <v>958</v>
      </c>
      <c r="D658" s="23">
        <f t="shared" si="20"/>
        <v>2</v>
      </c>
      <c r="E658" s="24">
        <f t="shared" si="21"/>
        <v>0.43337962962962967</v>
      </c>
      <c r="F658" s="200">
        <v>0.43337962962962967</v>
      </c>
      <c r="G658" s="27"/>
      <c r="H658" s="26">
        <v>0.43961805555555555</v>
      </c>
      <c r="I658" s="27"/>
      <c r="J658" s="30"/>
      <c r="K658" s="30"/>
      <c r="L658" s="30"/>
      <c r="M658" s="30"/>
      <c r="N658" s="30"/>
      <c r="O658" s="30"/>
      <c r="P658" s="30"/>
      <c r="Q658" s="30"/>
    </row>
    <row r="659" spans="1:17" ht="12.75">
      <c r="A659" s="21">
        <v>655</v>
      </c>
      <c r="B659" s="29" t="s">
        <v>1588</v>
      </c>
      <c r="C659" s="29" t="s">
        <v>1765</v>
      </c>
      <c r="D659" s="23">
        <f t="shared" si="20"/>
        <v>3</v>
      </c>
      <c r="E659" s="24">
        <f t="shared" si="21"/>
        <v>0.43364583333333334</v>
      </c>
      <c r="F659" s="200">
        <v>0.43364583333333334</v>
      </c>
      <c r="G659" s="25">
        <v>0.48605324074074074</v>
      </c>
      <c r="H659" s="26">
        <v>0.5728472222222222</v>
      </c>
      <c r="I659" s="27"/>
      <c r="J659" s="30"/>
      <c r="K659" s="30"/>
      <c r="L659" s="30"/>
      <c r="M659" s="30"/>
      <c r="N659" s="30"/>
      <c r="O659" s="30"/>
      <c r="P659" s="30"/>
      <c r="Q659" s="30"/>
    </row>
    <row r="660" spans="1:17" ht="12.75">
      <c r="A660" s="21">
        <v>656</v>
      </c>
      <c r="B660" s="29" t="s">
        <v>177</v>
      </c>
      <c r="C660" s="32" t="s">
        <v>331</v>
      </c>
      <c r="D660" s="23">
        <f t="shared" si="20"/>
        <v>1</v>
      </c>
      <c r="E660" s="24">
        <f t="shared" si="21"/>
        <v>0.43375</v>
      </c>
      <c r="F660" s="194"/>
      <c r="G660" s="25"/>
      <c r="H660" s="25"/>
      <c r="I660" s="27"/>
      <c r="J660" s="27"/>
      <c r="K660" s="26">
        <v>0.43375</v>
      </c>
      <c r="L660" s="30"/>
      <c r="M660" s="30"/>
      <c r="N660" s="30"/>
      <c r="O660" s="30"/>
      <c r="P660" s="30"/>
      <c r="Q660" s="30"/>
    </row>
    <row r="661" spans="1:17" ht="12.75">
      <c r="A661" s="21">
        <v>657</v>
      </c>
      <c r="B661" s="32" t="s">
        <v>61</v>
      </c>
      <c r="C661" s="32" t="s">
        <v>689</v>
      </c>
      <c r="D661" s="23">
        <f t="shared" si="20"/>
        <v>1</v>
      </c>
      <c r="E661" s="24">
        <f t="shared" si="21"/>
        <v>0.43385416666666665</v>
      </c>
      <c r="F661" s="194"/>
      <c r="G661" s="25"/>
      <c r="H661" s="25"/>
      <c r="I661" s="27"/>
      <c r="J661" s="27"/>
      <c r="K661" s="27"/>
      <c r="L661" s="26">
        <v>0.43385416666666665</v>
      </c>
      <c r="M661" s="30"/>
      <c r="N661" s="30"/>
      <c r="O661" s="30"/>
      <c r="P661" s="30"/>
      <c r="Q661" s="30"/>
    </row>
    <row r="662" spans="1:17" ht="12.75">
      <c r="A662" s="21">
        <v>658</v>
      </c>
      <c r="B662" s="29" t="s">
        <v>239</v>
      </c>
      <c r="C662" s="29" t="s">
        <v>1374</v>
      </c>
      <c r="D662" s="23">
        <f t="shared" si="20"/>
        <v>3</v>
      </c>
      <c r="E662" s="24">
        <f t="shared" si="21"/>
        <v>0.43386574074074075</v>
      </c>
      <c r="F662" s="200">
        <v>0.43386574074074075</v>
      </c>
      <c r="G662" s="25"/>
      <c r="H662" s="26">
        <v>0.5135995370370371</v>
      </c>
      <c r="I662" s="27">
        <v>0.48421296296296296</v>
      </c>
      <c r="J662" s="30"/>
      <c r="K662" s="30"/>
      <c r="L662" s="30"/>
      <c r="M662" s="30"/>
      <c r="N662" s="30"/>
      <c r="O662" s="30"/>
      <c r="P662" s="30"/>
      <c r="Q662" s="30"/>
    </row>
    <row r="663" spans="1:17" ht="12.75">
      <c r="A663" s="21">
        <v>659</v>
      </c>
      <c r="B663" s="22" t="s">
        <v>28</v>
      </c>
      <c r="C663" s="22" t="s">
        <v>392</v>
      </c>
      <c r="D663" s="23">
        <f t="shared" si="20"/>
        <v>2</v>
      </c>
      <c r="E663" s="24">
        <f t="shared" si="21"/>
        <v>0.4339583333333333</v>
      </c>
      <c r="F663" s="194"/>
      <c r="G663" s="25"/>
      <c r="H663" s="25"/>
      <c r="I663" s="30"/>
      <c r="J663" s="30"/>
      <c r="K663" s="30"/>
      <c r="L663" s="28"/>
      <c r="M663" s="27">
        <v>0.4564699074074074</v>
      </c>
      <c r="N663" s="28"/>
      <c r="O663" s="28"/>
      <c r="P663" s="28"/>
      <c r="Q663" s="30">
        <v>0.4339583333333333</v>
      </c>
    </row>
    <row r="664" spans="1:17" ht="12.75">
      <c r="A664" s="21">
        <v>660</v>
      </c>
      <c r="B664" s="29" t="s">
        <v>40</v>
      </c>
      <c r="C664" s="32" t="s">
        <v>877</v>
      </c>
      <c r="D664" s="23">
        <f t="shared" si="20"/>
        <v>5</v>
      </c>
      <c r="E664" s="24">
        <f t="shared" si="21"/>
        <v>0.4340162037037037</v>
      </c>
      <c r="F664" s="200">
        <v>0.47812499999999997</v>
      </c>
      <c r="G664" s="25"/>
      <c r="H664" s="26">
        <v>0.4536458333333333</v>
      </c>
      <c r="I664" s="27">
        <v>0.4694097222222222</v>
      </c>
      <c r="J664" s="26">
        <v>0.46424768518518517</v>
      </c>
      <c r="K664" s="26">
        <v>0.4340162037037037</v>
      </c>
      <c r="L664" s="30"/>
      <c r="M664" s="30"/>
      <c r="N664" s="30"/>
      <c r="O664" s="30"/>
      <c r="P664" s="30"/>
      <c r="Q664" s="30"/>
    </row>
    <row r="665" spans="1:17" ht="12.75">
      <c r="A665" s="21">
        <v>661</v>
      </c>
      <c r="B665" s="29" t="s">
        <v>37</v>
      </c>
      <c r="C665" s="29" t="s">
        <v>1613</v>
      </c>
      <c r="D665" s="23">
        <f t="shared" si="20"/>
        <v>1</v>
      </c>
      <c r="E665" s="24">
        <f t="shared" si="21"/>
        <v>0.43407407407407406</v>
      </c>
      <c r="F665" s="194"/>
      <c r="G665" s="27"/>
      <c r="H665" s="26">
        <v>0.43407407407407406</v>
      </c>
      <c r="I665" s="27"/>
      <c r="J665" s="30"/>
      <c r="K665" s="30"/>
      <c r="L665" s="30"/>
      <c r="M665" s="30"/>
      <c r="N665" s="30"/>
      <c r="O665" s="30"/>
      <c r="P665" s="30"/>
      <c r="Q665" s="30"/>
    </row>
    <row r="666" spans="1:17" ht="12.75">
      <c r="A666" s="21">
        <v>662</v>
      </c>
      <c r="B666" s="22" t="s">
        <v>1</v>
      </c>
      <c r="C666" s="22" t="s">
        <v>77</v>
      </c>
      <c r="D666" s="23">
        <f t="shared" si="20"/>
        <v>5</v>
      </c>
      <c r="E666" s="24">
        <f t="shared" si="21"/>
        <v>0.43407407407407406</v>
      </c>
      <c r="F666" s="194"/>
      <c r="G666" s="25"/>
      <c r="H666" s="26">
        <v>0.4719328703703704</v>
      </c>
      <c r="I666" s="27">
        <v>0.45284722222222223</v>
      </c>
      <c r="J666" s="26">
        <v>0.43407407407407406</v>
      </c>
      <c r="K666" s="26">
        <v>0.4551388888888889</v>
      </c>
      <c r="L666" s="28"/>
      <c r="M666" s="27">
        <v>0.44424768518518515</v>
      </c>
      <c r="N666" s="28"/>
      <c r="O666" s="28"/>
      <c r="P666" s="28"/>
      <c r="Q666" s="28"/>
    </row>
    <row r="667" spans="1:17" ht="12.75">
      <c r="A667" s="21">
        <v>663</v>
      </c>
      <c r="B667" s="22" t="s">
        <v>393</v>
      </c>
      <c r="C667" s="22" t="s">
        <v>394</v>
      </c>
      <c r="D667" s="23">
        <f t="shared" si="20"/>
        <v>1</v>
      </c>
      <c r="E667" s="24">
        <f t="shared" si="21"/>
        <v>0.4341203703703704</v>
      </c>
      <c r="F667" s="194"/>
      <c r="G667" s="25"/>
      <c r="H667" s="25"/>
      <c r="I667" s="27"/>
      <c r="J667" s="27"/>
      <c r="K667" s="27"/>
      <c r="L667" s="28"/>
      <c r="M667" s="27">
        <v>0.4341203703703704</v>
      </c>
      <c r="N667" s="28"/>
      <c r="O667" s="28"/>
      <c r="P667" s="28"/>
      <c r="Q667" s="28"/>
    </row>
    <row r="668" spans="1:17" ht="12.75">
      <c r="A668" s="21">
        <v>664</v>
      </c>
      <c r="B668" s="209" t="s">
        <v>81</v>
      </c>
      <c r="C668" s="209" t="s">
        <v>42</v>
      </c>
      <c r="D668" s="23">
        <f t="shared" si="20"/>
        <v>1</v>
      </c>
      <c r="E668" s="24">
        <f t="shared" si="21"/>
        <v>0.43416666666666665</v>
      </c>
      <c r="F668" s="200">
        <v>0.43416666666666665</v>
      </c>
      <c r="G668" s="25"/>
      <c r="H668" s="25"/>
      <c r="I668" s="27"/>
      <c r="J668" s="30"/>
      <c r="K668" s="30"/>
      <c r="L668" s="30"/>
      <c r="M668" s="30"/>
      <c r="N668" s="30"/>
      <c r="O668" s="30"/>
      <c r="P668" s="30"/>
      <c r="Q668" s="30"/>
    </row>
    <row r="669" spans="1:17" ht="12.75">
      <c r="A669" s="21">
        <v>665</v>
      </c>
      <c r="B669" s="29" t="s">
        <v>1311</v>
      </c>
      <c r="C669" s="29" t="s">
        <v>1312</v>
      </c>
      <c r="D669" s="23">
        <f t="shared" si="20"/>
        <v>1</v>
      </c>
      <c r="E669" s="24">
        <f t="shared" si="21"/>
        <v>0.43418981481481483</v>
      </c>
      <c r="F669" s="194"/>
      <c r="G669" s="25"/>
      <c r="H669" s="25"/>
      <c r="I669" s="27">
        <v>0.43418981481481483</v>
      </c>
      <c r="J669" s="30"/>
      <c r="K669" s="30"/>
      <c r="L669" s="30"/>
      <c r="M669" s="30"/>
      <c r="N669" s="30"/>
      <c r="O669" s="30"/>
      <c r="P669" s="30"/>
      <c r="Q669" s="30"/>
    </row>
    <row r="670" spans="1:17" ht="12.75">
      <c r="A670" s="21">
        <v>666</v>
      </c>
      <c r="B670" s="29" t="s">
        <v>36</v>
      </c>
      <c r="C670" s="29" t="s">
        <v>1201</v>
      </c>
      <c r="D670" s="23">
        <f t="shared" si="20"/>
        <v>2</v>
      </c>
      <c r="E670" s="24">
        <f t="shared" si="21"/>
        <v>0.4343171296296296</v>
      </c>
      <c r="F670" s="200">
        <v>0.4343171296296296</v>
      </c>
      <c r="G670" s="25"/>
      <c r="H670" s="25"/>
      <c r="I670" s="27">
        <v>0.4786111111111111</v>
      </c>
      <c r="J670" s="30"/>
      <c r="K670" s="30"/>
      <c r="L670" s="30"/>
      <c r="M670" s="30"/>
      <c r="N670" s="30"/>
      <c r="O670" s="30"/>
      <c r="P670" s="30"/>
      <c r="Q670" s="30"/>
    </row>
    <row r="671" spans="1:17" ht="12.75">
      <c r="A671" s="21">
        <v>667</v>
      </c>
      <c r="B671" s="29" t="s">
        <v>1370</v>
      </c>
      <c r="C671" s="29" t="s">
        <v>1201</v>
      </c>
      <c r="D671" s="23">
        <f t="shared" si="20"/>
        <v>4</v>
      </c>
      <c r="E671" s="24">
        <f t="shared" si="21"/>
        <v>0.43432870370370374</v>
      </c>
      <c r="F671" s="200">
        <v>0.43432870370370374</v>
      </c>
      <c r="G671" s="25">
        <v>0.4366087962962963</v>
      </c>
      <c r="H671" s="26">
        <v>0.4405555555555556</v>
      </c>
      <c r="I671" s="27">
        <v>0.47859953703703706</v>
      </c>
      <c r="J671" s="30"/>
      <c r="K671" s="30"/>
      <c r="L671" s="30"/>
      <c r="M671" s="30"/>
      <c r="N671" s="30"/>
      <c r="O671" s="30"/>
      <c r="P671" s="30"/>
      <c r="Q671" s="30"/>
    </row>
    <row r="672" spans="1:17" ht="12.75">
      <c r="A672" s="21">
        <v>668</v>
      </c>
      <c r="B672" s="32" t="s">
        <v>22</v>
      </c>
      <c r="C672" s="32" t="s">
        <v>690</v>
      </c>
      <c r="D672" s="23">
        <f t="shared" si="20"/>
        <v>3</v>
      </c>
      <c r="E672" s="24">
        <f t="shared" si="21"/>
        <v>0.4343402777777778</v>
      </c>
      <c r="F672" s="194"/>
      <c r="G672" s="25"/>
      <c r="H672" s="25"/>
      <c r="I672" s="27"/>
      <c r="J672" s="26">
        <v>0.48150462962962964</v>
      </c>
      <c r="K672" s="26">
        <v>0.43792824074074077</v>
      </c>
      <c r="L672" s="26">
        <v>0.4343402777777778</v>
      </c>
      <c r="M672" s="30"/>
      <c r="N672" s="30"/>
      <c r="O672" s="30"/>
      <c r="P672" s="30"/>
      <c r="Q672" s="30"/>
    </row>
    <row r="673" spans="1:17" ht="12.75">
      <c r="A673" s="21">
        <v>669</v>
      </c>
      <c r="B673" s="29" t="s">
        <v>18</v>
      </c>
      <c r="C673" s="29" t="s">
        <v>508</v>
      </c>
      <c r="D673" s="23">
        <f t="shared" si="20"/>
        <v>3</v>
      </c>
      <c r="E673" s="24">
        <f t="shared" si="21"/>
        <v>0.43440972222222224</v>
      </c>
      <c r="F673" s="197">
        <v>0.6206481481481482</v>
      </c>
      <c r="G673" s="25">
        <v>0.6190393518518519</v>
      </c>
      <c r="H673" s="25"/>
      <c r="I673" s="27">
        <v>0.43440972222222224</v>
      </c>
      <c r="J673" s="30"/>
      <c r="K673" s="30"/>
      <c r="L673" s="30"/>
      <c r="M673" s="30"/>
      <c r="N673" s="30"/>
      <c r="O673" s="30"/>
      <c r="P673" s="30"/>
      <c r="Q673" s="30"/>
    </row>
    <row r="674" spans="1:17" ht="12.75">
      <c r="A674" s="21">
        <v>670</v>
      </c>
      <c r="B674" s="29" t="s">
        <v>746</v>
      </c>
      <c r="C674" s="29" t="s">
        <v>1968</v>
      </c>
      <c r="D674" s="23">
        <f t="shared" si="20"/>
        <v>1</v>
      </c>
      <c r="E674" s="24">
        <f t="shared" si="21"/>
        <v>0.43474537037037037</v>
      </c>
      <c r="F674" s="194"/>
      <c r="G674" s="25">
        <v>0.43474537037037037</v>
      </c>
      <c r="H674" s="25"/>
      <c r="I674" s="27"/>
      <c r="J674" s="30"/>
      <c r="K674" s="30"/>
      <c r="L674" s="30"/>
      <c r="M674" s="30"/>
      <c r="N674" s="30"/>
      <c r="O674" s="30"/>
      <c r="P674" s="30"/>
      <c r="Q674" s="30"/>
    </row>
    <row r="675" spans="1:17" ht="12.75">
      <c r="A675" s="21">
        <v>671</v>
      </c>
      <c r="B675" s="29" t="s">
        <v>23</v>
      </c>
      <c r="C675" s="32" t="s">
        <v>923</v>
      </c>
      <c r="D675" s="23">
        <f t="shared" si="20"/>
        <v>4</v>
      </c>
      <c r="E675" s="24">
        <f t="shared" si="21"/>
        <v>0.4347569444444444</v>
      </c>
      <c r="F675" s="200">
        <v>0.44037037037037036</v>
      </c>
      <c r="G675" s="25"/>
      <c r="H675" s="25"/>
      <c r="I675" s="27">
        <v>0.4347569444444444</v>
      </c>
      <c r="J675" s="26">
        <v>0.44130787037037034</v>
      </c>
      <c r="K675" s="26">
        <v>0.48920138888888887</v>
      </c>
      <c r="L675" s="30"/>
      <c r="M675" s="30"/>
      <c r="N675" s="30"/>
      <c r="O675" s="30"/>
      <c r="P675" s="30"/>
      <c r="Q675" s="30"/>
    </row>
    <row r="676" spans="1:17" ht="12.75">
      <c r="A676" s="21">
        <v>672</v>
      </c>
      <c r="B676" s="29" t="s">
        <v>320</v>
      </c>
      <c r="C676" s="29" t="s">
        <v>925</v>
      </c>
      <c r="D676" s="23">
        <f t="shared" si="20"/>
        <v>2</v>
      </c>
      <c r="E676" s="24">
        <f t="shared" si="21"/>
        <v>0.4348032407407407</v>
      </c>
      <c r="F676" s="194"/>
      <c r="G676" s="25">
        <v>0.4384143518518519</v>
      </c>
      <c r="H676" s="26">
        <v>0.4348032407407407</v>
      </c>
      <c r="I676" s="27"/>
      <c r="J676" s="30"/>
      <c r="K676" s="30"/>
      <c r="L676" s="30"/>
      <c r="M676" s="30"/>
      <c r="N676" s="30"/>
      <c r="O676" s="30"/>
      <c r="P676" s="30"/>
      <c r="Q676" s="30"/>
    </row>
    <row r="677" spans="1:17" ht="12.75">
      <c r="A677" s="21">
        <v>673</v>
      </c>
      <c r="B677" s="209" t="s">
        <v>45</v>
      </c>
      <c r="C677" s="209" t="s">
        <v>8295</v>
      </c>
      <c r="D677" s="23">
        <f t="shared" si="20"/>
        <v>1</v>
      </c>
      <c r="E677" s="24">
        <f t="shared" si="21"/>
        <v>0.434837962962963</v>
      </c>
      <c r="F677" s="200">
        <v>0.434837962962963</v>
      </c>
      <c r="G677" s="25"/>
      <c r="H677" s="25"/>
      <c r="I677" s="27"/>
      <c r="J677" s="30"/>
      <c r="K677" s="30"/>
      <c r="L677" s="30"/>
      <c r="M677" s="30"/>
      <c r="N677" s="30"/>
      <c r="O677" s="30"/>
      <c r="P677" s="30"/>
      <c r="Q677" s="30"/>
    </row>
    <row r="678" spans="1:17" ht="12.75">
      <c r="A678" s="21">
        <v>674</v>
      </c>
      <c r="B678" s="29" t="s">
        <v>477</v>
      </c>
      <c r="C678" s="32" t="s">
        <v>987</v>
      </c>
      <c r="D678" s="23">
        <f t="shared" si="20"/>
        <v>5</v>
      </c>
      <c r="E678" s="24">
        <f t="shared" si="21"/>
        <v>0.4350578703703704</v>
      </c>
      <c r="F678" s="200">
        <v>0.4350578703703704</v>
      </c>
      <c r="G678" s="25">
        <v>0.4694444444444445</v>
      </c>
      <c r="H678" s="25"/>
      <c r="I678" s="27">
        <v>0.459849537037037</v>
      </c>
      <c r="J678" s="26">
        <v>0.48452546296296295</v>
      </c>
      <c r="K678" s="26">
        <v>0.5411805555555556</v>
      </c>
      <c r="L678" s="30"/>
      <c r="M678" s="30"/>
      <c r="N678" s="30"/>
      <c r="O678" s="30"/>
      <c r="P678" s="30"/>
      <c r="Q678" s="30"/>
    </row>
    <row r="679" spans="1:17" ht="12.75">
      <c r="A679" s="21">
        <v>675</v>
      </c>
      <c r="B679" s="29" t="s">
        <v>1836</v>
      </c>
      <c r="C679" s="29" t="s">
        <v>1938</v>
      </c>
      <c r="D679" s="23">
        <f t="shared" si="20"/>
        <v>1</v>
      </c>
      <c r="E679" s="24">
        <f t="shared" si="21"/>
        <v>0.43525462962962963</v>
      </c>
      <c r="F679" s="194"/>
      <c r="G679" s="25">
        <v>0.43525462962962963</v>
      </c>
      <c r="H679" s="25"/>
      <c r="I679" s="27"/>
      <c r="J679" s="30"/>
      <c r="K679" s="30"/>
      <c r="L679" s="30"/>
      <c r="M679" s="30"/>
      <c r="N679" s="30"/>
      <c r="O679" s="30"/>
      <c r="P679" s="30"/>
      <c r="Q679" s="30"/>
    </row>
    <row r="680" spans="1:17" ht="12.75">
      <c r="A680" s="21">
        <v>676</v>
      </c>
      <c r="B680" s="29" t="s">
        <v>15</v>
      </c>
      <c r="C680" s="29" t="s">
        <v>1969</v>
      </c>
      <c r="D680" s="23">
        <f t="shared" si="20"/>
        <v>1</v>
      </c>
      <c r="E680" s="24">
        <f t="shared" si="21"/>
        <v>0.43542824074074077</v>
      </c>
      <c r="F680" s="194"/>
      <c r="G680" s="25">
        <v>0.43542824074074077</v>
      </c>
      <c r="H680" s="25"/>
      <c r="I680" s="27"/>
      <c r="J680" s="30"/>
      <c r="K680" s="30"/>
      <c r="L680" s="30"/>
      <c r="M680" s="30"/>
      <c r="N680" s="30"/>
      <c r="O680" s="30"/>
      <c r="P680" s="30"/>
      <c r="Q680" s="30"/>
    </row>
    <row r="681" spans="1:17" ht="12.75">
      <c r="A681" s="21">
        <v>677</v>
      </c>
      <c r="B681" s="209" t="s">
        <v>54</v>
      </c>
      <c r="C681" s="209" t="s">
        <v>8296</v>
      </c>
      <c r="D681" s="23">
        <f t="shared" si="20"/>
        <v>1</v>
      </c>
      <c r="E681" s="24">
        <f t="shared" si="21"/>
        <v>0.43546296296296294</v>
      </c>
      <c r="F681" s="200">
        <v>0.43546296296296294</v>
      </c>
      <c r="G681" s="25"/>
      <c r="H681" s="25"/>
      <c r="I681" s="27"/>
      <c r="J681" s="30"/>
      <c r="K681" s="30"/>
      <c r="L681" s="30"/>
      <c r="M681" s="30"/>
      <c r="N681" s="30"/>
      <c r="O681" s="30"/>
      <c r="P681" s="30"/>
      <c r="Q681" s="30"/>
    </row>
    <row r="682" spans="1:17" ht="12.75">
      <c r="A682" s="21">
        <v>678</v>
      </c>
      <c r="B682" s="209" t="s">
        <v>725</v>
      </c>
      <c r="C682" s="209" t="s">
        <v>8297</v>
      </c>
      <c r="D682" s="23">
        <f t="shared" si="20"/>
        <v>1</v>
      </c>
      <c r="E682" s="24">
        <f t="shared" si="21"/>
        <v>0.4355439814814815</v>
      </c>
      <c r="F682" s="200">
        <v>0.4355439814814815</v>
      </c>
      <c r="G682" s="25"/>
      <c r="H682" s="25"/>
      <c r="I682" s="27"/>
      <c r="J682" s="30"/>
      <c r="K682" s="30"/>
      <c r="L682" s="30"/>
      <c r="M682" s="30"/>
      <c r="N682" s="30"/>
      <c r="O682" s="30"/>
      <c r="P682" s="30"/>
      <c r="Q682" s="30"/>
    </row>
    <row r="683" spans="1:17" ht="12.75">
      <c r="A683" s="21">
        <v>679</v>
      </c>
      <c r="B683" s="209" t="s">
        <v>413</v>
      </c>
      <c r="C683" s="209" t="s">
        <v>1168</v>
      </c>
      <c r="D683" s="23">
        <f t="shared" si="20"/>
        <v>1</v>
      </c>
      <c r="E683" s="24">
        <f t="shared" si="21"/>
        <v>0.4355439814814815</v>
      </c>
      <c r="F683" s="200">
        <v>0.4355439814814815</v>
      </c>
      <c r="G683" s="25"/>
      <c r="H683" s="25"/>
      <c r="I683" s="27"/>
      <c r="J683" s="30"/>
      <c r="K683" s="30"/>
      <c r="L683" s="30"/>
      <c r="M683" s="30"/>
      <c r="N683" s="30"/>
      <c r="O683" s="30"/>
      <c r="P683" s="30"/>
      <c r="Q683" s="30"/>
    </row>
    <row r="684" spans="1:17" ht="12.75">
      <c r="A684" s="21">
        <v>680</v>
      </c>
      <c r="B684" s="29" t="s">
        <v>30</v>
      </c>
      <c r="C684" s="29" t="s">
        <v>1970</v>
      </c>
      <c r="D684" s="23">
        <f t="shared" si="20"/>
        <v>1</v>
      </c>
      <c r="E684" s="24">
        <f t="shared" si="21"/>
        <v>0.43555555555555553</v>
      </c>
      <c r="F684" s="194"/>
      <c r="G684" s="25">
        <v>0.43555555555555553</v>
      </c>
      <c r="H684" s="25"/>
      <c r="I684" s="27"/>
      <c r="J684" s="30"/>
      <c r="K684" s="30"/>
      <c r="L684" s="30"/>
      <c r="M684" s="30"/>
      <c r="N684" s="30"/>
      <c r="O684" s="30"/>
      <c r="P684" s="30"/>
      <c r="Q684" s="30"/>
    </row>
    <row r="685" spans="1:17" ht="12.75">
      <c r="A685" s="21">
        <v>681</v>
      </c>
      <c r="B685" s="22" t="s">
        <v>23</v>
      </c>
      <c r="C685" s="22" t="s">
        <v>68</v>
      </c>
      <c r="D685" s="23">
        <f t="shared" si="20"/>
        <v>8</v>
      </c>
      <c r="E685" s="24">
        <f t="shared" si="21"/>
        <v>0.4355671296296297</v>
      </c>
      <c r="F685" s="200">
        <v>0.44223379629629633</v>
      </c>
      <c r="G685" s="25"/>
      <c r="H685" s="26">
        <v>0.4580208333333333</v>
      </c>
      <c r="I685" s="27">
        <v>0.4595833333333333</v>
      </c>
      <c r="J685" s="26">
        <v>0.44939814814814816</v>
      </c>
      <c r="K685" s="26">
        <v>0.4554861111111111</v>
      </c>
      <c r="L685" s="26">
        <v>0.46824074074074074</v>
      </c>
      <c r="M685" s="27">
        <v>0.4355671296296297</v>
      </c>
      <c r="N685" s="30">
        <v>0.5007523148148149</v>
      </c>
      <c r="O685" s="28"/>
      <c r="P685" s="28"/>
      <c r="Q685" s="28"/>
    </row>
    <row r="686" spans="1:17" ht="12.75">
      <c r="A686" s="21">
        <v>682</v>
      </c>
      <c r="B686" s="29" t="s">
        <v>30</v>
      </c>
      <c r="C686" s="29" t="s">
        <v>1614</v>
      </c>
      <c r="D686" s="23">
        <f t="shared" si="20"/>
        <v>1</v>
      </c>
      <c r="E686" s="24">
        <f t="shared" si="21"/>
        <v>0.4355787037037037</v>
      </c>
      <c r="F686" s="194"/>
      <c r="G686" s="27"/>
      <c r="H686" s="26">
        <v>0.4355787037037037</v>
      </c>
      <c r="I686" s="27"/>
      <c r="J686" s="30"/>
      <c r="K686" s="30"/>
      <c r="L686" s="30"/>
      <c r="M686" s="30"/>
      <c r="N686" s="30"/>
      <c r="O686" s="30"/>
      <c r="P686" s="30"/>
      <c r="Q686" s="30"/>
    </row>
    <row r="687" spans="1:17" ht="12.75">
      <c r="A687" s="21">
        <v>683</v>
      </c>
      <c r="B687" s="32" t="s">
        <v>70</v>
      </c>
      <c r="C687" s="32" t="s">
        <v>71</v>
      </c>
      <c r="D687" s="23">
        <f t="shared" si="20"/>
        <v>7</v>
      </c>
      <c r="E687" s="24">
        <f t="shared" si="21"/>
        <v>0.4359375</v>
      </c>
      <c r="F687" s="194"/>
      <c r="G687" s="25"/>
      <c r="H687" s="26" t="s">
        <v>1814</v>
      </c>
      <c r="I687" s="27">
        <v>0.45493055555555556</v>
      </c>
      <c r="J687" s="26">
        <v>0.4359375</v>
      </c>
      <c r="K687" s="26">
        <v>0.45457175925925924</v>
      </c>
      <c r="L687" s="26">
        <v>0.4391550925925926</v>
      </c>
      <c r="M687" s="27">
        <v>0.44003472222222223</v>
      </c>
      <c r="N687" s="30">
        <v>0.48055555555555557</v>
      </c>
      <c r="O687" s="30"/>
      <c r="P687" s="30"/>
      <c r="Q687" s="30"/>
    </row>
    <row r="688" spans="1:17" ht="12.75">
      <c r="A688" s="21">
        <v>684</v>
      </c>
      <c r="B688" s="29" t="s">
        <v>1192</v>
      </c>
      <c r="C688" s="29" t="s">
        <v>1609</v>
      </c>
      <c r="D688" s="23">
        <f t="shared" si="20"/>
        <v>1</v>
      </c>
      <c r="E688" s="24">
        <f t="shared" si="21"/>
        <v>0.43621527777777774</v>
      </c>
      <c r="F688" s="194"/>
      <c r="G688" s="27"/>
      <c r="H688" s="26">
        <v>0.43621527777777774</v>
      </c>
      <c r="I688" s="27"/>
      <c r="J688" s="30"/>
      <c r="K688" s="30"/>
      <c r="L688" s="30"/>
      <c r="M688" s="30"/>
      <c r="N688" s="30"/>
      <c r="O688" s="30"/>
      <c r="P688" s="30"/>
      <c r="Q688" s="30"/>
    </row>
    <row r="689" spans="1:17" ht="12.75">
      <c r="A689" s="21">
        <v>685</v>
      </c>
      <c r="B689" s="22" t="s">
        <v>78</v>
      </c>
      <c r="C689" s="22" t="s">
        <v>79</v>
      </c>
      <c r="D689" s="23">
        <f t="shared" si="20"/>
        <v>7</v>
      </c>
      <c r="E689" s="24">
        <f t="shared" si="21"/>
        <v>0.43627314814814816</v>
      </c>
      <c r="F689" s="197">
        <v>0.5385300925925925</v>
      </c>
      <c r="G689" s="25">
        <v>0.5715625</v>
      </c>
      <c r="H689" s="26">
        <v>0.5753703703703704</v>
      </c>
      <c r="I689" s="30"/>
      <c r="J689" s="26">
        <v>0.43991898148148145</v>
      </c>
      <c r="K689" s="26">
        <v>0.45515046296296297</v>
      </c>
      <c r="L689" s="30"/>
      <c r="M689" s="27">
        <v>0.44425925925925924</v>
      </c>
      <c r="N689" s="30">
        <v>0.43627314814814816</v>
      </c>
      <c r="O689" s="28"/>
      <c r="P689" s="28"/>
      <c r="Q689" s="28"/>
    </row>
    <row r="690" spans="1:17" ht="12.75">
      <c r="A690" s="21">
        <v>686</v>
      </c>
      <c r="B690" s="22" t="s">
        <v>9</v>
      </c>
      <c r="C690" s="22" t="s">
        <v>178</v>
      </c>
      <c r="D690" s="23">
        <f t="shared" si="20"/>
        <v>5</v>
      </c>
      <c r="E690" s="24">
        <f t="shared" si="21"/>
        <v>0.4363078703703704</v>
      </c>
      <c r="F690" s="194"/>
      <c r="G690" s="25">
        <v>0.4363078703703704</v>
      </c>
      <c r="H690" s="26">
        <v>0.5320833333333334</v>
      </c>
      <c r="I690" s="27"/>
      <c r="J690" s="26">
        <v>0.5306828703703704</v>
      </c>
      <c r="K690" s="26">
        <v>0.5237962962962963</v>
      </c>
      <c r="L690" s="28"/>
      <c r="M690" s="27">
        <v>0.5530787037037037</v>
      </c>
      <c r="N690" s="28"/>
      <c r="O690" s="28"/>
      <c r="P690" s="28"/>
      <c r="Q690" s="28"/>
    </row>
    <row r="691" spans="1:17" ht="12.75">
      <c r="A691" s="21">
        <v>687</v>
      </c>
      <c r="B691" s="22" t="s">
        <v>94</v>
      </c>
      <c r="C691" s="22" t="s">
        <v>128</v>
      </c>
      <c r="D691" s="23">
        <f t="shared" si="20"/>
        <v>7</v>
      </c>
      <c r="E691" s="24">
        <f t="shared" si="21"/>
        <v>0.436412037037037</v>
      </c>
      <c r="F691" s="194"/>
      <c r="G691" s="25"/>
      <c r="H691" s="26">
        <v>0.4510763888888889</v>
      </c>
      <c r="I691" s="30"/>
      <c r="J691" s="30"/>
      <c r="K691" s="30"/>
      <c r="L691" s="26">
        <v>0.5173148148148148</v>
      </c>
      <c r="M691" s="27">
        <v>0.4911342592592593</v>
      </c>
      <c r="N691" s="30">
        <v>0.47505787037037034</v>
      </c>
      <c r="O691" s="30">
        <v>0.436412037037037</v>
      </c>
      <c r="P691" s="34">
        <v>0.44440972222222225</v>
      </c>
      <c r="Q691" s="30">
        <v>0.4658333333333333</v>
      </c>
    </row>
    <row r="692" spans="1:17" ht="12.75">
      <c r="A692" s="21">
        <v>688</v>
      </c>
      <c r="B692" s="29" t="s">
        <v>38</v>
      </c>
      <c r="C692" s="32" t="s">
        <v>878</v>
      </c>
      <c r="D692" s="23">
        <f t="shared" si="20"/>
        <v>1</v>
      </c>
      <c r="E692" s="24">
        <f t="shared" si="21"/>
        <v>0.4364467592592593</v>
      </c>
      <c r="F692" s="194"/>
      <c r="G692" s="25"/>
      <c r="H692" s="25"/>
      <c r="I692" s="27"/>
      <c r="J692" s="27"/>
      <c r="K692" s="26">
        <v>0.4364467592592593</v>
      </c>
      <c r="L692" s="30"/>
      <c r="M692" s="30"/>
      <c r="N692" s="30"/>
      <c r="O692" s="30"/>
      <c r="P692" s="30"/>
      <c r="Q692" s="30"/>
    </row>
    <row r="693" spans="1:17" ht="12.75">
      <c r="A693" s="21">
        <v>689</v>
      </c>
      <c r="B693" s="29" t="s">
        <v>37</v>
      </c>
      <c r="C693" s="29" t="s">
        <v>1645</v>
      </c>
      <c r="D693" s="23">
        <f t="shared" si="20"/>
        <v>2</v>
      </c>
      <c r="E693" s="24">
        <f t="shared" si="21"/>
        <v>0.4365046296296296</v>
      </c>
      <c r="F693" s="194"/>
      <c r="G693" s="25">
        <v>0.4365046296296296</v>
      </c>
      <c r="H693" s="26">
        <v>0.46269675925925924</v>
      </c>
      <c r="I693" s="27"/>
      <c r="J693" s="30"/>
      <c r="K693" s="30"/>
      <c r="L693" s="30"/>
      <c r="M693" s="30"/>
      <c r="N693" s="30"/>
      <c r="O693" s="30"/>
      <c r="P693" s="30"/>
      <c r="Q693" s="30"/>
    </row>
    <row r="694" spans="1:17" ht="12.75">
      <c r="A694" s="21">
        <v>690</v>
      </c>
      <c r="B694" s="22" t="s">
        <v>40</v>
      </c>
      <c r="C694" s="22" t="s">
        <v>478</v>
      </c>
      <c r="D694" s="23">
        <f t="shared" si="20"/>
        <v>2</v>
      </c>
      <c r="E694" s="24">
        <f t="shared" si="21"/>
        <v>0.43651620370370375</v>
      </c>
      <c r="F694" s="194"/>
      <c r="G694" s="25"/>
      <c r="H694" s="25"/>
      <c r="I694" s="27"/>
      <c r="J694" s="27"/>
      <c r="K694" s="26">
        <v>0.43651620370370375</v>
      </c>
      <c r="L694" s="28"/>
      <c r="M694" s="27">
        <v>0.47096064814814814</v>
      </c>
      <c r="N694" s="28"/>
      <c r="O694" s="28"/>
      <c r="P694" s="28"/>
      <c r="Q694" s="28"/>
    </row>
    <row r="695" spans="1:17" ht="12.75">
      <c r="A695" s="21">
        <v>691</v>
      </c>
      <c r="B695" s="22" t="s">
        <v>212</v>
      </c>
      <c r="C695" s="22" t="s">
        <v>1172</v>
      </c>
      <c r="D695" s="23">
        <f t="shared" si="20"/>
        <v>4</v>
      </c>
      <c r="E695" s="24">
        <f t="shared" si="21"/>
        <v>0.4365509259259259</v>
      </c>
      <c r="F695" s="194"/>
      <c r="G695" s="25">
        <v>0.4365509259259259</v>
      </c>
      <c r="H695" s="26">
        <v>0.4465625</v>
      </c>
      <c r="I695" s="27">
        <v>0.48025462962962967</v>
      </c>
      <c r="J695" s="26">
        <v>0.5295949074074074</v>
      </c>
      <c r="K695" s="28"/>
      <c r="L695" s="30"/>
      <c r="M695" s="28"/>
      <c r="N695" s="28"/>
      <c r="O695" s="28"/>
      <c r="P695" s="28"/>
      <c r="Q695" s="28"/>
    </row>
    <row r="696" spans="1:17" ht="12.75">
      <c r="A696" s="21">
        <v>692</v>
      </c>
      <c r="B696" s="29" t="s">
        <v>26</v>
      </c>
      <c r="C696" s="29" t="s">
        <v>1313</v>
      </c>
      <c r="D696" s="23">
        <f t="shared" si="20"/>
        <v>1</v>
      </c>
      <c r="E696" s="24">
        <f t="shared" si="21"/>
        <v>0.43711805555555555</v>
      </c>
      <c r="F696" s="194"/>
      <c r="G696" s="25"/>
      <c r="H696" s="25"/>
      <c r="I696" s="27">
        <v>0.43711805555555555</v>
      </c>
      <c r="J696" s="30"/>
      <c r="K696" s="30"/>
      <c r="L696" s="30"/>
      <c r="M696" s="30"/>
      <c r="N696" s="30"/>
      <c r="O696" s="30"/>
      <c r="P696" s="30"/>
      <c r="Q696" s="30"/>
    </row>
    <row r="697" spans="1:17" ht="12.75">
      <c r="A697" s="21">
        <v>693</v>
      </c>
      <c r="B697" s="32" t="s">
        <v>94</v>
      </c>
      <c r="C697" s="32" t="s">
        <v>692</v>
      </c>
      <c r="D697" s="23">
        <f t="shared" si="20"/>
        <v>1</v>
      </c>
      <c r="E697" s="24">
        <f t="shared" si="21"/>
        <v>0.43712962962962965</v>
      </c>
      <c r="F697" s="194"/>
      <c r="G697" s="25"/>
      <c r="H697" s="25"/>
      <c r="I697" s="27"/>
      <c r="J697" s="27"/>
      <c r="K697" s="27"/>
      <c r="L697" s="26">
        <v>0.43712962962962965</v>
      </c>
      <c r="M697" s="30"/>
      <c r="N697" s="30"/>
      <c r="O697" s="30"/>
      <c r="P697" s="30"/>
      <c r="Q697" s="30"/>
    </row>
    <row r="698" spans="1:17" ht="12.75">
      <c r="A698" s="21">
        <v>694</v>
      </c>
      <c r="B698" s="29" t="s">
        <v>60</v>
      </c>
      <c r="C698" s="29" t="s">
        <v>1616</v>
      </c>
      <c r="D698" s="23">
        <f t="shared" si="20"/>
        <v>1</v>
      </c>
      <c r="E698" s="24">
        <f t="shared" si="21"/>
        <v>0.4371990740740741</v>
      </c>
      <c r="F698" s="194"/>
      <c r="G698" s="27"/>
      <c r="H698" s="26">
        <v>0.4371990740740741</v>
      </c>
      <c r="I698" s="27"/>
      <c r="J698" s="30"/>
      <c r="K698" s="30"/>
      <c r="L698" s="30"/>
      <c r="M698" s="30"/>
      <c r="N698" s="30"/>
      <c r="O698" s="30"/>
      <c r="P698" s="30"/>
      <c r="Q698" s="30"/>
    </row>
    <row r="699" spans="1:17" ht="12.75">
      <c r="A699" s="21">
        <v>695</v>
      </c>
      <c r="B699" s="33" t="s">
        <v>397</v>
      </c>
      <c r="C699" s="33" t="s">
        <v>398</v>
      </c>
      <c r="D699" s="23">
        <f t="shared" si="20"/>
        <v>1</v>
      </c>
      <c r="E699" s="24">
        <f t="shared" si="21"/>
        <v>0.4372453703703704</v>
      </c>
      <c r="F699" s="194"/>
      <c r="G699" s="25"/>
      <c r="H699" s="25"/>
      <c r="I699" s="30"/>
      <c r="J699" s="30"/>
      <c r="K699" s="30"/>
      <c r="L699" s="30"/>
      <c r="M699" s="30"/>
      <c r="N699" s="30">
        <v>0.4372453703703704</v>
      </c>
      <c r="O699" s="30"/>
      <c r="P699" s="30"/>
      <c r="Q699" s="30"/>
    </row>
    <row r="700" spans="1:17" ht="12.75">
      <c r="A700" s="21">
        <v>696</v>
      </c>
      <c r="B700" s="22" t="s">
        <v>742</v>
      </c>
      <c r="C700" s="22" t="s">
        <v>531</v>
      </c>
      <c r="D700" s="23">
        <f t="shared" si="20"/>
        <v>3</v>
      </c>
      <c r="E700" s="24">
        <f t="shared" si="21"/>
        <v>0.4373842592592592</v>
      </c>
      <c r="F700" s="194"/>
      <c r="G700" s="25"/>
      <c r="H700" s="25"/>
      <c r="I700" s="27">
        <v>0.44829861111111113</v>
      </c>
      <c r="J700" s="26">
        <v>0.4373842592592592</v>
      </c>
      <c r="K700" s="26">
        <v>0.4550115740740741</v>
      </c>
      <c r="L700" s="30"/>
      <c r="M700" s="28"/>
      <c r="N700" s="28"/>
      <c r="O700" s="28"/>
      <c r="P700" s="28"/>
      <c r="Q700" s="28"/>
    </row>
    <row r="701" spans="1:17" ht="12.75">
      <c r="A701" s="21">
        <v>697</v>
      </c>
      <c r="B701" s="29" t="s">
        <v>136</v>
      </c>
      <c r="C701" s="29" t="s">
        <v>1973</v>
      </c>
      <c r="D701" s="23">
        <f t="shared" si="20"/>
        <v>1</v>
      </c>
      <c r="E701" s="24">
        <f t="shared" si="21"/>
        <v>0.43744212962962964</v>
      </c>
      <c r="F701" s="194"/>
      <c r="G701" s="25">
        <v>0.43744212962962964</v>
      </c>
      <c r="H701" s="25"/>
      <c r="I701" s="27"/>
      <c r="J701" s="30"/>
      <c r="K701" s="30"/>
      <c r="L701" s="30"/>
      <c r="M701" s="30"/>
      <c r="N701" s="30"/>
      <c r="O701" s="30"/>
      <c r="P701" s="30"/>
      <c r="Q701" s="30"/>
    </row>
    <row r="702" spans="1:17" ht="12.75">
      <c r="A702" s="21">
        <v>698</v>
      </c>
      <c r="B702" s="22" t="s">
        <v>83</v>
      </c>
      <c r="C702" s="22" t="s">
        <v>1177</v>
      </c>
      <c r="D702" s="23">
        <f t="shared" si="20"/>
        <v>5</v>
      </c>
      <c r="E702" s="24">
        <f t="shared" si="21"/>
        <v>0.43747685185185187</v>
      </c>
      <c r="F702" s="200">
        <v>0.4625115740740741</v>
      </c>
      <c r="G702" s="25">
        <v>0.4826388888888889</v>
      </c>
      <c r="H702" s="26">
        <v>0.5266087962962963</v>
      </c>
      <c r="I702" s="27">
        <v>0.43747685185185187</v>
      </c>
      <c r="J702" s="26">
        <v>0.5363078703703704</v>
      </c>
      <c r="K702" s="28"/>
      <c r="L702" s="30"/>
      <c r="M702" s="28"/>
      <c r="N702" s="28"/>
      <c r="O702" s="28"/>
      <c r="P702" s="28"/>
      <c r="Q702" s="28"/>
    </row>
    <row r="703" spans="1:17" ht="12.75">
      <c r="A703" s="21">
        <v>699</v>
      </c>
      <c r="B703" s="22" t="s">
        <v>83</v>
      </c>
      <c r="C703" s="22" t="s">
        <v>84</v>
      </c>
      <c r="D703" s="23">
        <f t="shared" si="20"/>
        <v>2</v>
      </c>
      <c r="E703" s="24">
        <f t="shared" si="21"/>
        <v>0.43752314814814813</v>
      </c>
      <c r="F703" s="194"/>
      <c r="G703" s="25"/>
      <c r="H703" s="25"/>
      <c r="I703" s="30"/>
      <c r="J703" s="30"/>
      <c r="K703" s="30"/>
      <c r="L703" s="30"/>
      <c r="M703" s="27">
        <v>0.44875</v>
      </c>
      <c r="N703" s="30">
        <v>0.43752314814814813</v>
      </c>
      <c r="O703" s="28"/>
      <c r="P703" s="28"/>
      <c r="Q703" s="28"/>
    </row>
    <row r="704" spans="1:17" ht="12.75">
      <c r="A704" s="21">
        <v>700</v>
      </c>
      <c r="B704" s="29" t="s">
        <v>1080</v>
      </c>
      <c r="C704" s="29" t="s">
        <v>1617</v>
      </c>
      <c r="D704" s="23">
        <f t="shared" si="20"/>
        <v>1</v>
      </c>
      <c r="E704" s="24">
        <f t="shared" si="21"/>
        <v>0.43755787037037036</v>
      </c>
      <c r="F704" s="194"/>
      <c r="G704" s="27"/>
      <c r="H704" s="26">
        <v>0.43755787037037036</v>
      </c>
      <c r="I704" s="27"/>
      <c r="J704" s="30"/>
      <c r="K704" s="30"/>
      <c r="L704" s="30"/>
      <c r="M704" s="30"/>
      <c r="N704" s="30"/>
      <c r="O704" s="30"/>
      <c r="P704" s="30"/>
      <c r="Q704" s="30"/>
    </row>
    <row r="705" spans="1:17" ht="12.75">
      <c r="A705" s="21">
        <v>701</v>
      </c>
      <c r="B705" s="22" t="s">
        <v>144</v>
      </c>
      <c r="C705" s="22" t="s">
        <v>1067</v>
      </c>
      <c r="D705" s="23">
        <f t="shared" si="20"/>
        <v>2</v>
      </c>
      <c r="E705" s="24">
        <f t="shared" si="21"/>
        <v>0.4375925925925926</v>
      </c>
      <c r="F705" s="194"/>
      <c r="G705" s="25"/>
      <c r="H705" s="25"/>
      <c r="I705" s="27">
        <v>0.46655092592592595</v>
      </c>
      <c r="J705" s="26">
        <v>0.4375925925925926</v>
      </c>
      <c r="K705" s="28"/>
      <c r="L705" s="30"/>
      <c r="M705" s="28"/>
      <c r="N705" s="28"/>
      <c r="O705" s="28"/>
      <c r="P705" s="28"/>
      <c r="Q705" s="28"/>
    </row>
    <row r="706" spans="1:17" ht="12.75">
      <c r="A706" s="21">
        <v>702</v>
      </c>
      <c r="B706" s="29" t="s">
        <v>9</v>
      </c>
      <c r="C706" s="32" t="s">
        <v>881</v>
      </c>
      <c r="D706" s="23">
        <f t="shared" si="20"/>
        <v>4</v>
      </c>
      <c r="E706" s="24">
        <f t="shared" si="21"/>
        <v>0.43766203703703704</v>
      </c>
      <c r="F706" s="194"/>
      <c r="G706" s="27"/>
      <c r="H706" s="26">
        <v>0.43766203703703704</v>
      </c>
      <c r="I706" s="27">
        <v>0.44415509259259256</v>
      </c>
      <c r="J706" s="26">
        <v>0.44376157407407407</v>
      </c>
      <c r="K706" s="26">
        <v>0.44233796296296296</v>
      </c>
      <c r="L706" s="30"/>
      <c r="M706" s="30"/>
      <c r="N706" s="30"/>
      <c r="O706" s="30"/>
      <c r="P706" s="30"/>
      <c r="Q706" s="30"/>
    </row>
    <row r="707" spans="1:17" ht="12.75">
      <c r="A707" s="21">
        <v>703</v>
      </c>
      <c r="B707" s="29" t="s">
        <v>477</v>
      </c>
      <c r="C707" s="29" t="s">
        <v>165</v>
      </c>
      <c r="D707" s="23">
        <f t="shared" si="20"/>
        <v>1</v>
      </c>
      <c r="E707" s="24">
        <f t="shared" si="21"/>
        <v>0.43769675925925927</v>
      </c>
      <c r="F707" s="194"/>
      <c r="G707" s="27"/>
      <c r="H707" s="26">
        <v>0.43769675925925927</v>
      </c>
      <c r="I707" s="27"/>
      <c r="J707" s="30"/>
      <c r="K707" s="30"/>
      <c r="L707" s="30"/>
      <c r="M707" s="30"/>
      <c r="N707" s="30"/>
      <c r="O707" s="30"/>
      <c r="P707" s="30"/>
      <c r="Q707" s="30"/>
    </row>
    <row r="708" spans="1:17" ht="12.75">
      <c r="A708" s="21">
        <v>704</v>
      </c>
      <c r="B708" s="29" t="s">
        <v>1</v>
      </c>
      <c r="C708" s="29" t="s">
        <v>1618</v>
      </c>
      <c r="D708" s="23">
        <f t="shared" si="20"/>
        <v>1</v>
      </c>
      <c r="E708" s="24">
        <f t="shared" si="21"/>
        <v>0.43778935185185186</v>
      </c>
      <c r="F708" s="194"/>
      <c r="G708" s="27"/>
      <c r="H708" s="26">
        <v>0.43778935185185186</v>
      </c>
      <c r="I708" s="27"/>
      <c r="J708" s="30"/>
      <c r="K708" s="30"/>
      <c r="L708" s="30"/>
      <c r="M708" s="30"/>
      <c r="N708" s="30"/>
      <c r="O708" s="30"/>
      <c r="P708" s="30"/>
      <c r="Q708" s="30"/>
    </row>
    <row r="709" spans="1:17" ht="12.75">
      <c r="A709" s="21">
        <v>705</v>
      </c>
      <c r="B709" s="33" t="s">
        <v>1</v>
      </c>
      <c r="C709" s="33" t="s">
        <v>399</v>
      </c>
      <c r="D709" s="23">
        <f aca="true" t="shared" si="22" ref="D709:D772">COUNTA(F709:Q709)</f>
        <v>1</v>
      </c>
      <c r="E709" s="24">
        <f aca="true" t="shared" si="23" ref="E709:E772">MIN(F709:Q709)</f>
        <v>0.4378935185185185</v>
      </c>
      <c r="F709" s="194"/>
      <c r="G709" s="25"/>
      <c r="H709" s="25"/>
      <c r="I709" s="30"/>
      <c r="J709" s="30"/>
      <c r="K709" s="30"/>
      <c r="L709" s="30"/>
      <c r="M709" s="30"/>
      <c r="N709" s="30"/>
      <c r="O709" s="30">
        <v>0.4378935185185185</v>
      </c>
      <c r="P709" s="30"/>
      <c r="Q709" s="30"/>
    </row>
    <row r="710" spans="1:17" ht="12.75">
      <c r="A710" s="21">
        <v>706</v>
      </c>
      <c r="B710" s="32" t="s">
        <v>94</v>
      </c>
      <c r="C710" s="32" t="s">
        <v>693</v>
      </c>
      <c r="D710" s="23">
        <f t="shared" si="22"/>
        <v>1</v>
      </c>
      <c r="E710" s="24">
        <f t="shared" si="23"/>
        <v>0.4379166666666667</v>
      </c>
      <c r="F710" s="194"/>
      <c r="G710" s="25"/>
      <c r="H710" s="25"/>
      <c r="I710" s="27"/>
      <c r="J710" s="27"/>
      <c r="K710" s="27"/>
      <c r="L710" s="26">
        <v>0.4379166666666667</v>
      </c>
      <c r="M710" s="30"/>
      <c r="N710" s="30"/>
      <c r="O710" s="30"/>
      <c r="P710" s="30"/>
      <c r="Q710" s="30"/>
    </row>
    <row r="711" spans="1:17" ht="12.75">
      <c r="A711" s="21">
        <v>707</v>
      </c>
      <c r="B711" s="32" t="s">
        <v>11</v>
      </c>
      <c r="C711" s="32" t="s">
        <v>694</v>
      </c>
      <c r="D711" s="23">
        <f t="shared" si="22"/>
        <v>1</v>
      </c>
      <c r="E711" s="24">
        <f t="shared" si="23"/>
        <v>0.43798611111111113</v>
      </c>
      <c r="F711" s="194"/>
      <c r="G711" s="25"/>
      <c r="H711" s="25"/>
      <c r="I711" s="27"/>
      <c r="J711" s="27"/>
      <c r="K711" s="27"/>
      <c r="L711" s="26">
        <v>0.43798611111111113</v>
      </c>
      <c r="M711" s="30"/>
      <c r="N711" s="30"/>
      <c r="O711" s="30"/>
      <c r="P711" s="30"/>
      <c r="Q711" s="30"/>
    </row>
    <row r="712" spans="1:17" ht="12.75">
      <c r="A712" s="21">
        <v>708</v>
      </c>
      <c r="B712" s="22" t="s">
        <v>1068</v>
      </c>
      <c r="C712" s="22" t="s">
        <v>1069</v>
      </c>
      <c r="D712" s="23">
        <f t="shared" si="22"/>
        <v>1</v>
      </c>
      <c r="E712" s="24">
        <f t="shared" si="23"/>
        <v>0.4381944444444445</v>
      </c>
      <c r="F712" s="194"/>
      <c r="G712" s="25"/>
      <c r="H712" s="25"/>
      <c r="I712" s="27"/>
      <c r="J712" s="26">
        <v>0.4381944444444445</v>
      </c>
      <c r="K712" s="28"/>
      <c r="L712" s="30"/>
      <c r="M712" s="28"/>
      <c r="N712" s="28"/>
      <c r="O712" s="28"/>
      <c r="P712" s="28"/>
      <c r="Q712" s="28"/>
    </row>
    <row r="713" spans="1:17" ht="12.75">
      <c r="A713" s="21">
        <v>709</v>
      </c>
      <c r="B713" s="29" t="s">
        <v>841</v>
      </c>
      <c r="C713" s="32" t="s">
        <v>481</v>
      </c>
      <c r="D713" s="23">
        <f t="shared" si="22"/>
        <v>1</v>
      </c>
      <c r="E713" s="24">
        <f t="shared" si="23"/>
        <v>0.43842592592592594</v>
      </c>
      <c r="F713" s="194"/>
      <c r="G713" s="25"/>
      <c r="H713" s="25"/>
      <c r="I713" s="27"/>
      <c r="J713" s="27"/>
      <c r="K713" s="26">
        <v>0.43842592592592594</v>
      </c>
      <c r="L713" s="30"/>
      <c r="M713" s="30"/>
      <c r="N713" s="30"/>
      <c r="O713" s="30"/>
      <c r="P713" s="30"/>
      <c r="Q713" s="30"/>
    </row>
    <row r="714" spans="1:17" ht="12.75">
      <c r="A714" s="21">
        <v>710</v>
      </c>
      <c r="B714" s="29" t="s">
        <v>1441</v>
      </c>
      <c r="C714" s="29" t="s">
        <v>1241</v>
      </c>
      <c r="D714" s="23">
        <f t="shared" si="22"/>
        <v>1</v>
      </c>
      <c r="E714" s="24">
        <f t="shared" si="23"/>
        <v>0.43850694444444444</v>
      </c>
      <c r="F714" s="194"/>
      <c r="G714" s="27"/>
      <c r="H714" s="26">
        <v>0.43850694444444444</v>
      </c>
      <c r="I714" s="27"/>
      <c r="J714" s="30"/>
      <c r="K714" s="30"/>
      <c r="L714" s="30"/>
      <c r="M714" s="30"/>
      <c r="N714" s="30"/>
      <c r="O714" s="30"/>
      <c r="P714" s="30"/>
      <c r="Q714" s="30"/>
    </row>
    <row r="715" spans="1:17" ht="12.75">
      <c r="A715" s="21">
        <v>711</v>
      </c>
      <c r="B715" s="22" t="s">
        <v>1070</v>
      </c>
      <c r="C715" s="22" t="s">
        <v>367</v>
      </c>
      <c r="D715" s="23">
        <f t="shared" si="22"/>
        <v>1</v>
      </c>
      <c r="E715" s="24">
        <f t="shared" si="23"/>
        <v>0.43853009259259257</v>
      </c>
      <c r="F715" s="194"/>
      <c r="G715" s="25"/>
      <c r="H715" s="25"/>
      <c r="I715" s="27"/>
      <c r="J715" s="26">
        <v>0.43853009259259257</v>
      </c>
      <c r="K715" s="28"/>
      <c r="L715" s="30"/>
      <c r="M715" s="28"/>
      <c r="N715" s="28"/>
      <c r="O715" s="28"/>
      <c r="P715" s="28"/>
      <c r="Q715" s="28"/>
    </row>
    <row r="716" spans="1:17" ht="12.75">
      <c r="A716" s="21">
        <v>712</v>
      </c>
      <c r="B716" s="35" t="s">
        <v>400</v>
      </c>
      <c r="C716" s="35" t="s">
        <v>401</v>
      </c>
      <c r="D716" s="23">
        <f t="shared" si="22"/>
        <v>2</v>
      </c>
      <c r="E716" s="24">
        <f t="shared" si="23"/>
        <v>0.43878472222222226</v>
      </c>
      <c r="F716" s="194"/>
      <c r="G716" s="25"/>
      <c r="H716" s="25"/>
      <c r="I716" s="30"/>
      <c r="J716" s="30"/>
      <c r="K716" s="30"/>
      <c r="L716" s="34"/>
      <c r="M716" s="34"/>
      <c r="N716" s="34"/>
      <c r="O716" s="34"/>
      <c r="P716" s="34">
        <v>0.4403240740740741</v>
      </c>
      <c r="Q716" s="30">
        <v>0.43878472222222226</v>
      </c>
    </row>
    <row r="717" spans="1:17" ht="12.75">
      <c r="A717" s="21">
        <v>713</v>
      </c>
      <c r="B717" s="33" t="s">
        <v>221</v>
      </c>
      <c r="C717" s="33" t="s">
        <v>222</v>
      </c>
      <c r="D717" s="23">
        <f t="shared" si="22"/>
        <v>4</v>
      </c>
      <c r="E717" s="24">
        <f t="shared" si="23"/>
        <v>0.43886574074074075</v>
      </c>
      <c r="F717" s="194"/>
      <c r="G717" s="25"/>
      <c r="H717" s="25"/>
      <c r="I717" s="27"/>
      <c r="J717" s="27"/>
      <c r="K717" s="26">
        <v>0.43886574074074075</v>
      </c>
      <c r="L717" s="26">
        <v>0.4586111111111111</v>
      </c>
      <c r="M717" s="30"/>
      <c r="N717" s="30">
        <v>0.49702546296296296</v>
      </c>
      <c r="O717" s="30"/>
      <c r="P717" s="34">
        <v>0.5226851851851851</v>
      </c>
      <c r="Q717" s="30"/>
    </row>
    <row r="718" spans="1:17" ht="12.75">
      <c r="A718" s="21">
        <v>714</v>
      </c>
      <c r="B718" s="29" t="s">
        <v>28</v>
      </c>
      <c r="C718" s="29" t="s">
        <v>1975</v>
      </c>
      <c r="D718" s="23">
        <f t="shared" si="22"/>
        <v>1</v>
      </c>
      <c r="E718" s="24">
        <f t="shared" si="23"/>
        <v>0.4388888888888889</v>
      </c>
      <c r="F718" s="194"/>
      <c r="G718" s="25">
        <v>0.4388888888888889</v>
      </c>
      <c r="H718" s="25"/>
      <c r="I718" s="27"/>
      <c r="J718" s="30"/>
      <c r="K718" s="30"/>
      <c r="L718" s="30"/>
      <c r="M718" s="30"/>
      <c r="N718" s="30"/>
      <c r="O718" s="30"/>
      <c r="P718" s="30"/>
      <c r="Q718" s="30"/>
    </row>
    <row r="719" spans="1:17" ht="12.75">
      <c r="A719" s="21">
        <v>715</v>
      </c>
      <c r="B719" s="209" t="s">
        <v>353</v>
      </c>
      <c r="C719" s="209" t="s">
        <v>8298</v>
      </c>
      <c r="D719" s="23">
        <f t="shared" si="22"/>
        <v>1</v>
      </c>
      <c r="E719" s="24">
        <f t="shared" si="23"/>
        <v>0.4389351851851852</v>
      </c>
      <c r="F719" s="200">
        <v>0.4389351851851852</v>
      </c>
      <c r="G719" s="25"/>
      <c r="H719" s="25"/>
      <c r="I719" s="27"/>
      <c r="J719" s="30"/>
      <c r="K719" s="30"/>
      <c r="L719" s="30"/>
      <c r="M719" s="30"/>
      <c r="N719" s="30"/>
      <c r="O719" s="30"/>
      <c r="P719" s="30"/>
      <c r="Q719" s="30"/>
    </row>
    <row r="720" spans="1:17" ht="12.75">
      <c r="A720" s="21">
        <v>716</v>
      </c>
      <c r="B720" s="29" t="s">
        <v>36</v>
      </c>
      <c r="C720" s="32" t="s">
        <v>42</v>
      </c>
      <c r="D720" s="23">
        <f t="shared" si="22"/>
        <v>5</v>
      </c>
      <c r="E720" s="24">
        <f t="shared" si="23"/>
        <v>0.43917824074074074</v>
      </c>
      <c r="F720" s="194"/>
      <c r="G720" s="25">
        <v>0.43917824074074074</v>
      </c>
      <c r="H720" s="26">
        <v>0.4508564814814815</v>
      </c>
      <c r="I720" s="27">
        <v>0.461712962962963</v>
      </c>
      <c r="J720" s="26">
        <v>0.4714583333333333</v>
      </c>
      <c r="K720" s="26">
        <v>0.5064351851851852</v>
      </c>
      <c r="L720" s="30"/>
      <c r="M720" s="30"/>
      <c r="N720" s="30"/>
      <c r="O720" s="30"/>
      <c r="P720" s="30"/>
      <c r="Q720" s="30"/>
    </row>
    <row r="721" spans="1:17" ht="12.75">
      <c r="A721" s="21">
        <v>717</v>
      </c>
      <c r="B721" s="22" t="s">
        <v>36</v>
      </c>
      <c r="C721" s="22" t="s">
        <v>69</v>
      </c>
      <c r="D721" s="23">
        <f t="shared" si="22"/>
        <v>2</v>
      </c>
      <c r="E721" s="24">
        <f t="shared" si="23"/>
        <v>0.4392592592592593</v>
      </c>
      <c r="F721" s="194"/>
      <c r="G721" s="25"/>
      <c r="H721" s="25"/>
      <c r="I721" s="27"/>
      <c r="J721" s="27"/>
      <c r="K721" s="27"/>
      <c r="L721" s="26">
        <v>0.45236111111111116</v>
      </c>
      <c r="M721" s="27">
        <v>0.4392592592592593</v>
      </c>
      <c r="N721" s="28"/>
      <c r="O721" s="28"/>
      <c r="P721" s="28"/>
      <c r="Q721" s="28"/>
    </row>
    <row r="722" spans="1:17" ht="12.75">
      <c r="A722" s="21">
        <v>718</v>
      </c>
      <c r="B722" s="22" t="s">
        <v>80</v>
      </c>
      <c r="C722" s="22" t="s">
        <v>90</v>
      </c>
      <c r="D722" s="23">
        <f t="shared" si="22"/>
        <v>4</v>
      </c>
      <c r="E722" s="24">
        <f t="shared" si="23"/>
        <v>0.43928240740740737</v>
      </c>
      <c r="F722" s="194"/>
      <c r="G722" s="25"/>
      <c r="H722" s="25"/>
      <c r="I722" s="27">
        <v>0.5974537037037037</v>
      </c>
      <c r="J722" s="27"/>
      <c r="K722" s="27"/>
      <c r="L722" s="30"/>
      <c r="M722" s="27">
        <v>0.5282175925925926</v>
      </c>
      <c r="N722" s="30">
        <v>0.43928240740740737</v>
      </c>
      <c r="O722" s="30">
        <v>0.49006944444444445</v>
      </c>
      <c r="P722" s="28"/>
      <c r="Q722" s="28"/>
    </row>
    <row r="723" spans="1:17" ht="12.75">
      <c r="A723" s="21">
        <v>719</v>
      </c>
      <c r="B723" s="29" t="s">
        <v>1621</v>
      </c>
      <c r="C723" s="29" t="s">
        <v>1622</v>
      </c>
      <c r="D723" s="23">
        <f t="shared" si="22"/>
        <v>1</v>
      </c>
      <c r="E723" s="24">
        <f t="shared" si="23"/>
        <v>0.4394560185185185</v>
      </c>
      <c r="F723" s="194"/>
      <c r="G723" s="27"/>
      <c r="H723" s="26">
        <v>0.4394560185185185</v>
      </c>
      <c r="I723" s="27"/>
      <c r="J723" s="30"/>
      <c r="K723" s="30"/>
      <c r="L723" s="30"/>
      <c r="M723" s="30"/>
      <c r="N723" s="30"/>
      <c r="O723" s="30"/>
      <c r="P723" s="30"/>
      <c r="Q723" s="30"/>
    </row>
    <row r="724" spans="1:17" ht="12.75">
      <c r="A724" s="21">
        <v>720</v>
      </c>
      <c r="B724" s="32" t="s">
        <v>171</v>
      </c>
      <c r="C724" s="32" t="s">
        <v>695</v>
      </c>
      <c r="D724" s="23">
        <f t="shared" si="22"/>
        <v>1</v>
      </c>
      <c r="E724" s="24">
        <f t="shared" si="23"/>
        <v>0.4394675925925926</v>
      </c>
      <c r="F724" s="194"/>
      <c r="G724" s="25"/>
      <c r="H724" s="25"/>
      <c r="I724" s="27"/>
      <c r="J724" s="27"/>
      <c r="K724" s="27"/>
      <c r="L724" s="26">
        <v>0.4394675925925926</v>
      </c>
      <c r="M724" s="30"/>
      <c r="N724" s="30"/>
      <c r="O724" s="30"/>
      <c r="P724" s="30"/>
      <c r="Q724" s="30"/>
    </row>
    <row r="725" spans="1:17" ht="12.75">
      <c r="A725" s="21">
        <v>721</v>
      </c>
      <c r="B725" s="22" t="s">
        <v>74</v>
      </c>
      <c r="C725" s="22" t="s">
        <v>1145</v>
      </c>
      <c r="D725" s="23">
        <f t="shared" si="22"/>
        <v>4</v>
      </c>
      <c r="E725" s="24">
        <f t="shared" si="23"/>
        <v>0.4395023148148148</v>
      </c>
      <c r="F725" s="200">
        <v>0.4395023148148148</v>
      </c>
      <c r="G725" s="25"/>
      <c r="H725" s="26">
        <v>0.506099537037037</v>
      </c>
      <c r="I725" s="27">
        <v>0.49752314814814813</v>
      </c>
      <c r="J725" s="26">
        <v>0.5097337962962963</v>
      </c>
      <c r="K725" s="28"/>
      <c r="L725" s="30"/>
      <c r="M725" s="28"/>
      <c r="N725" s="28"/>
      <c r="O725" s="28"/>
      <c r="P725" s="28"/>
      <c r="Q725" s="28"/>
    </row>
    <row r="726" spans="1:17" ht="12.75">
      <c r="A726" s="21">
        <v>722</v>
      </c>
      <c r="B726" s="29" t="s">
        <v>1320</v>
      </c>
      <c r="C726" s="29" t="s">
        <v>1321</v>
      </c>
      <c r="D726" s="23">
        <f t="shared" si="22"/>
        <v>1</v>
      </c>
      <c r="E726" s="24">
        <f t="shared" si="23"/>
        <v>0.4397800925925926</v>
      </c>
      <c r="F726" s="194"/>
      <c r="G726" s="25"/>
      <c r="H726" s="25"/>
      <c r="I726" s="27">
        <v>0.4397800925925926</v>
      </c>
      <c r="J726" s="30"/>
      <c r="K726" s="30"/>
      <c r="L726" s="30"/>
      <c r="M726" s="30"/>
      <c r="N726" s="30"/>
      <c r="O726" s="30"/>
      <c r="P726" s="30"/>
      <c r="Q726" s="30"/>
    </row>
    <row r="727" spans="1:17" ht="12.75">
      <c r="A727" s="21">
        <v>723</v>
      </c>
      <c r="B727" s="32" t="s">
        <v>30</v>
      </c>
      <c r="C727" s="32" t="s">
        <v>717</v>
      </c>
      <c r="D727" s="23">
        <f t="shared" si="22"/>
        <v>2</v>
      </c>
      <c r="E727" s="24">
        <f t="shared" si="23"/>
        <v>0.43983796296296296</v>
      </c>
      <c r="F727" s="194"/>
      <c r="G727" s="25"/>
      <c r="H727" s="25"/>
      <c r="I727" s="27"/>
      <c r="J727" s="27"/>
      <c r="K727" s="26">
        <v>0.43983796296296296</v>
      </c>
      <c r="L727" s="26">
        <v>0.4650925925925926</v>
      </c>
      <c r="M727" s="30"/>
      <c r="N727" s="30"/>
      <c r="O727" s="30"/>
      <c r="P727" s="30"/>
      <c r="Q727" s="30"/>
    </row>
    <row r="728" spans="1:17" ht="12.75">
      <c r="A728" s="21">
        <v>724</v>
      </c>
      <c r="B728" s="29" t="s">
        <v>1322</v>
      </c>
      <c r="C728" s="29" t="s">
        <v>1323</v>
      </c>
      <c r="D728" s="23">
        <f t="shared" si="22"/>
        <v>1</v>
      </c>
      <c r="E728" s="24">
        <f t="shared" si="23"/>
        <v>0.4399074074074074</v>
      </c>
      <c r="F728" s="194"/>
      <c r="G728" s="25"/>
      <c r="H728" s="25"/>
      <c r="I728" s="27">
        <v>0.4399074074074074</v>
      </c>
      <c r="J728" s="30"/>
      <c r="K728" s="30"/>
      <c r="L728" s="30"/>
      <c r="M728" s="30"/>
      <c r="N728" s="30"/>
      <c r="O728" s="30"/>
      <c r="P728" s="30"/>
      <c r="Q728" s="30"/>
    </row>
    <row r="729" spans="1:17" ht="12.75">
      <c r="A729" s="21">
        <v>725</v>
      </c>
      <c r="B729" s="209" t="s">
        <v>898</v>
      </c>
      <c r="C729" s="209" t="s">
        <v>349</v>
      </c>
      <c r="D729" s="23">
        <f t="shared" si="22"/>
        <v>1</v>
      </c>
      <c r="E729" s="24">
        <f t="shared" si="23"/>
        <v>0.4399074074074074</v>
      </c>
      <c r="F729" s="200">
        <v>0.4399074074074074</v>
      </c>
      <c r="G729" s="25"/>
      <c r="H729" s="25"/>
      <c r="I729" s="27"/>
      <c r="J729" s="30"/>
      <c r="K729" s="30"/>
      <c r="L729" s="30"/>
      <c r="M729" s="30"/>
      <c r="N729" s="30"/>
      <c r="O729" s="30"/>
      <c r="P729" s="30"/>
      <c r="Q729" s="30"/>
    </row>
    <row r="730" spans="1:17" ht="12.75">
      <c r="A730" s="21">
        <v>726</v>
      </c>
      <c r="B730" s="29" t="s">
        <v>11</v>
      </c>
      <c r="C730" s="29" t="s">
        <v>1688</v>
      </c>
      <c r="D730" s="23">
        <f t="shared" si="22"/>
        <v>3</v>
      </c>
      <c r="E730" s="24">
        <f t="shared" si="23"/>
        <v>0.4401967592592593</v>
      </c>
      <c r="F730" s="197">
        <v>0.4855555555555556</v>
      </c>
      <c r="G730" s="25">
        <v>0.4401967592592593</v>
      </c>
      <c r="H730" s="26">
        <v>0.49583333333333335</v>
      </c>
      <c r="I730" s="27"/>
      <c r="J730" s="30"/>
      <c r="K730" s="30"/>
      <c r="L730" s="30"/>
      <c r="M730" s="30"/>
      <c r="N730" s="30"/>
      <c r="O730" s="30"/>
      <c r="P730" s="30"/>
      <c r="Q730" s="30"/>
    </row>
    <row r="731" spans="1:17" ht="12.75">
      <c r="A731" s="21">
        <v>727</v>
      </c>
      <c r="B731" s="29" t="s">
        <v>1324</v>
      </c>
      <c r="C731" s="29" t="s">
        <v>347</v>
      </c>
      <c r="D731" s="23">
        <f t="shared" si="22"/>
        <v>1</v>
      </c>
      <c r="E731" s="24">
        <f t="shared" si="23"/>
        <v>0.44026620370370373</v>
      </c>
      <c r="F731" s="194"/>
      <c r="G731" s="25"/>
      <c r="H731" s="25"/>
      <c r="I731" s="27">
        <v>0.44026620370370373</v>
      </c>
      <c r="J731" s="30"/>
      <c r="K731" s="30"/>
      <c r="L731" s="30"/>
      <c r="M731" s="30"/>
      <c r="N731" s="30"/>
      <c r="O731" s="30"/>
      <c r="P731" s="30"/>
      <c r="Q731" s="30"/>
    </row>
    <row r="732" spans="1:17" ht="12.75">
      <c r="A732" s="21">
        <v>728</v>
      </c>
      <c r="B732" s="32" t="s">
        <v>779</v>
      </c>
      <c r="C732" s="32" t="s">
        <v>73</v>
      </c>
      <c r="D732" s="23">
        <f t="shared" si="22"/>
        <v>6</v>
      </c>
      <c r="E732" s="24">
        <f t="shared" si="23"/>
        <v>0.4403009259259259</v>
      </c>
      <c r="F732" s="200">
        <v>0.47631944444444446</v>
      </c>
      <c r="G732" s="25">
        <v>0.48671296296296296</v>
      </c>
      <c r="H732" s="25"/>
      <c r="I732" s="27">
        <v>0.4403009259259259</v>
      </c>
      <c r="J732" s="26">
        <v>0.480625</v>
      </c>
      <c r="K732" s="26">
        <v>0.4858101851851852</v>
      </c>
      <c r="L732" s="26">
        <v>0.5267708333333333</v>
      </c>
      <c r="M732" s="30"/>
      <c r="N732" s="30"/>
      <c r="O732" s="30"/>
      <c r="P732" s="30"/>
      <c r="Q732" s="30"/>
    </row>
    <row r="733" spans="1:17" ht="12.75">
      <c r="A733" s="21">
        <v>729</v>
      </c>
      <c r="B733" s="209" t="s">
        <v>30</v>
      </c>
      <c r="C733" s="209" t="s">
        <v>8299</v>
      </c>
      <c r="D733" s="23">
        <f t="shared" si="22"/>
        <v>1</v>
      </c>
      <c r="E733" s="24">
        <f t="shared" si="23"/>
        <v>0.44035879629629626</v>
      </c>
      <c r="F733" s="200">
        <v>0.44035879629629626</v>
      </c>
      <c r="G733" s="25"/>
      <c r="H733" s="25"/>
      <c r="I733" s="27"/>
      <c r="J733" s="30"/>
      <c r="K733" s="30"/>
      <c r="L733" s="30"/>
      <c r="M733" s="30"/>
      <c r="N733" s="30"/>
      <c r="O733" s="30"/>
      <c r="P733" s="30"/>
      <c r="Q733" s="30"/>
    </row>
    <row r="734" spans="1:17" ht="12.75">
      <c r="A734" s="21">
        <v>730</v>
      </c>
      <c r="B734" s="33" t="s">
        <v>402</v>
      </c>
      <c r="C734" s="33" t="s">
        <v>403</v>
      </c>
      <c r="D734" s="23">
        <f t="shared" si="22"/>
        <v>1</v>
      </c>
      <c r="E734" s="24">
        <f t="shared" si="23"/>
        <v>0.44050925925925927</v>
      </c>
      <c r="F734" s="194"/>
      <c r="G734" s="25"/>
      <c r="H734" s="25"/>
      <c r="I734" s="30"/>
      <c r="J734" s="30"/>
      <c r="K734" s="30"/>
      <c r="L734" s="30"/>
      <c r="M734" s="30"/>
      <c r="N734" s="30">
        <v>0.44050925925925927</v>
      </c>
      <c r="O734" s="30"/>
      <c r="P734" s="30"/>
      <c r="Q734" s="30"/>
    </row>
    <row r="735" spans="1:17" ht="12.75">
      <c r="A735" s="21">
        <v>731</v>
      </c>
      <c r="B735" s="22" t="s">
        <v>73</v>
      </c>
      <c r="C735" s="22" t="s">
        <v>404</v>
      </c>
      <c r="D735" s="23">
        <f t="shared" si="22"/>
        <v>1</v>
      </c>
      <c r="E735" s="24">
        <f t="shared" si="23"/>
        <v>0.44060185185185186</v>
      </c>
      <c r="F735" s="194"/>
      <c r="G735" s="25"/>
      <c r="H735" s="25"/>
      <c r="I735" s="27"/>
      <c r="J735" s="27"/>
      <c r="K735" s="27"/>
      <c r="L735" s="28"/>
      <c r="M735" s="27">
        <v>0.44060185185185186</v>
      </c>
      <c r="N735" s="28"/>
      <c r="O735" s="28"/>
      <c r="P735" s="28"/>
      <c r="Q735" s="28"/>
    </row>
    <row r="736" spans="1:17" ht="12.75">
      <c r="A736" s="21">
        <v>732</v>
      </c>
      <c r="B736" s="33" t="s">
        <v>242</v>
      </c>
      <c r="C736" s="33" t="s">
        <v>243</v>
      </c>
      <c r="D736" s="23">
        <f t="shared" si="22"/>
        <v>2</v>
      </c>
      <c r="E736" s="24">
        <f t="shared" si="23"/>
        <v>0.4407638888888889</v>
      </c>
      <c r="F736" s="194"/>
      <c r="G736" s="25"/>
      <c r="H736" s="25"/>
      <c r="I736" s="30"/>
      <c r="J736" s="30"/>
      <c r="K736" s="30"/>
      <c r="L736" s="26">
        <v>0.5085300925925925</v>
      </c>
      <c r="M736" s="30"/>
      <c r="N736" s="30">
        <v>0.4407638888888889</v>
      </c>
      <c r="O736" s="30"/>
      <c r="P736" s="30"/>
      <c r="Q736" s="30"/>
    </row>
    <row r="737" spans="1:17" ht="12.75">
      <c r="A737" s="21">
        <v>733</v>
      </c>
      <c r="B737" s="33" t="s">
        <v>306</v>
      </c>
      <c r="C737" s="33" t="s">
        <v>405</v>
      </c>
      <c r="D737" s="23">
        <f t="shared" si="22"/>
        <v>1</v>
      </c>
      <c r="E737" s="24">
        <f t="shared" si="23"/>
        <v>0.4408217592592592</v>
      </c>
      <c r="F737" s="194"/>
      <c r="G737" s="25"/>
      <c r="H737" s="25"/>
      <c r="I737" s="30"/>
      <c r="J737" s="30"/>
      <c r="K737" s="30"/>
      <c r="L737" s="30"/>
      <c r="M737" s="30"/>
      <c r="N737" s="30"/>
      <c r="O737" s="30">
        <v>0.4408217592592592</v>
      </c>
      <c r="P737" s="30"/>
      <c r="Q737" s="30"/>
    </row>
    <row r="738" spans="1:17" ht="12.75">
      <c r="A738" s="21">
        <v>734</v>
      </c>
      <c r="B738" s="209" t="s">
        <v>154</v>
      </c>
      <c r="C738" s="209" t="s">
        <v>8300</v>
      </c>
      <c r="D738" s="23">
        <f t="shared" si="22"/>
        <v>1</v>
      </c>
      <c r="E738" s="24">
        <f t="shared" si="23"/>
        <v>0.44089120370370366</v>
      </c>
      <c r="F738" s="200">
        <v>0.44089120370370366</v>
      </c>
      <c r="G738" s="25"/>
      <c r="H738" s="25"/>
      <c r="I738" s="27"/>
      <c r="J738" s="30"/>
      <c r="K738" s="30"/>
      <c r="L738" s="30"/>
      <c r="M738" s="30"/>
      <c r="N738" s="30"/>
      <c r="O738" s="30"/>
      <c r="P738" s="30"/>
      <c r="Q738" s="30"/>
    </row>
    <row r="739" spans="1:17" ht="12.75">
      <c r="A739" s="21">
        <v>735</v>
      </c>
      <c r="B739" s="32" t="s">
        <v>170</v>
      </c>
      <c r="C739" s="32" t="s">
        <v>697</v>
      </c>
      <c r="D739" s="23">
        <f t="shared" si="22"/>
        <v>4</v>
      </c>
      <c r="E739" s="24">
        <f t="shared" si="23"/>
        <v>0.44089120370370366</v>
      </c>
      <c r="F739" s="197">
        <v>0.48114583333333333</v>
      </c>
      <c r="G739" s="25"/>
      <c r="H739" s="26">
        <v>0.4505787037037037</v>
      </c>
      <c r="I739" s="27">
        <v>0.4662615740740741</v>
      </c>
      <c r="J739" s="27"/>
      <c r="K739" s="27"/>
      <c r="L739" s="26">
        <v>0.44089120370370366</v>
      </c>
      <c r="M739" s="30"/>
      <c r="N739" s="30"/>
      <c r="O739" s="30"/>
      <c r="P739" s="30"/>
      <c r="Q739" s="30"/>
    </row>
    <row r="740" spans="1:17" ht="12.75">
      <c r="A740" s="21">
        <v>736</v>
      </c>
      <c r="B740" s="22" t="s">
        <v>1072</v>
      </c>
      <c r="C740" s="22" t="s">
        <v>1073</v>
      </c>
      <c r="D740" s="23">
        <f t="shared" si="22"/>
        <v>1</v>
      </c>
      <c r="E740" s="24">
        <f t="shared" si="23"/>
        <v>0.4409953703703704</v>
      </c>
      <c r="F740" s="194"/>
      <c r="G740" s="25"/>
      <c r="H740" s="25"/>
      <c r="I740" s="27"/>
      <c r="J740" s="26">
        <v>0.4409953703703704</v>
      </c>
      <c r="K740" s="28"/>
      <c r="L740" s="30"/>
      <c r="M740" s="28"/>
      <c r="N740" s="28"/>
      <c r="O740" s="28"/>
      <c r="P740" s="28"/>
      <c r="Q740" s="28"/>
    </row>
    <row r="741" spans="1:17" ht="12.75">
      <c r="A741" s="21">
        <v>737</v>
      </c>
      <c r="B741" s="29" t="s">
        <v>206</v>
      </c>
      <c r="C741" s="29" t="s">
        <v>1695</v>
      </c>
      <c r="D741" s="23">
        <f t="shared" si="22"/>
        <v>3</v>
      </c>
      <c r="E741" s="24">
        <f t="shared" si="23"/>
        <v>0.44100694444444444</v>
      </c>
      <c r="F741" s="200">
        <v>0.44100694444444444</v>
      </c>
      <c r="G741" s="25">
        <v>0.4713541666666667</v>
      </c>
      <c r="H741" s="26">
        <v>0.5005092592592593</v>
      </c>
      <c r="I741" s="27"/>
      <c r="J741" s="30"/>
      <c r="K741" s="30"/>
      <c r="L741" s="30"/>
      <c r="M741" s="30"/>
      <c r="N741" s="30"/>
      <c r="O741" s="30"/>
      <c r="P741" s="30"/>
      <c r="Q741" s="30"/>
    </row>
    <row r="742" spans="1:17" ht="12.75">
      <c r="A742" s="21">
        <v>738</v>
      </c>
      <c r="B742" s="209" t="s">
        <v>143</v>
      </c>
      <c r="C742" s="209" t="s">
        <v>1034</v>
      </c>
      <c r="D742" s="23">
        <f t="shared" si="22"/>
        <v>1</v>
      </c>
      <c r="E742" s="24">
        <f t="shared" si="23"/>
        <v>0.44113425925925925</v>
      </c>
      <c r="F742" s="200">
        <v>0.44113425925925925</v>
      </c>
      <c r="G742" s="25"/>
      <c r="H742" s="25"/>
      <c r="I742" s="27"/>
      <c r="J742" s="30"/>
      <c r="K742" s="30"/>
      <c r="L742" s="30"/>
      <c r="M742" s="30"/>
      <c r="N742" s="30"/>
      <c r="O742" s="30"/>
      <c r="P742" s="30"/>
      <c r="Q742" s="30"/>
    </row>
    <row r="743" spans="1:17" ht="12.75">
      <c r="A743" s="21">
        <v>739</v>
      </c>
      <c r="B743" s="29" t="s">
        <v>1817</v>
      </c>
      <c r="C743" s="29" t="s">
        <v>1976</v>
      </c>
      <c r="D743" s="23">
        <f t="shared" si="22"/>
        <v>1</v>
      </c>
      <c r="E743" s="24">
        <f t="shared" si="23"/>
        <v>0.44119212962962967</v>
      </c>
      <c r="F743" s="194"/>
      <c r="G743" s="25">
        <v>0.44119212962962967</v>
      </c>
      <c r="H743" s="25"/>
      <c r="I743" s="27"/>
      <c r="J743" s="30"/>
      <c r="K743" s="30"/>
      <c r="L743" s="30"/>
      <c r="M743" s="30"/>
      <c r="N743" s="30"/>
      <c r="O743" s="30"/>
      <c r="P743" s="30"/>
      <c r="Q743" s="30"/>
    </row>
    <row r="744" spans="1:17" ht="12.75">
      <c r="A744" s="21">
        <v>740</v>
      </c>
      <c r="B744" s="29" t="s">
        <v>320</v>
      </c>
      <c r="C744" s="29" t="s">
        <v>347</v>
      </c>
      <c r="D744" s="23">
        <f t="shared" si="22"/>
        <v>1</v>
      </c>
      <c r="E744" s="24">
        <f t="shared" si="23"/>
        <v>0.44125</v>
      </c>
      <c r="F744" s="194"/>
      <c r="G744" s="27"/>
      <c r="H744" s="26">
        <v>0.44125</v>
      </c>
      <c r="I744" s="27"/>
      <c r="J744" s="30"/>
      <c r="K744" s="30"/>
      <c r="L744" s="30"/>
      <c r="M744" s="30"/>
      <c r="N744" s="30"/>
      <c r="O744" s="30"/>
      <c r="P744" s="30"/>
      <c r="Q744" s="30"/>
    </row>
    <row r="745" spans="1:17" ht="12.75">
      <c r="A745" s="21">
        <v>741</v>
      </c>
      <c r="B745" s="209" t="s">
        <v>1296</v>
      </c>
      <c r="C745" s="209" t="s">
        <v>8301</v>
      </c>
      <c r="D745" s="23">
        <f t="shared" si="22"/>
        <v>1</v>
      </c>
      <c r="E745" s="24">
        <f t="shared" si="23"/>
        <v>0.4413888888888889</v>
      </c>
      <c r="F745" s="200">
        <v>0.4413888888888889</v>
      </c>
      <c r="G745" s="25"/>
      <c r="H745" s="25"/>
      <c r="I745" s="27"/>
      <c r="J745" s="30"/>
      <c r="K745" s="30"/>
      <c r="L745" s="30"/>
      <c r="M745" s="30"/>
      <c r="N745" s="30"/>
      <c r="O745" s="30"/>
      <c r="P745" s="30"/>
      <c r="Q745" s="30"/>
    </row>
    <row r="746" spans="1:17" ht="12.75">
      <c r="A746" s="21">
        <v>742</v>
      </c>
      <c r="B746" s="29" t="s">
        <v>884</v>
      </c>
      <c r="C746" s="32" t="s">
        <v>885</v>
      </c>
      <c r="D746" s="23">
        <f t="shared" si="22"/>
        <v>4</v>
      </c>
      <c r="E746" s="24">
        <f t="shared" si="23"/>
        <v>0.4415625</v>
      </c>
      <c r="F746" s="194"/>
      <c r="G746" s="25"/>
      <c r="H746" s="26">
        <v>0.44929398148148153</v>
      </c>
      <c r="I746" s="27">
        <v>0.4415625</v>
      </c>
      <c r="J746" s="26">
        <v>0.47120370370370374</v>
      </c>
      <c r="K746" s="26">
        <v>0.44490740740740736</v>
      </c>
      <c r="L746" s="30"/>
      <c r="M746" s="30"/>
      <c r="N746" s="30"/>
      <c r="O746" s="30"/>
      <c r="P746" s="30"/>
      <c r="Q746" s="30"/>
    </row>
    <row r="747" spans="1:17" ht="12.75">
      <c r="A747" s="21">
        <v>743</v>
      </c>
      <c r="B747" s="29" t="s">
        <v>982</v>
      </c>
      <c r="C747" s="29" t="s">
        <v>1971</v>
      </c>
      <c r="D747" s="23">
        <f t="shared" si="22"/>
        <v>1</v>
      </c>
      <c r="E747" s="24">
        <f t="shared" si="23"/>
        <v>0.4416550925925926</v>
      </c>
      <c r="F747" s="194"/>
      <c r="G747" s="25">
        <v>0.4416550925925926</v>
      </c>
      <c r="H747" s="25"/>
      <c r="I747" s="27"/>
      <c r="J747" s="30"/>
      <c r="K747" s="30"/>
      <c r="L747" s="30"/>
      <c r="M747" s="30"/>
      <c r="N747" s="30"/>
      <c r="O747" s="30"/>
      <c r="P747" s="30"/>
      <c r="Q747" s="30"/>
    </row>
    <row r="748" spans="1:17" ht="12.75">
      <c r="A748" s="21">
        <v>744</v>
      </c>
      <c r="B748" s="29" t="s">
        <v>801</v>
      </c>
      <c r="C748" s="29" t="s">
        <v>565</v>
      </c>
      <c r="D748" s="23">
        <f t="shared" si="22"/>
        <v>1</v>
      </c>
      <c r="E748" s="24">
        <f t="shared" si="23"/>
        <v>0.44166666666666665</v>
      </c>
      <c r="F748" s="194"/>
      <c r="G748" s="25"/>
      <c r="H748" s="25"/>
      <c r="I748" s="27"/>
      <c r="J748" s="30">
        <v>0.44166666666666665</v>
      </c>
      <c r="K748" s="30"/>
      <c r="L748" s="30"/>
      <c r="M748" s="30"/>
      <c r="N748" s="30"/>
      <c r="O748" s="30"/>
      <c r="P748" s="30"/>
      <c r="Q748" s="30"/>
    </row>
    <row r="749" spans="1:17" ht="12.75">
      <c r="A749" s="21">
        <v>745</v>
      </c>
      <c r="B749" s="29" t="s">
        <v>70</v>
      </c>
      <c r="C749" s="29" t="s">
        <v>422</v>
      </c>
      <c r="D749" s="23">
        <f t="shared" si="22"/>
        <v>3</v>
      </c>
      <c r="E749" s="24">
        <f t="shared" si="23"/>
        <v>0.44166666666666665</v>
      </c>
      <c r="F749" s="200">
        <v>0.4804513888888889</v>
      </c>
      <c r="G749" s="25">
        <v>0.44166666666666665</v>
      </c>
      <c r="H749" s="26">
        <v>0.4831018518518519</v>
      </c>
      <c r="I749" s="27"/>
      <c r="J749" s="30"/>
      <c r="K749" s="30"/>
      <c r="L749" s="30"/>
      <c r="M749" s="30"/>
      <c r="N749" s="30"/>
      <c r="O749" s="30"/>
      <c r="P749" s="30"/>
      <c r="Q749" s="30"/>
    </row>
    <row r="750" spans="1:17" ht="12.75">
      <c r="A750" s="21">
        <v>746</v>
      </c>
      <c r="B750" s="32" t="s">
        <v>698</v>
      </c>
      <c r="C750" s="32" t="s">
        <v>699</v>
      </c>
      <c r="D750" s="23">
        <f t="shared" si="22"/>
        <v>1</v>
      </c>
      <c r="E750" s="24">
        <f t="shared" si="23"/>
        <v>0.4416898148148148</v>
      </c>
      <c r="F750" s="194"/>
      <c r="G750" s="25"/>
      <c r="H750" s="25"/>
      <c r="I750" s="27"/>
      <c r="J750" s="27"/>
      <c r="K750" s="27"/>
      <c r="L750" s="26">
        <v>0.4416898148148148</v>
      </c>
      <c r="M750" s="30"/>
      <c r="N750" s="30"/>
      <c r="O750" s="30"/>
      <c r="P750" s="30"/>
      <c r="Q750" s="30"/>
    </row>
    <row r="751" spans="1:17" ht="12.75">
      <c r="A751" s="21">
        <v>747</v>
      </c>
      <c r="B751" s="29" t="s">
        <v>8</v>
      </c>
      <c r="C751" s="29" t="s">
        <v>1972</v>
      </c>
      <c r="D751" s="23">
        <f t="shared" si="22"/>
        <v>1</v>
      </c>
      <c r="E751" s="24">
        <f t="shared" si="23"/>
        <v>0.44184027777777773</v>
      </c>
      <c r="F751" s="194"/>
      <c r="G751" s="25">
        <v>0.44184027777777773</v>
      </c>
      <c r="H751" s="25"/>
      <c r="I751" s="27"/>
      <c r="J751" s="30"/>
      <c r="K751" s="30"/>
      <c r="L751" s="30"/>
      <c r="M751" s="30"/>
      <c r="N751" s="30"/>
      <c r="O751" s="30"/>
      <c r="P751" s="30"/>
      <c r="Q751" s="30"/>
    </row>
    <row r="752" spans="1:17" ht="12.75">
      <c r="A752" s="21">
        <v>748</v>
      </c>
      <c r="B752" s="29" t="s">
        <v>1435</v>
      </c>
      <c r="C752" s="29" t="s">
        <v>1171</v>
      </c>
      <c r="D752" s="23">
        <f t="shared" si="22"/>
        <v>3</v>
      </c>
      <c r="E752" s="24">
        <f t="shared" si="23"/>
        <v>0.44192129629629634</v>
      </c>
      <c r="F752" s="200">
        <v>0.44192129629629634</v>
      </c>
      <c r="G752" s="27"/>
      <c r="H752" s="26">
        <v>0.44283564814814813</v>
      </c>
      <c r="I752" s="27">
        <v>0.5252083333333334</v>
      </c>
      <c r="J752" s="30"/>
      <c r="K752" s="30"/>
      <c r="L752" s="30"/>
      <c r="M752" s="30"/>
      <c r="N752" s="30"/>
      <c r="O752" s="30"/>
      <c r="P752" s="30"/>
      <c r="Q752" s="30"/>
    </row>
    <row r="753" spans="1:17" ht="12.75">
      <c r="A753" s="21">
        <v>749</v>
      </c>
      <c r="B753" s="29" t="s">
        <v>30</v>
      </c>
      <c r="C753" s="29" t="s">
        <v>1710</v>
      </c>
      <c r="D753" s="23">
        <f t="shared" si="22"/>
        <v>3</v>
      </c>
      <c r="E753" s="24">
        <f t="shared" si="23"/>
        <v>0.4421759259259259</v>
      </c>
      <c r="F753" s="200">
        <v>0.4421759259259259</v>
      </c>
      <c r="G753" s="25">
        <v>0.47295138888888894</v>
      </c>
      <c r="H753" s="26">
        <v>0.5119791666666667</v>
      </c>
      <c r="I753" s="27"/>
      <c r="J753" s="30"/>
      <c r="K753" s="30"/>
      <c r="L753" s="30"/>
      <c r="M753" s="30"/>
      <c r="N753" s="30"/>
      <c r="O753" s="30"/>
      <c r="P753" s="30"/>
      <c r="Q753" s="30"/>
    </row>
    <row r="754" spans="1:17" ht="12.75">
      <c r="A754" s="21">
        <v>750</v>
      </c>
      <c r="B754" s="33" t="s">
        <v>407</v>
      </c>
      <c r="C754" s="33" t="s">
        <v>408</v>
      </c>
      <c r="D754" s="23">
        <f t="shared" si="22"/>
        <v>1</v>
      </c>
      <c r="E754" s="24">
        <f t="shared" si="23"/>
        <v>0.4422106481481482</v>
      </c>
      <c r="F754" s="194"/>
      <c r="G754" s="25"/>
      <c r="H754" s="25"/>
      <c r="I754" s="30"/>
      <c r="J754" s="30"/>
      <c r="K754" s="30"/>
      <c r="L754" s="30"/>
      <c r="M754" s="30"/>
      <c r="N754" s="30">
        <v>0.4422106481481482</v>
      </c>
      <c r="O754" s="30"/>
      <c r="P754" s="30"/>
      <c r="Q754" s="30"/>
    </row>
    <row r="755" spans="1:17" ht="12.75">
      <c r="A755" s="21">
        <v>751</v>
      </c>
      <c r="B755" s="32" t="s">
        <v>9</v>
      </c>
      <c r="C755" s="32" t="s">
        <v>700</v>
      </c>
      <c r="D755" s="23">
        <f t="shared" si="22"/>
        <v>1</v>
      </c>
      <c r="E755" s="24">
        <f t="shared" si="23"/>
        <v>0.4422569444444444</v>
      </c>
      <c r="F755" s="194"/>
      <c r="G755" s="25"/>
      <c r="H755" s="25"/>
      <c r="I755" s="27"/>
      <c r="J755" s="27"/>
      <c r="K755" s="27"/>
      <c r="L755" s="26">
        <v>0.4422569444444444</v>
      </c>
      <c r="M755" s="30"/>
      <c r="N755" s="30"/>
      <c r="O755" s="30"/>
      <c r="P755" s="30"/>
      <c r="Q755" s="30"/>
    </row>
    <row r="756" spans="1:17" ht="12.75">
      <c r="A756" s="21">
        <v>752</v>
      </c>
      <c r="B756" s="29" t="s">
        <v>1837</v>
      </c>
      <c r="C756" s="29" t="s">
        <v>1978</v>
      </c>
      <c r="D756" s="23">
        <f t="shared" si="22"/>
        <v>1</v>
      </c>
      <c r="E756" s="24">
        <f t="shared" si="23"/>
        <v>0.4422685185185185</v>
      </c>
      <c r="F756" s="194"/>
      <c r="G756" s="25">
        <v>0.4422685185185185</v>
      </c>
      <c r="H756" s="25"/>
      <c r="I756" s="27"/>
      <c r="J756" s="30"/>
      <c r="K756" s="30"/>
      <c r="L756" s="30"/>
      <c r="M756" s="30"/>
      <c r="N756" s="30"/>
      <c r="O756" s="30"/>
      <c r="P756" s="30"/>
      <c r="Q756" s="30"/>
    </row>
    <row r="757" spans="1:17" ht="12.75">
      <c r="A757" s="21">
        <v>753</v>
      </c>
      <c r="B757" s="29" t="s">
        <v>882</v>
      </c>
      <c r="C757" s="32" t="s">
        <v>376</v>
      </c>
      <c r="D757" s="23">
        <f t="shared" si="22"/>
        <v>1</v>
      </c>
      <c r="E757" s="24">
        <f t="shared" si="23"/>
        <v>0.44236111111111115</v>
      </c>
      <c r="F757" s="194"/>
      <c r="G757" s="25"/>
      <c r="H757" s="25"/>
      <c r="I757" s="27"/>
      <c r="J757" s="27"/>
      <c r="K757" s="26">
        <v>0.44236111111111115</v>
      </c>
      <c r="L757" s="30"/>
      <c r="M757" s="30"/>
      <c r="N757" s="30"/>
      <c r="O757" s="30"/>
      <c r="P757" s="30"/>
      <c r="Q757" s="30"/>
    </row>
    <row r="758" spans="1:17" ht="12.75">
      <c r="A758" s="21">
        <v>754</v>
      </c>
      <c r="B758" s="22" t="s">
        <v>409</v>
      </c>
      <c r="C758" s="22" t="s">
        <v>410</v>
      </c>
      <c r="D758" s="23">
        <f t="shared" si="22"/>
        <v>1</v>
      </c>
      <c r="E758" s="24">
        <f t="shared" si="23"/>
        <v>0.4424305555555556</v>
      </c>
      <c r="F758" s="194"/>
      <c r="G758" s="25"/>
      <c r="H758" s="25"/>
      <c r="I758" s="27"/>
      <c r="J758" s="27"/>
      <c r="K758" s="27"/>
      <c r="L758" s="28"/>
      <c r="M758" s="27">
        <v>0.4424305555555556</v>
      </c>
      <c r="N758" s="28"/>
      <c r="O758" s="28"/>
      <c r="P758" s="28"/>
      <c r="Q758" s="28"/>
    </row>
    <row r="759" spans="1:17" ht="12.75">
      <c r="A759" s="21">
        <v>755</v>
      </c>
      <c r="B759" s="29" t="s">
        <v>9</v>
      </c>
      <c r="C759" s="32" t="s">
        <v>883</v>
      </c>
      <c r="D759" s="23">
        <f t="shared" si="22"/>
        <v>1</v>
      </c>
      <c r="E759" s="24">
        <f t="shared" si="23"/>
        <v>0.4424884259259259</v>
      </c>
      <c r="F759" s="194"/>
      <c r="G759" s="25"/>
      <c r="H759" s="25"/>
      <c r="I759" s="27"/>
      <c r="J759" s="27"/>
      <c r="K759" s="26">
        <v>0.4424884259259259</v>
      </c>
      <c r="L759" s="30"/>
      <c r="M759" s="30"/>
      <c r="N759" s="30"/>
      <c r="O759" s="30"/>
      <c r="P759" s="30"/>
      <c r="Q759" s="30"/>
    </row>
    <row r="760" spans="1:17" ht="12.75">
      <c r="A760" s="21">
        <v>756</v>
      </c>
      <c r="B760" s="22" t="s">
        <v>28</v>
      </c>
      <c r="C760" s="22" t="s">
        <v>1074</v>
      </c>
      <c r="D760" s="23">
        <f t="shared" si="22"/>
        <v>2</v>
      </c>
      <c r="E760" s="24">
        <f t="shared" si="23"/>
        <v>0.44263888888888886</v>
      </c>
      <c r="F760" s="194"/>
      <c r="G760" s="25"/>
      <c r="H760" s="26">
        <v>0.523125</v>
      </c>
      <c r="I760" s="27"/>
      <c r="J760" s="26">
        <v>0.44263888888888886</v>
      </c>
      <c r="K760" s="28"/>
      <c r="L760" s="30"/>
      <c r="M760" s="28"/>
      <c r="N760" s="28"/>
      <c r="O760" s="28"/>
      <c r="P760" s="28"/>
      <c r="Q760" s="28"/>
    </row>
    <row r="761" spans="1:17" ht="12.75">
      <c r="A761" s="21">
        <v>757</v>
      </c>
      <c r="B761" s="209" t="s">
        <v>123</v>
      </c>
      <c r="C761" s="209" t="s">
        <v>17</v>
      </c>
      <c r="D761" s="23">
        <f t="shared" si="22"/>
        <v>1</v>
      </c>
      <c r="E761" s="24">
        <f t="shared" si="23"/>
        <v>0.4427314814814815</v>
      </c>
      <c r="F761" s="200">
        <v>0.4427314814814815</v>
      </c>
      <c r="G761" s="25"/>
      <c r="H761" s="25"/>
      <c r="I761" s="27"/>
      <c r="J761" s="30"/>
      <c r="K761" s="30"/>
      <c r="L761" s="30"/>
      <c r="M761" s="30"/>
      <c r="N761" s="30"/>
      <c r="O761" s="30"/>
      <c r="P761" s="30"/>
      <c r="Q761" s="30"/>
    </row>
    <row r="762" spans="1:17" ht="12.75">
      <c r="A762" s="21">
        <v>758</v>
      </c>
      <c r="B762" s="32" t="s">
        <v>701</v>
      </c>
      <c r="C762" s="32" t="s">
        <v>702</v>
      </c>
      <c r="D762" s="23">
        <f t="shared" si="22"/>
        <v>1</v>
      </c>
      <c r="E762" s="24">
        <f t="shared" si="23"/>
        <v>0.44296296296296295</v>
      </c>
      <c r="F762" s="194"/>
      <c r="G762" s="25"/>
      <c r="H762" s="25"/>
      <c r="I762" s="27"/>
      <c r="J762" s="27"/>
      <c r="K762" s="27"/>
      <c r="L762" s="26">
        <v>0.44296296296296295</v>
      </c>
      <c r="M762" s="30"/>
      <c r="N762" s="30"/>
      <c r="O762" s="30"/>
      <c r="P762" s="30"/>
      <c r="Q762" s="30"/>
    </row>
    <row r="763" spans="1:17" ht="12.75">
      <c r="A763" s="21">
        <v>759</v>
      </c>
      <c r="B763" s="29" t="s">
        <v>144</v>
      </c>
      <c r="C763" s="29" t="s">
        <v>2005</v>
      </c>
      <c r="D763" s="23">
        <f t="shared" si="22"/>
        <v>2</v>
      </c>
      <c r="E763" s="24">
        <f t="shared" si="23"/>
        <v>0.44296296296296295</v>
      </c>
      <c r="F763" s="200">
        <v>0.44296296296296295</v>
      </c>
      <c r="G763" s="25">
        <v>0.4653703703703704</v>
      </c>
      <c r="H763" s="25"/>
      <c r="I763" s="27"/>
      <c r="J763" s="30"/>
      <c r="K763" s="30"/>
      <c r="L763" s="30"/>
      <c r="M763" s="30"/>
      <c r="N763" s="30"/>
      <c r="O763" s="30"/>
      <c r="P763" s="30"/>
      <c r="Q763" s="30"/>
    </row>
    <row r="764" spans="1:17" ht="12.75">
      <c r="A764" s="21">
        <v>760</v>
      </c>
      <c r="B764" s="22" t="s">
        <v>99</v>
      </c>
      <c r="C764" s="22" t="s">
        <v>128</v>
      </c>
      <c r="D764" s="23">
        <f t="shared" si="22"/>
        <v>3</v>
      </c>
      <c r="E764" s="24">
        <f t="shared" si="23"/>
        <v>0.44302083333333336</v>
      </c>
      <c r="F764" s="194"/>
      <c r="G764" s="27"/>
      <c r="H764" s="26">
        <v>0.44302083333333336</v>
      </c>
      <c r="I764" s="27"/>
      <c r="J764" s="26">
        <v>0.462025462962963</v>
      </c>
      <c r="K764" s="27"/>
      <c r="L764" s="28"/>
      <c r="M764" s="27">
        <v>0.46288194444444447</v>
      </c>
      <c r="N764" s="28"/>
      <c r="O764" s="28"/>
      <c r="P764" s="28"/>
      <c r="Q764" s="28"/>
    </row>
    <row r="765" spans="1:17" ht="12.75">
      <c r="A765" s="21">
        <v>761</v>
      </c>
      <c r="B765" s="29" t="s">
        <v>409</v>
      </c>
      <c r="C765" s="29" t="s">
        <v>1703</v>
      </c>
      <c r="D765" s="23">
        <f t="shared" si="22"/>
        <v>3</v>
      </c>
      <c r="E765" s="24">
        <f t="shared" si="23"/>
        <v>0.4430902777777778</v>
      </c>
      <c r="F765" s="200">
        <v>0.4430902777777778</v>
      </c>
      <c r="G765" s="25">
        <v>0.46475694444444443</v>
      </c>
      <c r="H765" s="26">
        <v>0.5073148148148149</v>
      </c>
      <c r="I765" s="27"/>
      <c r="J765" s="30"/>
      <c r="K765" s="30"/>
      <c r="L765" s="30"/>
      <c r="M765" s="30"/>
      <c r="N765" s="30"/>
      <c r="O765" s="30"/>
      <c r="P765" s="30"/>
      <c r="Q765" s="30"/>
    </row>
    <row r="766" spans="1:17" ht="12.75">
      <c r="A766" s="21">
        <v>762</v>
      </c>
      <c r="B766" s="22" t="s">
        <v>40</v>
      </c>
      <c r="C766" s="22" t="s">
        <v>1133</v>
      </c>
      <c r="D766" s="23">
        <f t="shared" si="22"/>
        <v>2</v>
      </c>
      <c r="E766" s="24">
        <f t="shared" si="23"/>
        <v>0.4432060185185185</v>
      </c>
      <c r="F766" s="200">
        <v>0.4432060185185185</v>
      </c>
      <c r="G766" s="25"/>
      <c r="H766" s="25"/>
      <c r="I766" s="27"/>
      <c r="J766" s="26">
        <v>0.5029166666666667</v>
      </c>
      <c r="K766" s="28"/>
      <c r="L766" s="30"/>
      <c r="M766" s="28"/>
      <c r="N766" s="28"/>
      <c r="O766" s="28"/>
      <c r="P766" s="28"/>
      <c r="Q766" s="28"/>
    </row>
    <row r="767" spans="1:17" ht="12.75">
      <c r="A767" s="21">
        <v>763</v>
      </c>
      <c r="B767" s="209" t="s">
        <v>1113</v>
      </c>
      <c r="C767" s="209" t="s">
        <v>8302</v>
      </c>
      <c r="D767" s="23">
        <f t="shared" si="22"/>
        <v>1</v>
      </c>
      <c r="E767" s="24">
        <f t="shared" si="23"/>
        <v>0.4432638888888889</v>
      </c>
      <c r="F767" s="200">
        <v>0.4432638888888889</v>
      </c>
      <c r="G767" s="25"/>
      <c r="H767" s="25"/>
      <c r="I767" s="27"/>
      <c r="J767" s="30"/>
      <c r="K767" s="30"/>
      <c r="L767" s="30"/>
      <c r="M767" s="30"/>
      <c r="N767" s="30"/>
      <c r="O767" s="30"/>
      <c r="P767" s="30"/>
      <c r="Q767" s="30"/>
    </row>
    <row r="768" spans="1:17" ht="12.75">
      <c r="A768" s="21">
        <v>764</v>
      </c>
      <c r="B768" s="22" t="s">
        <v>1075</v>
      </c>
      <c r="C768" s="22" t="s">
        <v>148</v>
      </c>
      <c r="D768" s="23">
        <f t="shared" si="22"/>
        <v>1</v>
      </c>
      <c r="E768" s="24">
        <f t="shared" si="23"/>
        <v>0.4434259259259259</v>
      </c>
      <c r="F768" s="194"/>
      <c r="G768" s="25"/>
      <c r="H768" s="25"/>
      <c r="I768" s="27"/>
      <c r="J768" s="26">
        <v>0.4434259259259259</v>
      </c>
      <c r="K768" s="28"/>
      <c r="L768" s="30"/>
      <c r="M768" s="28"/>
      <c r="N768" s="28"/>
      <c r="O768" s="28"/>
      <c r="P768" s="28"/>
      <c r="Q768" s="28"/>
    </row>
    <row r="769" spans="1:17" ht="12.75">
      <c r="A769" s="21">
        <v>765</v>
      </c>
      <c r="B769" s="29" t="s">
        <v>72</v>
      </c>
      <c r="C769" s="29" t="s">
        <v>1585</v>
      </c>
      <c r="D769" s="23">
        <f t="shared" si="22"/>
        <v>1</v>
      </c>
      <c r="E769" s="24">
        <f t="shared" si="23"/>
        <v>0.443449074074074</v>
      </c>
      <c r="F769" s="194"/>
      <c r="G769" s="27"/>
      <c r="H769" s="26">
        <v>0.443449074074074</v>
      </c>
      <c r="I769" s="27"/>
      <c r="J769" s="30"/>
      <c r="K769" s="30"/>
      <c r="L769" s="30"/>
      <c r="M769" s="30"/>
      <c r="N769" s="30"/>
      <c r="O769" s="30"/>
      <c r="P769" s="30"/>
      <c r="Q769" s="30"/>
    </row>
    <row r="770" spans="1:17" ht="12.75">
      <c r="A770" s="21">
        <v>766</v>
      </c>
      <c r="B770" s="29" t="s">
        <v>49</v>
      </c>
      <c r="C770" s="29" t="s">
        <v>530</v>
      </c>
      <c r="D770" s="23">
        <f t="shared" si="22"/>
        <v>2</v>
      </c>
      <c r="E770" s="24">
        <f t="shared" si="23"/>
        <v>0.44380787037037034</v>
      </c>
      <c r="F770" s="197">
        <v>0.4964351851851852</v>
      </c>
      <c r="G770" s="27"/>
      <c r="H770" s="26">
        <v>0.44380787037037034</v>
      </c>
      <c r="I770" s="27"/>
      <c r="J770" s="30"/>
      <c r="K770" s="30"/>
      <c r="L770" s="30"/>
      <c r="M770" s="30"/>
      <c r="N770" s="30"/>
      <c r="O770" s="30"/>
      <c r="P770" s="30"/>
      <c r="Q770" s="30"/>
    </row>
    <row r="771" spans="1:17" ht="12.75">
      <c r="A771" s="21">
        <v>767</v>
      </c>
      <c r="B771" s="22" t="s">
        <v>466</v>
      </c>
      <c r="C771" s="22" t="s">
        <v>1076</v>
      </c>
      <c r="D771" s="23">
        <f t="shared" si="22"/>
        <v>1</v>
      </c>
      <c r="E771" s="24">
        <f t="shared" si="23"/>
        <v>0.44396990740740744</v>
      </c>
      <c r="F771" s="194"/>
      <c r="G771" s="25"/>
      <c r="H771" s="25"/>
      <c r="I771" s="27"/>
      <c r="J771" s="26">
        <v>0.44396990740740744</v>
      </c>
      <c r="K771" s="28"/>
      <c r="L771" s="30"/>
      <c r="M771" s="28"/>
      <c r="N771" s="28"/>
      <c r="O771" s="28"/>
      <c r="P771" s="28"/>
      <c r="Q771" s="28"/>
    </row>
    <row r="772" spans="1:17" ht="12.75">
      <c r="A772" s="21">
        <v>768</v>
      </c>
      <c r="B772" s="35" t="s">
        <v>413</v>
      </c>
      <c r="C772" s="35" t="s">
        <v>127</v>
      </c>
      <c r="D772" s="23">
        <f t="shared" si="22"/>
        <v>1</v>
      </c>
      <c r="E772" s="24">
        <f t="shared" si="23"/>
        <v>0.44399305555555557</v>
      </c>
      <c r="F772" s="194"/>
      <c r="G772" s="25"/>
      <c r="H772" s="25"/>
      <c r="I772" s="34"/>
      <c r="J772" s="34"/>
      <c r="K772" s="34"/>
      <c r="L772" s="34"/>
      <c r="M772" s="34"/>
      <c r="N772" s="34"/>
      <c r="O772" s="34"/>
      <c r="P772" s="34">
        <v>0.44399305555555557</v>
      </c>
      <c r="Q772" s="30"/>
    </row>
    <row r="773" spans="1:17" ht="12.75">
      <c r="A773" s="21">
        <v>769</v>
      </c>
      <c r="B773" s="29" t="s">
        <v>901</v>
      </c>
      <c r="C773" s="32" t="s">
        <v>744</v>
      </c>
      <c r="D773" s="23">
        <f aca="true" t="shared" si="24" ref="D773:D836">COUNTA(F773:Q773)</f>
        <v>2</v>
      </c>
      <c r="E773" s="24">
        <f aca="true" t="shared" si="25" ref="E773:E836">MIN(F773:Q773)</f>
        <v>0.4443518518518519</v>
      </c>
      <c r="F773" s="194"/>
      <c r="G773" s="25"/>
      <c r="H773" s="25"/>
      <c r="I773" s="27"/>
      <c r="J773" s="26">
        <v>0.4443518518518519</v>
      </c>
      <c r="K773" s="26">
        <v>0.4626851851851852</v>
      </c>
      <c r="L773" s="30"/>
      <c r="M773" s="30"/>
      <c r="N773" s="30"/>
      <c r="O773" s="30"/>
      <c r="P773" s="30"/>
      <c r="Q773" s="30"/>
    </row>
    <row r="774" spans="1:17" ht="12.75">
      <c r="A774" s="21">
        <v>770</v>
      </c>
      <c r="B774" s="33" t="s">
        <v>414</v>
      </c>
      <c r="C774" s="33" t="s">
        <v>415</v>
      </c>
      <c r="D774" s="23">
        <f t="shared" si="24"/>
        <v>1</v>
      </c>
      <c r="E774" s="24">
        <f t="shared" si="25"/>
        <v>0.44440972222222225</v>
      </c>
      <c r="F774" s="194"/>
      <c r="G774" s="25"/>
      <c r="H774" s="25"/>
      <c r="I774" s="30"/>
      <c r="J774" s="30"/>
      <c r="K774" s="30"/>
      <c r="L774" s="30"/>
      <c r="M774" s="30"/>
      <c r="N774" s="30">
        <v>0.44440972222222225</v>
      </c>
      <c r="O774" s="30"/>
      <c r="P774" s="30"/>
      <c r="Q774" s="30"/>
    </row>
    <row r="775" spans="1:17" ht="12.75">
      <c r="A775" s="21">
        <v>771</v>
      </c>
      <c r="B775" s="33" t="s">
        <v>416</v>
      </c>
      <c r="C775" s="33" t="s">
        <v>417</v>
      </c>
      <c r="D775" s="23">
        <f t="shared" si="24"/>
        <v>1</v>
      </c>
      <c r="E775" s="24">
        <f t="shared" si="25"/>
        <v>0.4444212962962963</v>
      </c>
      <c r="F775" s="194"/>
      <c r="G775" s="25"/>
      <c r="H775" s="25"/>
      <c r="I775" s="30"/>
      <c r="J775" s="30"/>
      <c r="K775" s="30"/>
      <c r="L775" s="30"/>
      <c r="M775" s="30"/>
      <c r="N775" s="30">
        <v>0.4444212962962963</v>
      </c>
      <c r="O775" s="30"/>
      <c r="P775" s="30"/>
      <c r="Q775" s="30"/>
    </row>
    <row r="776" spans="1:17" ht="12.75">
      <c r="A776" s="21">
        <v>772</v>
      </c>
      <c r="B776" s="33" t="s">
        <v>213</v>
      </c>
      <c r="C776" s="33" t="s">
        <v>418</v>
      </c>
      <c r="D776" s="23">
        <f t="shared" si="24"/>
        <v>2</v>
      </c>
      <c r="E776" s="24">
        <f t="shared" si="25"/>
        <v>0.4444328703703704</v>
      </c>
      <c r="F776" s="194"/>
      <c r="G776" s="25"/>
      <c r="H776" s="25"/>
      <c r="I776" s="34"/>
      <c r="J776" s="34"/>
      <c r="K776" s="34"/>
      <c r="L776" s="30"/>
      <c r="M776" s="30"/>
      <c r="N776" s="30">
        <v>0.46615740740740735</v>
      </c>
      <c r="O776" s="30"/>
      <c r="P776" s="34">
        <v>0.4444328703703704</v>
      </c>
      <c r="Q776" s="30"/>
    </row>
    <row r="777" spans="1:17" ht="12.75">
      <c r="A777" s="21">
        <v>773</v>
      </c>
      <c r="B777" s="32" t="s">
        <v>703</v>
      </c>
      <c r="C777" s="32" t="s">
        <v>28</v>
      </c>
      <c r="D777" s="23">
        <f t="shared" si="24"/>
        <v>2</v>
      </c>
      <c r="E777" s="24">
        <f t="shared" si="25"/>
        <v>0.4445949074074074</v>
      </c>
      <c r="F777" s="194"/>
      <c r="G777" s="25"/>
      <c r="H777" s="25"/>
      <c r="I777" s="27"/>
      <c r="J777" s="27"/>
      <c r="K777" s="26">
        <v>0.546400462962963</v>
      </c>
      <c r="L777" s="26">
        <v>0.4445949074074074</v>
      </c>
      <c r="M777" s="30"/>
      <c r="N777" s="30"/>
      <c r="O777" s="30"/>
      <c r="P777" s="30"/>
      <c r="Q777" s="30"/>
    </row>
    <row r="778" spans="1:17" ht="12.75">
      <c r="A778" s="21">
        <v>774</v>
      </c>
      <c r="B778" s="29" t="s">
        <v>1</v>
      </c>
      <c r="C778" s="29" t="s">
        <v>440</v>
      </c>
      <c r="D778" s="23">
        <f t="shared" si="24"/>
        <v>3</v>
      </c>
      <c r="E778" s="24">
        <f t="shared" si="25"/>
        <v>0.44476851851851856</v>
      </c>
      <c r="F778" s="200">
        <v>0.45598379629629626</v>
      </c>
      <c r="G778" s="25">
        <v>0.44476851851851856</v>
      </c>
      <c r="H778" s="26">
        <v>0.45664351851851853</v>
      </c>
      <c r="I778" s="27"/>
      <c r="J778" s="30"/>
      <c r="K778" s="30"/>
      <c r="L778" s="30"/>
      <c r="M778" s="30"/>
      <c r="N778" s="30"/>
      <c r="O778" s="30"/>
      <c r="P778" s="30"/>
      <c r="Q778" s="30"/>
    </row>
    <row r="779" spans="1:17" ht="12.75">
      <c r="A779" s="21">
        <v>775</v>
      </c>
      <c r="B779" s="29" t="s">
        <v>58</v>
      </c>
      <c r="C779" s="29" t="s">
        <v>1981</v>
      </c>
      <c r="D779" s="23">
        <f t="shared" si="24"/>
        <v>1</v>
      </c>
      <c r="E779" s="24">
        <f t="shared" si="25"/>
        <v>0.4449537037037037</v>
      </c>
      <c r="F779" s="194"/>
      <c r="G779" s="25">
        <v>0.4449537037037037</v>
      </c>
      <c r="H779" s="25"/>
      <c r="I779" s="27"/>
      <c r="J779" s="30"/>
      <c r="K779" s="30"/>
      <c r="L779" s="30"/>
      <c r="M779" s="30"/>
      <c r="N779" s="30"/>
      <c r="O779" s="30"/>
      <c r="P779" s="30"/>
      <c r="Q779" s="30"/>
    </row>
    <row r="780" spans="1:17" ht="12.75">
      <c r="A780" s="21">
        <v>776</v>
      </c>
      <c r="B780" s="29" t="s">
        <v>36</v>
      </c>
      <c r="C780" s="29" t="s">
        <v>1982</v>
      </c>
      <c r="D780" s="23">
        <f t="shared" si="24"/>
        <v>1</v>
      </c>
      <c r="E780" s="24">
        <f t="shared" si="25"/>
        <v>0.4449537037037037</v>
      </c>
      <c r="F780" s="194"/>
      <c r="G780" s="25">
        <v>0.4449537037037037</v>
      </c>
      <c r="H780" s="25"/>
      <c r="I780" s="27"/>
      <c r="J780" s="30"/>
      <c r="K780" s="30"/>
      <c r="L780" s="30"/>
      <c r="M780" s="30"/>
      <c r="N780" s="30"/>
      <c r="O780" s="30"/>
      <c r="P780" s="30"/>
      <c r="Q780" s="30"/>
    </row>
    <row r="781" spans="1:17" ht="12.75">
      <c r="A781" s="21">
        <v>777</v>
      </c>
      <c r="B781" s="29" t="s">
        <v>841</v>
      </c>
      <c r="C781" s="29" t="s">
        <v>252</v>
      </c>
      <c r="D781" s="23">
        <f t="shared" si="24"/>
        <v>2</v>
      </c>
      <c r="E781" s="24">
        <f t="shared" si="25"/>
        <v>0.44516203703703705</v>
      </c>
      <c r="F781" s="194"/>
      <c r="G781" s="25">
        <v>0.44516203703703705</v>
      </c>
      <c r="H781" s="26">
        <v>0.49082175925925925</v>
      </c>
      <c r="I781" s="27"/>
      <c r="J781" s="30"/>
      <c r="K781" s="30"/>
      <c r="L781" s="30"/>
      <c r="M781" s="30"/>
      <c r="N781" s="30"/>
      <c r="O781" s="30"/>
      <c r="P781" s="30"/>
      <c r="Q781" s="30"/>
    </row>
    <row r="782" spans="1:17" ht="12.75">
      <c r="A782" s="21">
        <v>778</v>
      </c>
      <c r="B782" s="209" t="s">
        <v>8303</v>
      </c>
      <c r="C782" s="209" t="s">
        <v>8304</v>
      </c>
      <c r="D782" s="23">
        <f t="shared" si="24"/>
        <v>1</v>
      </c>
      <c r="E782" s="24">
        <f t="shared" si="25"/>
        <v>0.4451736111111111</v>
      </c>
      <c r="F782" s="200">
        <v>0.4451736111111111</v>
      </c>
      <c r="G782" s="25"/>
      <c r="H782" s="25"/>
      <c r="I782" s="27"/>
      <c r="J782" s="30"/>
      <c r="K782" s="30"/>
      <c r="L782" s="30"/>
      <c r="M782" s="30"/>
      <c r="N782" s="30"/>
      <c r="O782" s="30"/>
      <c r="P782" s="30"/>
      <c r="Q782" s="30"/>
    </row>
    <row r="783" spans="1:17" ht="12.75">
      <c r="A783" s="21">
        <v>779</v>
      </c>
      <c r="B783" s="29" t="s">
        <v>184</v>
      </c>
      <c r="C783" s="29" t="s">
        <v>1983</v>
      </c>
      <c r="D783" s="23">
        <f t="shared" si="24"/>
        <v>1</v>
      </c>
      <c r="E783" s="24">
        <f t="shared" si="25"/>
        <v>0.4451736111111111</v>
      </c>
      <c r="F783" s="194"/>
      <c r="G783" s="25">
        <v>0.4451736111111111</v>
      </c>
      <c r="H783" s="25"/>
      <c r="I783" s="27"/>
      <c r="J783" s="30"/>
      <c r="K783" s="30"/>
      <c r="L783" s="30"/>
      <c r="M783" s="30"/>
      <c r="N783" s="30"/>
      <c r="O783" s="30"/>
      <c r="P783" s="30"/>
      <c r="Q783" s="30"/>
    </row>
    <row r="784" spans="1:17" ht="12.75">
      <c r="A784" s="21">
        <v>780</v>
      </c>
      <c r="B784" s="29" t="s">
        <v>795</v>
      </c>
      <c r="C784" s="29" t="s">
        <v>1507</v>
      </c>
      <c r="D784" s="23">
        <f t="shared" si="24"/>
        <v>2</v>
      </c>
      <c r="E784" s="24">
        <f t="shared" si="25"/>
        <v>0.44525462962962964</v>
      </c>
      <c r="F784" s="194"/>
      <c r="G784" s="27"/>
      <c r="H784" s="26">
        <v>0.44525462962962964</v>
      </c>
      <c r="I784" s="27">
        <v>0.5707986111111111</v>
      </c>
      <c r="J784" s="30"/>
      <c r="K784" s="30"/>
      <c r="L784" s="30"/>
      <c r="M784" s="30"/>
      <c r="N784" s="30"/>
      <c r="O784" s="30"/>
      <c r="P784" s="30"/>
      <c r="Q784" s="30"/>
    </row>
    <row r="785" spans="1:17" ht="12.75">
      <c r="A785" s="21">
        <v>781</v>
      </c>
      <c r="B785" s="29" t="s">
        <v>333</v>
      </c>
      <c r="C785" s="29" t="s">
        <v>1984</v>
      </c>
      <c r="D785" s="23">
        <f t="shared" si="24"/>
        <v>2</v>
      </c>
      <c r="E785" s="24">
        <f t="shared" si="25"/>
        <v>0.44549768518518523</v>
      </c>
      <c r="F785" s="200">
        <v>0.48006944444444444</v>
      </c>
      <c r="G785" s="25">
        <v>0.44549768518518523</v>
      </c>
      <c r="H785" s="25"/>
      <c r="I785" s="27"/>
      <c r="J785" s="30"/>
      <c r="K785" s="30"/>
      <c r="L785" s="30"/>
      <c r="M785" s="30"/>
      <c r="N785" s="30"/>
      <c r="O785" s="30"/>
      <c r="P785" s="30"/>
      <c r="Q785" s="30"/>
    </row>
    <row r="786" spans="1:17" ht="12.75">
      <c r="A786" s="21">
        <v>782</v>
      </c>
      <c r="B786" s="22" t="s">
        <v>80</v>
      </c>
      <c r="C786" s="22" t="s">
        <v>419</v>
      </c>
      <c r="D786" s="23">
        <f t="shared" si="24"/>
        <v>4</v>
      </c>
      <c r="E786" s="24">
        <f t="shared" si="25"/>
        <v>0.44550925925925927</v>
      </c>
      <c r="F786" s="194"/>
      <c r="G786" s="25"/>
      <c r="H786" s="25"/>
      <c r="I786" s="27"/>
      <c r="J786" s="27"/>
      <c r="K786" s="26">
        <v>0.49539351851851854</v>
      </c>
      <c r="L786" s="26">
        <v>0.4717476851851852</v>
      </c>
      <c r="M786" s="27">
        <v>0.44550925925925927</v>
      </c>
      <c r="N786" s="30">
        <v>0.4795023148148148</v>
      </c>
      <c r="O786" s="28"/>
      <c r="P786" s="28"/>
      <c r="Q786" s="28"/>
    </row>
    <row r="787" spans="1:17" ht="12.75">
      <c r="A787" s="21">
        <v>783</v>
      </c>
      <c r="B787" s="32" t="s">
        <v>277</v>
      </c>
      <c r="C787" s="32" t="s">
        <v>704</v>
      </c>
      <c r="D787" s="23">
        <f t="shared" si="24"/>
        <v>1</v>
      </c>
      <c r="E787" s="24">
        <f t="shared" si="25"/>
        <v>0.4455439814814815</v>
      </c>
      <c r="F787" s="194"/>
      <c r="G787" s="25"/>
      <c r="H787" s="25"/>
      <c r="I787" s="27"/>
      <c r="J787" s="27"/>
      <c r="K787" s="27"/>
      <c r="L787" s="26">
        <v>0.4455439814814815</v>
      </c>
      <c r="M787" s="30"/>
      <c r="N787" s="30"/>
      <c r="O787" s="30"/>
      <c r="P787" s="30"/>
      <c r="Q787" s="30"/>
    </row>
    <row r="788" spans="1:17" ht="12.75">
      <c r="A788" s="21">
        <v>784</v>
      </c>
      <c r="B788" s="22" t="s">
        <v>52</v>
      </c>
      <c r="C788" s="22" t="s">
        <v>420</v>
      </c>
      <c r="D788" s="23">
        <f t="shared" si="24"/>
        <v>1</v>
      </c>
      <c r="E788" s="24">
        <f t="shared" si="25"/>
        <v>0.4455439814814815</v>
      </c>
      <c r="F788" s="194"/>
      <c r="G788" s="25"/>
      <c r="H788" s="25"/>
      <c r="I788" s="27"/>
      <c r="J788" s="27"/>
      <c r="K788" s="27"/>
      <c r="L788" s="28"/>
      <c r="M788" s="27">
        <v>0.4455439814814815</v>
      </c>
      <c r="N788" s="28"/>
      <c r="O788" s="28"/>
      <c r="P788" s="28"/>
      <c r="Q788" s="28"/>
    </row>
    <row r="789" spans="1:17" ht="12.75">
      <c r="A789" s="21">
        <v>785</v>
      </c>
      <c r="B789" s="29" t="s">
        <v>36</v>
      </c>
      <c r="C789" s="29" t="s">
        <v>1241</v>
      </c>
      <c r="D789" s="23">
        <f t="shared" si="24"/>
        <v>1</v>
      </c>
      <c r="E789" s="24">
        <f t="shared" si="25"/>
        <v>0.44581018518518517</v>
      </c>
      <c r="F789" s="194"/>
      <c r="G789" s="27"/>
      <c r="H789" s="26">
        <v>0.44581018518518517</v>
      </c>
      <c r="I789" s="27"/>
      <c r="J789" s="30"/>
      <c r="K789" s="30"/>
      <c r="L789" s="30"/>
      <c r="M789" s="30"/>
      <c r="N789" s="30"/>
      <c r="O789" s="30"/>
      <c r="P789" s="30"/>
      <c r="Q789" s="30"/>
    </row>
    <row r="790" spans="1:17" ht="12.75">
      <c r="A790" s="21">
        <v>786</v>
      </c>
      <c r="B790" s="29" t="s">
        <v>30</v>
      </c>
      <c r="C790" s="29" t="s">
        <v>1728</v>
      </c>
      <c r="D790" s="23">
        <f t="shared" si="24"/>
        <v>3</v>
      </c>
      <c r="E790" s="24">
        <f t="shared" si="25"/>
        <v>0.4458333333333333</v>
      </c>
      <c r="F790" s="200">
        <v>0.47388888888888886</v>
      </c>
      <c r="G790" s="25">
        <v>0.4458333333333333</v>
      </c>
      <c r="H790" s="26">
        <v>0.5250694444444445</v>
      </c>
      <c r="I790" s="27"/>
      <c r="J790" s="30"/>
      <c r="K790" s="30"/>
      <c r="L790" s="30"/>
      <c r="M790" s="30"/>
      <c r="N790" s="30"/>
      <c r="O790" s="30"/>
      <c r="P790" s="30"/>
      <c r="Q790" s="30"/>
    </row>
    <row r="791" spans="1:17" ht="12.75">
      <c r="A791" s="21">
        <v>787</v>
      </c>
      <c r="B791" s="35" t="s">
        <v>421</v>
      </c>
      <c r="C791" s="35" t="s">
        <v>422</v>
      </c>
      <c r="D791" s="23">
        <f t="shared" si="24"/>
        <v>1</v>
      </c>
      <c r="E791" s="24">
        <f t="shared" si="25"/>
        <v>0.4458333333333333</v>
      </c>
      <c r="F791" s="194"/>
      <c r="G791" s="25"/>
      <c r="H791" s="25"/>
      <c r="I791" s="34"/>
      <c r="J791" s="34"/>
      <c r="K791" s="34"/>
      <c r="L791" s="34"/>
      <c r="M791" s="34"/>
      <c r="N791" s="34"/>
      <c r="O791" s="34"/>
      <c r="P791" s="34">
        <v>0.4458333333333333</v>
      </c>
      <c r="Q791" s="30"/>
    </row>
    <row r="792" spans="1:17" ht="12.75">
      <c r="A792" s="21">
        <v>788</v>
      </c>
      <c r="B792" s="22" t="s">
        <v>81</v>
      </c>
      <c r="C792" s="22" t="s">
        <v>423</v>
      </c>
      <c r="D792" s="23">
        <f t="shared" si="24"/>
        <v>1</v>
      </c>
      <c r="E792" s="24">
        <f t="shared" si="25"/>
        <v>0.4458564814814815</v>
      </c>
      <c r="F792" s="194"/>
      <c r="G792" s="25"/>
      <c r="H792" s="25"/>
      <c r="I792" s="27"/>
      <c r="J792" s="27"/>
      <c r="K792" s="27"/>
      <c r="L792" s="28"/>
      <c r="M792" s="27">
        <v>0.4458564814814815</v>
      </c>
      <c r="N792" s="28"/>
      <c r="O792" s="28"/>
      <c r="P792" s="28"/>
      <c r="Q792" s="28"/>
    </row>
    <row r="793" spans="1:17" ht="12.75">
      <c r="A793" s="21">
        <v>789</v>
      </c>
      <c r="B793" s="29" t="s">
        <v>52</v>
      </c>
      <c r="C793" s="29" t="s">
        <v>1985</v>
      </c>
      <c r="D793" s="23">
        <f t="shared" si="24"/>
        <v>1</v>
      </c>
      <c r="E793" s="24">
        <f t="shared" si="25"/>
        <v>0.4459606481481482</v>
      </c>
      <c r="F793" s="194"/>
      <c r="G793" s="25">
        <v>0.4459606481481482</v>
      </c>
      <c r="H793" s="25"/>
      <c r="I793" s="27"/>
      <c r="J793" s="30"/>
      <c r="K793" s="30"/>
      <c r="L793" s="30"/>
      <c r="M793" s="30"/>
      <c r="N793" s="30"/>
      <c r="O793" s="30"/>
      <c r="P793" s="30"/>
      <c r="Q793" s="30"/>
    </row>
    <row r="794" spans="1:17" ht="12.75">
      <c r="A794" s="21">
        <v>790</v>
      </c>
      <c r="B794" s="33" t="s">
        <v>424</v>
      </c>
      <c r="C794" s="33" t="s">
        <v>425</v>
      </c>
      <c r="D794" s="23">
        <f t="shared" si="24"/>
        <v>1</v>
      </c>
      <c r="E794" s="24">
        <f t="shared" si="25"/>
        <v>0.4460648148148148</v>
      </c>
      <c r="F794" s="194"/>
      <c r="G794" s="25"/>
      <c r="H794" s="25"/>
      <c r="I794" s="30"/>
      <c r="J794" s="30"/>
      <c r="K794" s="30"/>
      <c r="L794" s="30"/>
      <c r="M794" s="30"/>
      <c r="N794" s="30">
        <v>0.4460648148148148</v>
      </c>
      <c r="O794" s="30"/>
      <c r="P794" s="30"/>
      <c r="Q794" s="30"/>
    </row>
    <row r="795" spans="1:17" ht="12.75">
      <c r="A795" s="21">
        <v>791</v>
      </c>
      <c r="B795" s="29" t="s">
        <v>1626</v>
      </c>
      <c r="C795" s="29" t="s">
        <v>1627</v>
      </c>
      <c r="D795" s="23">
        <f t="shared" si="24"/>
        <v>1</v>
      </c>
      <c r="E795" s="24">
        <f t="shared" si="25"/>
        <v>0.44621527777777775</v>
      </c>
      <c r="F795" s="194"/>
      <c r="G795" s="27"/>
      <c r="H795" s="26">
        <v>0.44621527777777775</v>
      </c>
      <c r="I795" s="27"/>
      <c r="J795" s="30"/>
      <c r="K795" s="30"/>
      <c r="L795" s="30"/>
      <c r="M795" s="30"/>
      <c r="N795" s="30"/>
      <c r="O795" s="30"/>
      <c r="P795" s="30"/>
      <c r="Q795" s="30"/>
    </row>
    <row r="796" spans="1:17" ht="12.75">
      <c r="A796" s="21">
        <v>792</v>
      </c>
      <c r="B796" s="32" t="s">
        <v>36</v>
      </c>
      <c r="C796" s="32" t="s">
        <v>705</v>
      </c>
      <c r="D796" s="23">
        <f t="shared" si="24"/>
        <v>1</v>
      </c>
      <c r="E796" s="24">
        <f t="shared" si="25"/>
        <v>0.44623842592592594</v>
      </c>
      <c r="F796" s="194"/>
      <c r="G796" s="25"/>
      <c r="H796" s="25"/>
      <c r="I796" s="27"/>
      <c r="J796" s="27"/>
      <c r="K796" s="27"/>
      <c r="L796" s="26">
        <v>0.44623842592592594</v>
      </c>
      <c r="M796" s="30"/>
      <c r="N796" s="30"/>
      <c r="O796" s="30"/>
      <c r="P796" s="30"/>
      <c r="Q796" s="30"/>
    </row>
    <row r="797" spans="1:17" ht="12.75">
      <c r="A797" s="21">
        <v>793</v>
      </c>
      <c r="B797" s="33" t="s">
        <v>54</v>
      </c>
      <c r="C797" s="33" t="s">
        <v>50</v>
      </c>
      <c r="D797" s="23">
        <f t="shared" si="24"/>
        <v>1</v>
      </c>
      <c r="E797" s="24">
        <f t="shared" si="25"/>
        <v>0.4465277777777778</v>
      </c>
      <c r="F797" s="194"/>
      <c r="G797" s="25"/>
      <c r="H797" s="25"/>
      <c r="I797" s="30"/>
      <c r="J797" s="30"/>
      <c r="K797" s="30"/>
      <c r="L797" s="30"/>
      <c r="M797" s="30"/>
      <c r="N797" s="30">
        <v>0.4465277777777778</v>
      </c>
      <c r="O797" s="30"/>
      <c r="P797" s="30"/>
      <c r="Q797" s="30"/>
    </row>
    <row r="798" spans="1:17" ht="12.75">
      <c r="A798" s="21">
        <v>794</v>
      </c>
      <c r="B798" s="209" t="s">
        <v>413</v>
      </c>
      <c r="C798" s="209" t="s">
        <v>8305</v>
      </c>
      <c r="D798" s="23">
        <f t="shared" si="24"/>
        <v>1</v>
      </c>
      <c r="E798" s="24">
        <f t="shared" si="25"/>
        <v>0.4465277777777778</v>
      </c>
      <c r="F798" s="200">
        <v>0.4465277777777778</v>
      </c>
      <c r="G798" s="25"/>
      <c r="H798" s="25"/>
      <c r="I798" s="27"/>
      <c r="J798" s="30"/>
      <c r="K798" s="30"/>
      <c r="L798" s="30"/>
      <c r="M798" s="30"/>
      <c r="N798" s="30"/>
      <c r="O798" s="30"/>
      <c r="P798" s="30"/>
      <c r="Q798" s="30"/>
    </row>
    <row r="799" spans="1:17" ht="12.75">
      <c r="A799" s="21">
        <v>795</v>
      </c>
      <c r="B799" s="22" t="s">
        <v>30</v>
      </c>
      <c r="C799" s="22" t="s">
        <v>82</v>
      </c>
      <c r="D799" s="23">
        <f t="shared" si="24"/>
        <v>1</v>
      </c>
      <c r="E799" s="24">
        <f t="shared" si="25"/>
        <v>0.4466087962962963</v>
      </c>
      <c r="F799" s="194"/>
      <c r="G799" s="25"/>
      <c r="H799" s="25"/>
      <c r="I799" s="27"/>
      <c r="J799" s="27"/>
      <c r="K799" s="27"/>
      <c r="L799" s="28"/>
      <c r="M799" s="27">
        <v>0.4466087962962963</v>
      </c>
      <c r="N799" s="28"/>
      <c r="O799" s="28"/>
      <c r="P799" s="28"/>
      <c r="Q799" s="28"/>
    </row>
    <row r="800" spans="1:17" ht="12.75">
      <c r="A800" s="21">
        <v>796</v>
      </c>
      <c r="B800" s="29" t="s">
        <v>154</v>
      </c>
      <c r="C800" s="29" t="s">
        <v>1986</v>
      </c>
      <c r="D800" s="23">
        <f t="shared" si="24"/>
        <v>1</v>
      </c>
      <c r="E800" s="24">
        <f t="shared" si="25"/>
        <v>0.44665509259259256</v>
      </c>
      <c r="F800" s="194"/>
      <c r="G800" s="25">
        <v>0.44665509259259256</v>
      </c>
      <c r="H800" s="25"/>
      <c r="I800" s="27"/>
      <c r="J800" s="30"/>
      <c r="K800" s="30"/>
      <c r="L800" s="30"/>
      <c r="M800" s="30"/>
      <c r="N800" s="30"/>
      <c r="O800" s="30"/>
      <c r="P800" s="30"/>
      <c r="Q800" s="30"/>
    </row>
    <row r="801" spans="1:17" ht="12.75">
      <c r="A801" s="21">
        <v>797</v>
      </c>
      <c r="B801" s="29" t="s">
        <v>11</v>
      </c>
      <c r="C801" s="29" t="s">
        <v>1628</v>
      </c>
      <c r="D801" s="23">
        <f t="shared" si="24"/>
        <v>2</v>
      </c>
      <c r="E801" s="24">
        <f t="shared" si="25"/>
        <v>0.44689814814814816</v>
      </c>
      <c r="F801" s="197">
        <v>0.5058449074074074</v>
      </c>
      <c r="G801" s="27"/>
      <c r="H801" s="26">
        <v>0.44689814814814816</v>
      </c>
      <c r="I801" s="27"/>
      <c r="J801" s="30"/>
      <c r="K801" s="30"/>
      <c r="L801" s="30"/>
      <c r="M801" s="30"/>
      <c r="N801" s="30"/>
      <c r="O801" s="30"/>
      <c r="P801" s="30"/>
      <c r="Q801" s="30"/>
    </row>
    <row r="802" spans="1:17" ht="12.75">
      <c r="A802" s="21">
        <v>798</v>
      </c>
      <c r="B802" s="29" t="s">
        <v>928</v>
      </c>
      <c r="C802" s="29" t="s">
        <v>2013</v>
      </c>
      <c r="D802" s="23">
        <f t="shared" si="24"/>
        <v>2</v>
      </c>
      <c r="E802" s="24">
        <f t="shared" si="25"/>
        <v>0.44690972222222225</v>
      </c>
      <c r="F802" s="200">
        <v>0.44690972222222225</v>
      </c>
      <c r="G802" s="25">
        <v>0.47100694444444446</v>
      </c>
      <c r="H802" s="25"/>
      <c r="I802" s="27"/>
      <c r="J802" s="30"/>
      <c r="K802" s="30"/>
      <c r="L802" s="30"/>
      <c r="M802" s="30"/>
      <c r="N802" s="30"/>
      <c r="O802" s="30"/>
      <c r="P802" s="30"/>
      <c r="Q802" s="30"/>
    </row>
    <row r="803" spans="1:17" ht="12.75">
      <c r="A803" s="21">
        <v>799</v>
      </c>
      <c r="B803" s="29" t="s">
        <v>74</v>
      </c>
      <c r="C803" s="29" t="s">
        <v>1105</v>
      </c>
      <c r="D803" s="23">
        <f t="shared" si="24"/>
        <v>1</v>
      </c>
      <c r="E803" s="24">
        <f t="shared" si="25"/>
        <v>0.4469328703703704</v>
      </c>
      <c r="F803" s="194"/>
      <c r="G803" s="25"/>
      <c r="H803" s="25"/>
      <c r="I803" s="27">
        <v>0.4469328703703704</v>
      </c>
      <c r="J803" s="30"/>
      <c r="K803" s="30"/>
      <c r="L803" s="30"/>
      <c r="M803" s="30"/>
      <c r="N803" s="30"/>
      <c r="O803" s="30"/>
      <c r="P803" s="30"/>
      <c r="Q803" s="30"/>
    </row>
    <row r="804" spans="1:17" ht="12.75">
      <c r="A804" s="21">
        <v>800</v>
      </c>
      <c r="B804" s="209" t="s">
        <v>8306</v>
      </c>
      <c r="C804" s="209" t="s">
        <v>8307</v>
      </c>
      <c r="D804" s="23">
        <f t="shared" si="24"/>
        <v>1</v>
      </c>
      <c r="E804" s="24">
        <f t="shared" si="25"/>
        <v>0.4470023148148148</v>
      </c>
      <c r="F804" s="200">
        <v>0.4470023148148148</v>
      </c>
      <c r="G804" s="25"/>
      <c r="H804" s="25"/>
      <c r="I804" s="27"/>
      <c r="J804" s="30"/>
      <c r="K804" s="30"/>
      <c r="L804" s="30"/>
      <c r="M804" s="30"/>
      <c r="N804" s="30"/>
      <c r="O804" s="30"/>
      <c r="P804" s="30"/>
      <c r="Q804" s="30"/>
    </row>
    <row r="805" spans="1:17" ht="12.75">
      <c r="A805" s="21">
        <v>801</v>
      </c>
      <c r="B805" s="33" t="s">
        <v>249</v>
      </c>
      <c r="C805" s="33" t="s">
        <v>426</v>
      </c>
      <c r="D805" s="23">
        <f t="shared" si="24"/>
        <v>2</v>
      </c>
      <c r="E805" s="24">
        <f t="shared" si="25"/>
        <v>0.44707175925925924</v>
      </c>
      <c r="F805" s="194"/>
      <c r="G805" s="25"/>
      <c r="H805" s="25"/>
      <c r="I805" s="30"/>
      <c r="J805" s="30"/>
      <c r="K805" s="30"/>
      <c r="L805" s="30"/>
      <c r="M805" s="30"/>
      <c r="N805" s="30">
        <v>0.44707175925925924</v>
      </c>
      <c r="O805" s="30"/>
      <c r="P805" s="34">
        <v>0.517349537037037</v>
      </c>
      <c r="Q805" s="30"/>
    </row>
    <row r="806" spans="1:17" ht="12.75">
      <c r="A806" s="21">
        <v>802</v>
      </c>
      <c r="B806" s="32" t="s">
        <v>2</v>
      </c>
      <c r="C806" s="32" t="s">
        <v>122</v>
      </c>
      <c r="D806" s="23">
        <f t="shared" si="24"/>
        <v>4</v>
      </c>
      <c r="E806" s="24">
        <f t="shared" si="25"/>
        <v>0.4471064814814815</v>
      </c>
      <c r="F806" s="194"/>
      <c r="G806" s="27"/>
      <c r="H806" s="25"/>
      <c r="I806" s="27">
        <v>0.4471064814814815</v>
      </c>
      <c r="J806" s="26">
        <v>0.47973379629629626</v>
      </c>
      <c r="K806" s="26">
        <v>0.4696180555555556</v>
      </c>
      <c r="L806" s="26">
        <v>0.5637384259259259</v>
      </c>
      <c r="M806" s="30"/>
      <c r="N806" s="30"/>
      <c r="O806" s="30"/>
      <c r="P806" s="30"/>
      <c r="Q806" s="30"/>
    </row>
    <row r="807" spans="1:17" ht="12.75">
      <c r="A807" s="21">
        <v>803</v>
      </c>
      <c r="B807" s="209" t="s">
        <v>1635</v>
      </c>
      <c r="C807" s="209" t="s">
        <v>8308</v>
      </c>
      <c r="D807" s="23">
        <f t="shared" si="24"/>
        <v>1</v>
      </c>
      <c r="E807" s="24">
        <f t="shared" si="25"/>
        <v>0.4471527777777778</v>
      </c>
      <c r="F807" s="200">
        <v>0.4471527777777778</v>
      </c>
      <c r="G807" s="25"/>
      <c r="H807" s="25"/>
      <c r="I807" s="27"/>
      <c r="J807" s="30"/>
      <c r="K807" s="30"/>
      <c r="L807" s="30"/>
      <c r="M807" s="30"/>
      <c r="N807" s="30"/>
      <c r="O807" s="30"/>
      <c r="P807" s="30"/>
      <c r="Q807" s="30"/>
    </row>
    <row r="808" spans="1:17" ht="12.75">
      <c r="A808" s="21">
        <v>804</v>
      </c>
      <c r="B808" s="209" t="s">
        <v>320</v>
      </c>
      <c r="C808" s="209" t="s">
        <v>548</v>
      </c>
      <c r="D808" s="23">
        <f t="shared" si="24"/>
        <v>1</v>
      </c>
      <c r="E808" s="24">
        <f t="shared" si="25"/>
        <v>0.44721064814814815</v>
      </c>
      <c r="F808" s="200">
        <v>0.44721064814814815</v>
      </c>
      <c r="G808" s="25"/>
      <c r="H808" s="25"/>
      <c r="I808" s="27"/>
      <c r="J808" s="30"/>
      <c r="K808" s="30"/>
      <c r="L808" s="30"/>
      <c r="M808" s="30"/>
      <c r="N808" s="30"/>
      <c r="O808" s="30"/>
      <c r="P808" s="30"/>
      <c r="Q808" s="30"/>
    </row>
    <row r="809" spans="1:17" ht="12.75">
      <c r="A809" s="21">
        <v>805</v>
      </c>
      <c r="B809" s="22" t="s">
        <v>294</v>
      </c>
      <c r="C809" s="22" t="s">
        <v>427</v>
      </c>
      <c r="D809" s="23">
        <f t="shared" si="24"/>
        <v>1</v>
      </c>
      <c r="E809" s="24">
        <f t="shared" si="25"/>
        <v>0.4472106481481482</v>
      </c>
      <c r="F809" s="194"/>
      <c r="G809" s="25"/>
      <c r="H809" s="25"/>
      <c r="I809" s="27"/>
      <c r="J809" s="27"/>
      <c r="K809" s="27"/>
      <c r="L809" s="28"/>
      <c r="M809" s="27">
        <v>0.4472106481481482</v>
      </c>
      <c r="N809" s="28"/>
      <c r="O809" s="28"/>
      <c r="P809" s="28"/>
      <c r="Q809" s="28"/>
    </row>
    <row r="810" spans="1:17" ht="12.75">
      <c r="A810" s="21">
        <v>806</v>
      </c>
      <c r="B810" s="29" t="s">
        <v>562</v>
      </c>
      <c r="C810" s="29" t="s">
        <v>1328</v>
      </c>
      <c r="D810" s="23">
        <f t="shared" si="24"/>
        <v>1</v>
      </c>
      <c r="E810" s="24">
        <f t="shared" si="25"/>
        <v>0.4474537037037037</v>
      </c>
      <c r="F810" s="194"/>
      <c r="G810" s="25"/>
      <c r="H810" s="25"/>
      <c r="I810" s="27">
        <v>0.4474537037037037</v>
      </c>
      <c r="J810" s="30"/>
      <c r="K810" s="30"/>
      <c r="L810" s="30"/>
      <c r="M810" s="30"/>
      <c r="N810" s="30"/>
      <c r="O810" s="30"/>
      <c r="P810" s="30"/>
      <c r="Q810" s="30"/>
    </row>
    <row r="811" spans="1:17" ht="12.75">
      <c r="A811" s="21">
        <v>807</v>
      </c>
      <c r="B811" s="22" t="s">
        <v>1078</v>
      </c>
      <c r="C811" s="22" t="s">
        <v>1079</v>
      </c>
      <c r="D811" s="23">
        <f t="shared" si="24"/>
        <v>1</v>
      </c>
      <c r="E811" s="24">
        <f t="shared" si="25"/>
        <v>0.44754629629629633</v>
      </c>
      <c r="F811" s="194"/>
      <c r="G811" s="25"/>
      <c r="H811" s="25"/>
      <c r="I811" s="27"/>
      <c r="J811" s="26">
        <v>0.44754629629629633</v>
      </c>
      <c r="K811" s="28"/>
      <c r="L811" s="30"/>
      <c r="M811" s="28"/>
      <c r="N811" s="28"/>
      <c r="O811" s="28"/>
      <c r="P811" s="28"/>
      <c r="Q811" s="28"/>
    </row>
    <row r="812" spans="1:17" ht="12.75">
      <c r="A812" s="21">
        <v>808</v>
      </c>
      <c r="B812" s="29" t="s">
        <v>687</v>
      </c>
      <c r="C812" s="32" t="s">
        <v>584</v>
      </c>
      <c r="D812" s="23">
        <f t="shared" si="24"/>
        <v>1</v>
      </c>
      <c r="E812" s="24">
        <f t="shared" si="25"/>
        <v>0.44755787037037037</v>
      </c>
      <c r="F812" s="194"/>
      <c r="G812" s="25"/>
      <c r="H812" s="25"/>
      <c r="I812" s="27"/>
      <c r="J812" s="27"/>
      <c r="K812" s="26">
        <v>0.44755787037037037</v>
      </c>
      <c r="L812" s="30"/>
      <c r="M812" s="30"/>
      <c r="N812" s="30"/>
      <c r="O812" s="30"/>
      <c r="P812" s="30"/>
      <c r="Q812" s="30"/>
    </row>
    <row r="813" spans="1:17" ht="12.75">
      <c r="A813" s="21">
        <v>809</v>
      </c>
      <c r="B813" s="29" t="s">
        <v>28</v>
      </c>
      <c r="C813" s="29" t="s">
        <v>1967</v>
      </c>
      <c r="D813" s="23">
        <f t="shared" si="24"/>
        <v>1</v>
      </c>
      <c r="E813" s="24">
        <f t="shared" si="25"/>
        <v>0.44760416666666664</v>
      </c>
      <c r="F813" s="194"/>
      <c r="G813" s="25">
        <v>0.44760416666666664</v>
      </c>
      <c r="H813" s="25"/>
      <c r="I813" s="27"/>
      <c r="J813" s="30"/>
      <c r="K813" s="30"/>
      <c r="L813" s="30"/>
      <c r="M813" s="30"/>
      <c r="N813" s="30"/>
      <c r="O813" s="30"/>
      <c r="P813" s="30"/>
      <c r="Q813" s="30"/>
    </row>
    <row r="814" spans="1:17" ht="12.75">
      <c r="A814" s="21">
        <v>810</v>
      </c>
      <c r="B814" s="29" t="s">
        <v>111</v>
      </c>
      <c r="C814" s="29" t="s">
        <v>1380</v>
      </c>
      <c r="D814" s="23">
        <f t="shared" si="24"/>
        <v>3</v>
      </c>
      <c r="E814" s="24">
        <f t="shared" si="25"/>
        <v>0.4478125</v>
      </c>
      <c r="F814" s="194"/>
      <c r="G814" s="25">
        <v>0.6046990740740741</v>
      </c>
      <c r="H814" s="26">
        <v>0.4478125</v>
      </c>
      <c r="I814" s="27">
        <v>0.49331018518518516</v>
      </c>
      <c r="J814" s="30"/>
      <c r="K814" s="30"/>
      <c r="L814" s="30"/>
      <c r="M814" s="30"/>
      <c r="N814" s="30"/>
      <c r="O814" s="30"/>
      <c r="P814" s="30"/>
      <c r="Q814" s="30"/>
    </row>
    <row r="815" spans="1:17" ht="12.75">
      <c r="A815" s="21">
        <v>811</v>
      </c>
      <c r="B815" s="22" t="s">
        <v>11</v>
      </c>
      <c r="C815" s="22" t="s">
        <v>1098</v>
      </c>
      <c r="D815" s="23">
        <f t="shared" si="24"/>
        <v>5</v>
      </c>
      <c r="E815" s="24">
        <f t="shared" si="25"/>
        <v>0.44787037037037036</v>
      </c>
      <c r="F815" s="200">
        <v>0.4554513888888889</v>
      </c>
      <c r="G815" s="25">
        <v>0.49347222222222226</v>
      </c>
      <c r="H815" s="26">
        <v>0.4877546296296296</v>
      </c>
      <c r="I815" s="27">
        <v>0.44787037037037036</v>
      </c>
      <c r="J815" s="26">
        <v>0.4704513888888889</v>
      </c>
      <c r="K815" s="28"/>
      <c r="L815" s="30"/>
      <c r="M815" s="28"/>
      <c r="N815" s="28"/>
      <c r="O815" s="28"/>
      <c r="P815" s="28"/>
      <c r="Q815" s="28"/>
    </row>
    <row r="816" spans="1:17" ht="12.75">
      <c r="A816" s="21">
        <v>812</v>
      </c>
      <c r="B816" s="29" t="s">
        <v>13</v>
      </c>
      <c r="C816" s="29" t="s">
        <v>1329</v>
      </c>
      <c r="D816" s="23">
        <f t="shared" si="24"/>
        <v>1</v>
      </c>
      <c r="E816" s="24">
        <f t="shared" si="25"/>
        <v>0.4479166666666667</v>
      </c>
      <c r="F816" s="194"/>
      <c r="G816" s="25"/>
      <c r="H816" s="25"/>
      <c r="I816" s="27">
        <v>0.4479166666666667</v>
      </c>
      <c r="J816" s="30"/>
      <c r="K816" s="30"/>
      <c r="L816" s="30"/>
      <c r="M816" s="30"/>
      <c r="N816" s="30"/>
      <c r="O816" s="30"/>
      <c r="P816" s="30"/>
      <c r="Q816" s="30"/>
    </row>
    <row r="817" spans="1:17" ht="12.75">
      <c r="A817" s="21">
        <v>813</v>
      </c>
      <c r="B817" s="29" t="s">
        <v>678</v>
      </c>
      <c r="C817" s="32" t="s">
        <v>886</v>
      </c>
      <c r="D817" s="23">
        <f t="shared" si="24"/>
        <v>1</v>
      </c>
      <c r="E817" s="24">
        <f t="shared" si="25"/>
        <v>0.44795138888888886</v>
      </c>
      <c r="F817" s="194"/>
      <c r="G817" s="25"/>
      <c r="H817" s="25"/>
      <c r="I817" s="27"/>
      <c r="J817" s="27"/>
      <c r="K817" s="26">
        <v>0.44795138888888886</v>
      </c>
      <c r="L817" s="30"/>
      <c r="M817" s="30"/>
      <c r="N817" s="30"/>
      <c r="O817" s="30"/>
      <c r="P817" s="30"/>
      <c r="Q817" s="30"/>
    </row>
    <row r="818" spans="1:17" ht="12.75">
      <c r="A818" s="21">
        <v>814</v>
      </c>
      <c r="B818" s="29" t="s">
        <v>436</v>
      </c>
      <c r="C818" s="32" t="s">
        <v>246</v>
      </c>
      <c r="D818" s="23">
        <f t="shared" si="24"/>
        <v>1</v>
      </c>
      <c r="E818" s="24">
        <f t="shared" si="25"/>
        <v>0.44798611111111114</v>
      </c>
      <c r="F818" s="194"/>
      <c r="G818" s="25"/>
      <c r="H818" s="25"/>
      <c r="I818" s="27"/>
      <c r="J818" s="27"/>
      <c r="K818" s="26">
        <v>0.44798611111111114</v>
      </c>
      <c r="L818" s="30"/>
      <c r="M818" s="30"/>
      <c r="N818" s="30"/>
      <c r="O818" s="30"/>
      <c r="P818" s="30"/>
      <c r="Q818" s="30"/>
    </row>
    <row r="819" spans="1:17" ht="12.75">
      <c r="A819" s="21">
        <v>815</v>
      </c>
      <c r="B819" s="29" t="s">
        <v>15</v>
      </c>
      <c r="C819" s="29" t="s">
        <v>1330</v>
      </c>
      <c r="D819" s="23">
        <f t="shared" si="24"/>
        <v>1</v>
      </c>
      <c r="E819" s="24">
        <f t="shared" si="25"/>
        <v>0.4479976851851852</v>
      </c>
      <c r="F819" s="194"/>
      <c r="G819" s="25"/>
      <c r="H819" s="25"/>
      <c r="I819" s="27">
        <v>0.4479976851851852</v>
      </c>
      <c r="J819" s="30"/>
      <c r="K819" s="30"/>
      <c r="L819" s="30"/>
      <c r="M819" s="30"/>
      <c r="N819" s="30"/>
      <c r="O819" s="30"/>
      <c r="P819" s="30"/>
      <c r="Q819" s="30"/>
    </row>
    <row r="820" spans="1:17" ht="12.75">
      <c r="A820" s="21">
        <v>816</v>
      </c>
      <c r="B820" s="22" t="s">
        <v>171</v>
      </c>
      <c r="C820" s="22" t="s">
        <v>1100</v>
      </c>
      <c r="D820" s="23">
        <f t="shared" si="24"/>
        <v>2</v>
      </c>
      <c r="E820" s="24">
        <f t="shared" si="25"/>
        <v>0.4481481481481482</v>
      </c>
      <c r="F820" s="194"/>
      <c r="G820" s="25"/>
      <c r="H820" s="25"/>
      <c r="I820" s="27">
        <v>0.4481481481481482</v>
      </c>
      <c r="J820" s="26">
        <v>0.4725</v>
      </c>
      <c r="K820" s="28"/>
      <c r="L820" s="30"/>
      <c r="M820" s="28"/>
      <c r="N820" s="28"/>
      <c r="O820" s="28"/>
      <c r="P820" s="28"/>
      <c r="Q820" s="28"/>
    </row>
    <row r="821" spans="1:17" ht="12.75">
      <c r="A821" s="21">
        <v>817</v>
      </c>
      <c r="B821" s="29" t="s">
        <v>40</v>
      </c>
      <c r="C821" s="32" t="s">
        <v>888</v>
      </c>
      <c r="D821" s="23">
        <f t="shared" si="24"/>
        <v>3</v>
      </c>
      <c r="E821" s="24">
        <f t="shared" si="25"/>
        <v>0.4481944444444444</v>
      </c>
      <c r="F821" s="194"/>
      <c r="G821" s="25"/>
      <c r="H821" s="26">
        <v>0.5007060185185185</v>
      </c>
      <c r="I821" s="27"/>
      <c r="J821" s="26">
        <v>0.5833680555555555</v>
      </c>
      <c r="K821" s="26">
        <v>0.4481944444444444</v>
      </c>
      <c r="L821" s="30"/>
      <c r="M821" s="30"/>
      <c r="N821" s="30"/>
      <c r="O821" s="30"/>
      <c r="P821" s="30"/>
      <c r="Q821" s="30"/>
    </row>
    <row r="822" spans="1:17" ht="12.75">
      <c r="A822" s="21">
        <v>818</v>
      </c>
      <c r="B822" s="29" t="s">
        <v>30</v>
      </c>
      <c r="C822" s="29" t="s">
        <v>1987</v>
      </c>
      <c r="D822" s="23">
        <f t="shared" si="24"/>
        <v>1</v>
      </c>
      <c r="E822" s="24">
        <f t="shared" si="25"/>
        <v>0.44829861111111113</v>
      </c>
      <c r="F822" s="194"/>
      <c r="G822" s="25">
        <v>0.44829861111111113</v>
      </c>
      <c r="H822" s="25"/>
      <c r="I822" s="27"/>
      <c r="J822" s="30"/>
      <c r="K822" s="30"/>
      <c r="L822" s="30"/>
      <c r="M822" s="30"/>
      <c r="N822" s="30"/>
      <c r="O822" s="30"/>
      <c r="P822" s="30"/>
      <c r="Q822" s="30"/>
    </row>
    <row r="823" spans="1:17" ht="12.75">
      <c r="A823" s="21">
        <v>819</v>
      </c>
      <c r="B823" s="32" t="s">
        <v>96</v>
      </c>
      <c r="C823" s="32" t="s">
        <v>706</v>
      </c>
      <c r="D823" s="23">
        <f t="shared" si="24"/>
        <v>1</v>
      </c>
      <c r="E823" s="24">
        <f t="shared" si="25"/>
        <v>0.4483680555555556</v>
      </c>
      <c r="F823" s="194"/>
      <c r="G823" s="25"/>
      <c r="H823" s="25"/>
      <c r="I823" s="27"/>
      <c r="J823" s="27"/>
      <c r="K823" s="27"/>
      <c r="L823" s="26">
        <v>0.4483680555555556</v>
      </c>
      <c r="M823" s="30"/>
      <c r="N823" s="30"/>
      <c r="O823" s="30"/>
      <c r="P823" s="30"/>
      <c r="Q823" s="30"/>
    </row>
    <row r="824" spans="1:17" ht="12.75">
      <c r="A824" s="21">
        <v>820</v>
      </c>
      <c r="B824" s="29" t="s">
        <v>1319</v>
      </c>
      <c r="C824" s="29" t="s">
        <v>413</v>
      </c>
      <c r="D824" s="23">
        <f t="shared" si="24"/>
        <v>1</v>
      </c>
      <c r="E824" s="24">
        <f t="shared" si="25"/>
        <v>0.4484490740740741</v>
      </c>
      <c r="F824" s="194"/>
      <c r="G824" s="27"/>
      <c r="H824" s="26">
        <v>0.4484490740740741</v>
      </c>
      <c r="I824" s="27"/>
      <c r="J824" s="30"/>
      <c r="K824" s="30"/>
      <c r="L824" s="30"/>
      <c r="M824" s="30"/>
      <c r="N824" s="30"/>
      <c r="O824" s="30"/>
      <c r="P824" s="30"/>
      <c r="Q824" s="30"/>
    </row>
    <row r="825" spans="1:17" ht="12.75">
      <c r="A825" s="21">
        <v>821</v>
      </c>
      <c r="B825" s="29" t="s">
        <v>30</v>
      </c>
      <c r="C825" s="29" t="s">
        <v>1988</v>
      </c>
      <c r="D825" s="23">
        <f t="shared" si="24"/>
        <v>1</v>
      </c>
      <c r="E825" s="24">
        <f t="shared" si="25"/>
        <v>0.448587962962963</v>
      </c>
      <c r="F825" s="194"/>
      <c r="G825" s="25">
        <v>0.448587962962963</v>
      </c>
      <c r="H825" s="25"/>
      <c r="I825" s="27"/>
      <c r="J825" s="30"/>
      <c r="K825" s="30"/>
      <c r="L825" s="30"/>
      <c r="M825" s="30"/>
      <c r="N825" s="30"/>
      <c r="O825" s="30"/>
      <c r="P825" s="30"/>
      <c r="Q825" s="30"/>
    </row>
    <row r="826" spans="1:17" ht="12.75">
      <c r="A826" s="21">
        <v>822</v>
      </c>
      <c r="B826" s="29" t="s">
        <v>1009</v>
      </c>
      <c r="C826" s="29" t="s">
        <v>1988</v>
      </c>
      <c r="D826" s="23">
        <f t="shared" si="24"/>
        <v>1</v>
      </c>
      <c r="E826" s="24">
        <f t="shared" si="25"/>
        <v>0.448587962962963</v>
      </c>
      <c r="F826" s="194"/>
      <c r="G826" s="25">
        <v>0.448587962962963</v>
      </c>
      <c r="H826" s="25"/>
      <c r="I826" s="27"/>
      <c r="J826" s="30"/>
      <c r="K826" s="30"/>
      <c r="L826" s="30"/>
      <c r="M826" s="30"/>
      <c r="N826" s="30"/>
      <c r="O826" s="30"/>
      <c r="P826" s="30"/>
      <c r="Q826" s="30"/>
    </row>
    <row r="827" spans="1:17" ht="12.75">
      <c r="A827" s="21">
        <v>823</v>
      </c>
      <c r="B827" s="29" t="s">
        <v>11</v>
      </c>
      <c r="C827" s="29" t="s">
        <v>437</v>
      </c>
      <c r="D827" s="23">
        <f t="shared" si="24"/>
        <v>3</v>
      </c>
      <c r="E827" s="24">
        <f t="shared" si="25"/>
        <v>0.44864583333333335</v>
      </c>
      <c r="F827" s="194"/>
      <c r="G827" s="25">
        <v>0.44864583333333335</v>
      </c>
      <c r="H827" s="26">
        <v>0.46297453703703706</v>
      </c>
      <c r="I827" s="27">
        <v>0.4708564814814815</v>
      </c>
      <c r="J827" s="30"/>
      <c r="K827" s="30"/>
      <c r="L827" s="30"/>
      <c r="M827" s="30"/>
      <c r="N827" s="30"/>
      <c r="O827" s="30"/>
      <c r="P827" s="30"/>
      <c r="Q827" s="30"/>
    </row>
    <row r="828" spans="1:17" ht="12.75">
      <c r="A828" s="21">
        <v>824</v>
      </c>
      <c r="B828" s="29" t="s">
        <v>1</v>
      </c>
      <c r="C828" s="32" t="s">
        <v>236</v>
      </c>
      <c r="D828" s="23">
        <f t="shared" si="24"/>
        <v>4</v>
      </c>
      <c r="E828" s="24">
        <f t="shared" si="25"/>
        <v>0.44870370370370366</v>
      </c>
      <c r="F828" s="194"/>
      <c r="G828" s="25">
        <v>0.44870370370370366</v>
      </c>
      <c r="H828" s="25"/>
      <c r="I828" s="27">
        <v>0.4515046296296296</v>
      </c>
      <c r="J828" s="26">
        <v>0.49190972222222223</v>
      </c>
      <c r="K828" s="26">
        <v>0.5056712962962963</v>
      </c>
      <c r="L828" s="30"/>
      <c r="M828" s="30"/>
      <c r="N828" s="30"/>
      <c r="O828" s="30"/>
      <c r="P828" s="30"/>
      <c r="Q828" s="30"/>
    </row>
    <row r="829" spans="1:17" ht="12.75">
      <c r="A829" s="21">
        <v>825</v>
      </c>
      <c r="B829" s="32" t="s">
        <v>72</v>
      </c>
      <c r="C829" s="32" t="s">
        <v>707</v>
      </c>
      <c r="D829" s="23">
        <f t="shared" si="24"/>
        <v>1</v>
      </c>
      <c r="E829" s="24">
        <f t="shared" si="25"/>
        <v>0.4487152777777778</v>
      </c>
      <c r="F829" s="194"/>
      <c r="G829" s="25"/>
      <c r="H829" s="25"/>
      <c r="I829" s="27"/>
      <c r="J829" s="27"/>
      <c r="K829" s="27"/>
      <c r="L829" s="26">
        <v>0.4487152777777778</v>
      </c>
      <c r="M829" s="30"/>
      <c r="N829" s="30"/>
      <c r="O829" s="30"/>
      <c r="P829" s="30"/>
      <c r="Q829" s="30"/>
    </row>
    <row r="830" spans="1:17" ht="12.75">
      <c r="A830" s="21">
        <v>826</v>
      </c>
      <c r="B830" s="29" t="s">
        <v>1838</v>
      </c>
      <c r="C830" s="29" t="s">
        <v>1990</v>
      </c>
      <c r="D830" s="23">
        <f t="shared" si="24"/>
        <v>1</v>
      </c>
      <c r="E830" s="24">
        <f t="shared" si="25"/>
        <v>0.4487962962962963</v>
      </c>
      <c r="F830" s="194"/>
      <c r="G830" s="25">
        <v>0.4487962962962963</v>
      </c>
      <c r="H830" s="25"/>
      <c r="I830" s="27"/>
      <c r="J830" s="30"/>
      <c r="K830" s="30"/>
      <c r="L830" s="30"/>
      <c r="M830" s="30"/>
      <c r="N830" s="30"/>
      <c r="O830" s="30"/>
      <c r="P830" s="30"/>
      <c r="Q830" s="30"/>
    </row>
    <row r="831" spans="1:17" ht="12.75">
      <c r="A831" s="21">
        <v>827</v>
      </c>
      <c r="B831" s="29" t="s">
        <v>239</v>
      </c>
      <c r="C831" s="29" t="s">
        <v>1331</v>
      </c>
      <c r="D831" s="23">
        <f t="shared" si="24"/>
        <v>2</v>
      </c>
      <c r="E831" s="24">
        <f t="shared" si="25"/>
        <v>0.44881944444444444</v>
      </c>
      <c r="F831" s="194"/>
      <c r="G831" s="25"/>
      <c r="H831" s="26">
        <v>0.48993055555555554</v>
      </c>
      <c r="I831" s="27">
        <v>0.44881944444444444</v>
      </c>
      <c r="J831" s="30"/>
      <c r="K831" s="30"/>
      <c r="L831" s="30"/>
      <c r="M831" s="30"/>
      <c r="N831" s="30"/>
      <c r="O831" s="30"/>
      <c r="P831" s="30"/>
      <c r="Q831" s="30"/>
    </row>
    <row r="832" spans="1:17" ht="12.75">
      <c r="A832" s="21">
        <v>828</v>
      </c>
      <c r="B832" s="22" t="s">
        <v>103</v>
      </c>
      <c r="C832" s="22" t="s">
        <v>1082</v>
      </c>
      <c r="D832" s="23">
        <f t="shared" si="24"/>
        <v>2</v>
      </c>
      <c r="E832" s="24">
        <f t="shared" si="25"/>
        <v>0.44886574074074076</v>
      </c>
      <c r="F832" s="194"/>
      <c r="G832" s="25"/>
      <c r="H832" s="26">
        <v>0.4607175925925926</v>
      </c>
      <c r="I832" s="27"/>
      <c r="J832" s="26">
        <v>0.44886574074074076</v>
      </c>
      <c r="K832" s="28"/>
      <c r="L832" s="30"/>
      <c r="M832" s="28"/>
      <c r="N832" s="28"/>
      <c r="O832" s="28"/>
      <c r="P832" s="28"/>
      <c r="Q832" s="28"/>
    </row>
    <row r="833" spans="1:17" ht="12.75">
      <c r="A833" s="21">
        <v>829</v>
      </c>
      <c r="B833" s="22" t="s">
        <v>995</v>
      </c>
      <c r="C833" s="22" t="s">
        <v>95</v>
      </c>
      <c r="D833" s="23">
        <f t="shared" si="24"/>
        <v>2</v>
      </c>
      <c r="E833" s="24">
        <f t="shared" si="25"/>
        <v>0.44886574074074076</v>
      </c>
      <c r="F833" s="194"/>
      <c r="G833" s="25"/>
      <c r="H833" s="25"/>
      <c r="I833" s="27"/>
      <c r="J833" s="26">
        <v>0.44886574074074076</v>
      </c>
      <c r="K833" s="26">
        <v>0.5503587962962962</v>
      </c>
      <c r="L833" s="30"/>
      <c r="M833" s="28"/>
      <c r="N833" s="28"/>
      <c r="O833" s="28"/>
      <c r="P833" s="28"/>
      <c r="Q833" s="28"/>
    </row>
    <row r="834" spans="1:17" ht="12.75">
      <c r="A834" s="21">
        <v>830</v>
      </c>
      <c r="B834" s="29" t="s">
        <v>201</v>
      </c>
      <c r="C834" s="29" t="s">
        <v>1905</v>
      </c>
      <c r="D834" s="23">
        <f t="shared" si="24"/>
        <v>1</v>
      </c>
      <c r="E834" s="24">
        <f t="shared" si="25"/>
        <v>0.4490625</v>
      </c>
      <c r="F834" s="194"/>
      <c r="G834" s="25">
        <v>0.4490625</v>
      </c>
      <c r="H834" s="25"/>
      <c r="I834" s="27"/>
      <c r="J834" s="30"/>
      <c r="K834" s="30"/>
      <c r="L834" s="30"/>
      <c r="M834" s="30"/>
      <c r="N834" s="30"/>
      <c r="O834" s="30"/>
      <c r="P834" s="30"/>
      <c r="Q834" s="30"/>
    </row>
    <row r="835" spans="1:17" ht="12.75">
      <c r="A835" s="21">
        <v>831</v>
      </c>
      <c r="B835" s="22" t="s">
        <v>23</v>
      </c>
      <c r="C835" s="22" t="s">
        <v>1089</v>
      </c>
      <c r="D835" s="23">
        <f t="shared" si="24"/>
        <v>5</v>
      </c>
      <c r="E835" s="24">
        <f t="shared" si="25"/>
        <v>0.4491550925925926</v>
      </c>
      <c r="F835" s="200">
        <v>0.45353009259259264</v>
      </c>
      <c r="G835" s="25">
        <v>0.4607986111111111</v>
      </c>
      <c r="H835" s="26">
        <v>0.46792824074074074</v>
      </c>
      <c r="I835" s="27">
        <v>0.4491550925925926</v>
      </c>
      <c r="J835" s="26">
        <v>0.4580324074074074</v>
      </c>
      <c r="K835" s="28"/>
      <c r="L835" s="30"/>
      <c r="M835" s="28"/>
      <c r="N835" s="28"/>
      <c r="O835" s="28"/>
      <c r="P835" s="28"/>
      <c r="Q835" s="28"/>
    </row>
    <row r="836" spans="1:17" ht="12.75">
      <c r="A836" s="21">
        <v>832</v>
      </c>
      <c r="B836" s="33" t="s">
        <v>11</v>
      </c>
      <c r="C836" s="33" t="s">
        <v>430</v>
      </c>
      <c r="D836" s="23">
        <f t="shared" si="24"/>
        <v>2</v>
      </c>
      <c r="E836" s="24">
        <f t="shared" si="25"/>
        <v>0.44925925925925925</v>
      </c>
      <c r="F836" s="194"/>
      <c r="G836" s="25">
        <v>0.49</v>
      </c>
      <c r="H836" s="25"/>
      <c r="I836" s="30"/>
      <c r="J836" s="30"/>
      <c r="K836" s="30"/>
      <c r="L836" s="30"/>
      <c r="M836" s="30"/>
      <c r="N836" s="30">
        <v>0.44925925925925925</v>
      </c>
      <c r="O836" s="30"/>
      <c r="P836" s="30"/>
      <c r="Q836" s="30"/>
    </row>
    <row r="837" spans="1:17" ht="12.75">
      <c r="A837" s="21">
        <v>833</v>
      </c>
      <c r="B837" s="22" t="s">
        <v>431</v>
      </c>
      <c r="C837" s="22" t="s">
        <v>432</v>
      </c>
      <c r="D837" s="23">
        <f aca="true" t="shared" si="26" ref="D837:D900">COUNTA(F837:Q837)</f>
        <v>1</v>
      </c>
      <c r="E837" s="24">
        <f aca="true" t="shared" si="27" ref="E837:E900">MIN(F837:Q837)</f>
        <v>0.449375</v>
      </c>
      <c r="F837" s="194"/>
      <c r="G837" s="25"/>
      <c r="H837" s="25"/>
      <c r="I837" s="27"/>
      <c r="J837" s="27"/>
      <c r="K837" s="27"/>
      <c r="L837" s="28"/>
      <c r="M837" s="27">
        <v>0.449375</v>
      </c>
      <c r="N837" s="28"/>
      <c r="O837" s="28"/>
      <c r="P837" s="28"/>
      <c r="Q837" s="28"/>
    </row>
    <row r="838" spans="1:17" ht="12.75">
      <c r="A838" s="21">
        <v>834</v>
      </c>
      <c r="B838" s="29" t="s">
        <v>347</v>
      </c>
      <c r="C838" s="32" t="s">
        <v>319</v>
      </c>
      <c r="D838" s="23">
        <f t="shared" si="26"/>
        <v>1</v>
      </c>
      <c r="E838" s="24">
        <f t="shared" si="27"/>
        <v>0.44939814814814816</v>
      </c>
      <c r="F838" s="194"/>
      <c r="G838" s="25"/>
      <c r="H838" s="25"/>
      <c r="I838" s="27"/>
      <c r="J838" s="27"/>
      <c r="K838" s="26">
        <v>0.44939814814814816</v>
      </c>
      <c r="L838" s="30"/>
      <c r="M838" s="30"/>
      <c r="N838" s="30"/>
      <c r="O838" s="30"/>
      <c r="P838" s="30"/>
      <c r="Q838" s="30"/>
    </row>
    <row r="839" spans="1:17" ht="12.75">
      <c r="A839" s="21">
        <v>835</v>
      </c>
      <c r="B839" s="29" t="s">
        <v>1520</v>
      </c>
      <c r="C839" s="29" t="s">
        <v>1521</v>
      </c>
      <c r="D839" s="23">
        <f t="shared" si="26"/>
        <v>2</v>
      </c>
      <c r="E839" s="24">
        <f t="shared" si="27"/>
        <v>0.44943287037037033</v>
      </c>
      <c r="F839" s="194"/>
      <c r="G839" s="27"/>
      <c r="H839" s="26">
        <v>0.44943287037037033</v>
      </c>
      <c r="I839" s="27">
        <v>0.5812384259259259</v>
      </c>
      <c r="J839" s="30"/>
      <c r="K839" s="30"/>
      <c r="L839" s="30"/>
      <c r="M839" s="30"/>
      <c r="N839" s="30"/>
      <c r="O839" s="30"/>
      <c r="P839" s="30"/>
      <c r="Q839" s="30"/>
    </row>
    <row r="840" spans="1:17" ht="12.75">
      <c r="A840" s="21">
        <v>836</v>
      </c>
      <c r="B840" s="22" t="s">
        <v>36</v>
      </c>
      <c r="C840" s="22" t="s">
        <v>105</v>
      </c>
      <c r="D840" s="23">
        <f t="shared" si="26"/>
        <v>2</v>
      </c>
      <c r="E840" s="24">
        <f t="shared" si="27"/>
        <v>0.4495601851851852</v>
      </c>
      <c r="F840" s="194"/>
      <c r="G840" s="25"/>
      <c r="H840" s="25"/>
      <c r="I840" s="27">
        <v>0.4495601851851852</v>
      </c>
      <c r="J840" s="26">
        <v>0.46260416666666665</v>
      </c>
      <c r="K840" s="28"/>
      <c r="L840" s="30"/>
      <c r="M840" s="28"/>
      <c r="N840" s="28"/>
      <c r="O840" s="28"/>
      <c r="P840" s="28"/>
      <c r="Q840" s="28"/>
    </row>
    <row r="841" spans="1:17" ht="12.75">
      <c r="A841" s="21">
        <v>837</v>
      </c>
      <c r="B841" s="29" t="s">
        <v>9</v>
      </c>
      <c r="C841" s="32" t="s">
        <v>891</v>
      </c>
      <c r="D841" s="23">
        <f t="shared" si="26"/>
        <v>1</v>
      </c>
      <c r="E841" s="24">
        <f t="shared" si="27"/>
        <v>0.4495833333333333</v>
      </c>
      <c r="F841" s="194"/>
      <c r="G841" s="25"/>
      <c r="H841" s="25"/>
      <c r="I841" s="27"/>
      <c r="J841" s="27"/>
      <c r="K841" s="26">
        <v>0.4495833333333333</v>
      </c>
      <c r="L841" s="30"/>
      <c r="M841" s="30"/>
      <c r="N841" s="30"/>
      <c r="O841" s="30"/>
      <c r="P841" s="30"/>
      <c r="Q841" s="30"/>
    </row>
    <row r="842" spans="1:17" ht="12.75">
      <c r="A842" s="21">
        <v>838</v>
      </c>
      <c r="B842" s="209" t="s">
        <v>45</v>
      </c>
      <c r="C842" s="209" t="s">
        <v>1560</v>
      </c>
      <c r="D842" s="23">
        <f t="shared" si="26"/>
        <v>1</v>
      </c>
      <c r="E842" s="24">
        <f t="shared" si="27"/>
        <v>0.4496875</v>
      </c>
      <c r="F842" s="200">
        <v>0.4496875</v>
      </c>
      <c r="G842" s="25"/>
      <c r="H842" s="25"/>
      <c r="I842" s="27"/>
      <c r="J842" s="30"/>
      <c r="K842" s="30"/>
      <c r="L842" s="30"/>
      <c r="M842" s="30"/>
      <c r="N842" s="30"/>
      <c r="O842" s="30"/>
      <c r="P842" s="30"/>
      <c r="Q842" s="30"/>
    </row>
    <row r="843" spans="1:17" ht="12.75">
      <c r="A843" s="21">
        <v>839</v>
      </c>
      <c r="B843" s="29" t="s">
        <v>933</v>
      </c>
      <c r="C843" s="29" t="s">
        <v>28</v>
      </c>
      <c r="D843" s="23">
        <f t="shared" si="26"/>
        <v>2</v>
      </c>
      <c r="E843" s="24">
        <f t="shared" si="27"/>
        <v>0.44969907407407406</v>
      </c>
      <c r="F843" s="200">
        <v>0.44969907407407406</v>
      </c>
      <c r="G843" s="25"/>
      <c r="H843" s="25"/>
      <c r="I843" s="27">
        <v>0.5708101851851851</v>
      </c>
      <c r="J843" s="30"/>
      <c r="K843" s="30"/>
      <c r="L843" s="30"/>
      <c r="M843" s="30"/>
      <c r="N843" s="30"/>
      <c r="O843" s="30"/>
      <c r="P843" s="30"/>
      <c r="Q843" s="30"/>
    </row>
    <row r="844" spans="1:17" ht="12.75">
      <c r="A844" s="21">
        <v>840</v>
      </c>
      <c r="B844" s="22" t="s">
        <v>11</v>
      </c>
      <c r="C844" s="22" t="s">
        <v>433</v>
      </c>
      <c r="D844" s="23">
        <f t="shared" si="26"/>
        <v>1</v>
      </c>
      <c r="E844" s="24">
        <f t="shared" si="27"/>
        <v>0.44971064814814815</v>
      </c>
      <c r="F844" s="194"/>
      <c r="G844" s="25"/>
      <c r="H844" s="25"/>
      <c r="I844" s="27"/>
      <c r="J844" s="27"/>
      <c r="K844" s="27"/>
      <c r="L844" s="28"/>
      <c r="M844" s="27">
        <v>0.44971064814814815</v>
      </c>
      <c r="N844" s="28"/>
      <c r="O844" s="28"/>
      <c r="P844" s="28"/>
      <c r="Q844" s="28"/>
    </row>
    <row r="845" spans="1:17" ht="12.75">
      <c r="A845" s="21">
        <v>841</v>
      </c>
      <c r="B845" s="22" t="s">
        <v>1190</v>
      </c>
      <c r="C845" s="22" t="s">
        <v>1209</v>
      </c>
      <c r="D845" s="23">
        <f t="shared" si="26"/>
        <v>5</v>
      </c>
      <c r="E845" s="24">
        <f t="shared" si="27"/>
        <v>0.4497569444444445</v>
      </c>
      <c r="F845" s="200">
        <v>0.4497569444444445</v>
      </c>
      <c r="G845" s="25">
        <v>0.4713657407407407</v>
      </c>
      <c r="H845" s="26">
        <v>0.5039467592592592</v>
      </c>
      <c r="I845" s="27">
        <v>0.4814351851851852</v>
      </c>
      <c r="J845" s="26">
        <v>0.5758333333333333</v>
      </c>
      <c r="K845" s="28"/>
      <c r="L845" s="30"/>
      <c r="M845" s="28"/>
      <c r="N845" s="28"/>
      <c r="O845" s="28"/>
      <c r="P845" s="28"/>
      <c r="Q845" s="28"/>
    </row>
    <row r="846" spans="1:17" ht="12.75">
      <c r="A846" s="21">
        <v>842</v>
      </c>
      <c r="B846" s="22" t="s">
        <v>9</v>
      </c>
      <c r="C846" s="22" t="s">
        <v>470</v>
      </c>
      <c r="D846" s="23">
        <f t="shared" si="26"/>
        <v>2</v>
      </c>
      <c r="E846" s="24">
        <f t="shared" si="27"/>
        <v>0.449849537037037</v>
      </c>
      <c r="F846" s="194"/>
      <c r="G846" s="25"/>
      <c r="H846" s="25"/>
      <c r="I846" s="27"/>
      <c r="J846" s="26">
        <v>0.449849537037037</v>
      </c>
      <c r="K846" s="26">
        <v>0.5084606481481482</v>
      </c>
      <c r="L846" s="30"/>
      <c r="M846" s="28"/>
      <c r="N846" s="28"/>
      <c r="O846" s="28"/>
      <c r="P846" s="28"/>
      <c r="Q846" s="28"/>
    </row>
    <row r="847" spans="1:17" ht="12.75">
      <c r="A847" s="21">
        <v>843</v>
      </c>
      <c r="B847" s="22" t="s">
        <v>15</v>
      </c>
      <c r="C847" s="22" t="s">
        <v>434</v>
      </c>
      <c r="D847" s="23">
        <f t="shared" si="26"/>
        <v>1</v>
      </c>
      <c r="E847" s="24">
        <f t="shared" si="27"/>
        <v>0.4498611111111111</v>
      </c>
      <c r="F847" s="194"/>
      <c r="G847" s="25"/>
      <c r="H847" s="25"/>
      <c r="I847" s="27"/>
      <c r="J847" s="27"/>
      <c r="K847" s="27"/>
      <c r="L847" s="28"/>
      <c r="M847" s="27">
        <v>0.4498611111111111</v>
      </c>
      <c r="N847" s="28"/>
      <c r="O847" s="28"/>
      <c r="P847" s="28"/>
      <c r="Q847" s="28"/>
    </row>
    <row r="848" spans="1:17" ht="12.75">
      <c r="A848" s="21">
        <v>844</v>
      </c>
      <c r="B848" s="22" t="s">
        <v>111</v>
      </c>
      <c r="C848" s="22" t="s">
        <v>146</v>
      </c>
      <c r="D848" s="23">
        <f t="shared" si="26"/>
        <v>6</v>
      </c>
      <c r="E848" s="24">
        <f t="shared" si="27"/>
        <v>0.4498842592592593</v>
      </c>
      <c r="F848" s="194"/>
      <c r="G848" s="25"/>
      <c r="H848" s="25"/>
      <c r="I848" s="27">
        <v>0.5293402777777778</v>
      </c>
      <c r="J848" s="30"/>
      <c r="K848" s="26">
        <v>0.47374999999999995</v>
      </c>
      <c r="L848" s="26">
        <v>0.5750810185185186</v>
      </c>
      <c r="M848" s="27">
        <v>0.5085416666666667</v>
      </c>
      <c r="N848" s="30">
        <v>0.5280787037037037</v>
      </c>
      <c r="O848" s="30">
        <v>0.4498842592592593</v>
      </c>
      <c r="P848" s="28"/>
      <c r="Q848" s="28"/>
    </row>
    <row r="849" spans="1:17" ht="12.75">
      <c r="A849" s="21">
        <v>845</v>
      </c>
      <c r="B849" s="209" t="s">
        <v>1159</v>
      </c>
      <c r="C849" s="209" t="s">
        <v>28</v>
      </c>
      <c r="D849" s="23">
        <f t="shared" si="26"/>
        <v>1</v>
      </c>
      <c r="E849" s="24">
        <f t="shared" si="27"/>
        <v>0.44995370370370374</v>
      </c>
      <c r="F849" s="200">
        <v>0.44995370370370374</v>
      </c>
      <c r="G849" s="25"/>
      <c r="H849" s="25"/>
      <c r="I849" s="27"/>
      <c r="J849" s="30"/>
      <c r="K849" s="30"/>
      <c r="L849" s="30"/>
      <c r="M849" s="30"/>
      <c r="N849" s="30"/>
      <c r="O849" s="30"/>
      <c r="P849" s="30"/>
      <c r="Q849" s="30"/>
    </row>
    <row r="850" spans="1:17" ht="12.75">
      <c r="A850" s="21">
        <v>846</v>
      </c>
      <c r="B850" s="29" t="s">
        <v>1332</v>
      </c>
      <c r="C850" s="29" t="s">
        <v>1333</v>
      </c>
      <c r="D850" s="23">
        <f t="shared" si="26"/>
        <v>1</v>
      </c>
      <c r="E850" s="24">
        <f t="shared" si="27"/>
        <v>0.44995370370370374</v>
      </c>
      <c r="F850" s="194"/>
      <c r="G850" s="25"/>
      <c r="H850" s="25"/>
      <c r="I850" s="27">
        <v>0.44995370370370374</v>
      </c>
      <c r="J850" s="30"/>
      <c r="K850" s="30"/>
      <c r="L850" s="30"/>
      <c r="M850" s="30"/>
      <c r="N850" s="30"/>
      <c r="O850" s="30"/>
      <c r="P850" s="30"/>
      <c r="Q850" s="30"/>
    </row>
    <row r="851" spans="1:17" ht="12.75">
      <c r="A851" s="21">
        <v>847</v>
      </c>
      <c r="B851" s="29" t="s">
        <v>884</v>
      </c>
      <c r="C851" s="29" t="s">
        <v>1991</v>
      </c>
      <c r="D851" s="23">
        <f t="shared" si="26"/>
        <v>1</v>
      </c>
      <c r="E851" s="24">
        <f t="shared" si="27"/>
        <v>0.4499652777777778</v>
      </c>
      <c r="F851" s="194"/>
      <c r="G851" s="25">
        <v>0.4499652777777778</v>
      </c>
      <c r="H851" s="25"/>
      <c r="I851" s="27"/>
      <c r="J851" s="30"/>
      <c r="K851" s="30"/>
      <c r="L851" s="30"/>
      <c r="M851" s="30"/>
      <c r="N851" s="30"/>
      <c r="O851" s="30"/>
      <c r="P851" s="30"/>
      <c r="Q851" s="30"/>
    </row>
    <row r="852" spans="1:17" ht="12.75">
      <c r="A852" s="21">
        <v>848</v>
      </c>
      <c r="B852" s="22" t="s">
        <v>11</v>
      </c>
      <c r="C852" s="22" t="s">
        <v>42</v>
      </c>
      <c r="D852" s="23">
        <f t="shared" si="26"/>
        <v>3</v>
      </c>
      <c r="E852" s="24">
        <f t="shared" si="27"/>
        <v>0.4499884259259259</v>
      </c>
      <c r="F852" s="194"/>
      <c r="G852" s="25">
        <v>0.4499884259259259</v>
      </c>
      <c r="H852" s="26">
        <v>0.4519560185185185</v>
      </c>
      <c r="I852" s="27"/>
      <c r="J852" s="26">
        <v>0.48875</v>
      </c>
      <c r="K852" s="28"/>
      <c r="L852" s="30"/>
      <c r="M852" s="28"/>
      <c r="N852" s="28"/>
      <c r="O852" s="28"/>
      <c r="P852" s="28"/>
      <c r="Q852" s="28"/>
    </row>
    <row r="853" spans="1:17" ht="12.75">
      <c r="A853" s="21">
        <v>849</v>
      </c>
      <c r="B853" s="22" t="s">
        <v>23</v>
      </c>
      <c r="C853" s="22" t="s">
        <v>435</v>
      </c>
      <c r="D853" s="23">
        <f t="shared" si="26"/>
        <v>1</v>
      </c>
      <c r="E853" s="24">
        <f t="shared" si="27"/>
        <v>0.45012731481481477</v>
      </c>
      <c r="F853" s="194"/>
      <c r="G853" s="25"/>
      <c r="H853" s="25"/>
      <c r="I853" s="27"/>
      <c r="J853" s="27"/>
      <c r="K853" s="27"/>
      <c r="L853" s="28"/>
      <c r="M853" s="27">
        <v>0.45012731481481477</v>
      </c>
      <c r="N853" s="28"/>
      <c r="O853" s="28"/>
      <c r="P853" s="28"/>
      <c r="Q853" s="28"/>
    </row>
    <row r="854" spans="1:17" ht="12.75">
      <c r="A854" s="21">
        <v>850</v>
      </c>
      <c r="B854" s="29" t="s">
        <v>1334</v>
      </c>
      <c r="C854" s="29" t="s">
        <v>1335</v>
      </c>
      <c r="D854" s="23">
        <f t="shared" si="26"/>
        <v>1</v>
      </c>
      <c r="E854" s="24">
        <f t="shared" si="27"/>
        <v>0.4503819444444444</v>
      </c>
      <c r="F854" s="194"/>
      <c r="G854" s="25"/>
      <c r="H854" s="25"/>
      <c r="I854" s="27">
        <v>0.4503819444444444</v>
      </c>
      <c r="J854" s="30"/>
      <c r="K854" s="30"/>
      <c r="L854" s="30"/>
      <c r="M854" s="30"/>
      <c r="N854" s="30"/>
      <c r="O854" s="30"/>
      <c r="P854" s="30"/>
      <c r="Q854" s="30"/>
    </row>
    <row r="855" spans="1:17" ht="12.75">
      <c r="A855" s="21">
        <v>851</v>
      </c>
      <c r="B855" s="29" t="s">
        <v>1630</v>
      </c>
      <c r="C855" s="29" t="s">
        <v>1631</v>
      </c>
      <c r="D855" s="23">
        <f t="shared" si="26"/>
        <v>1</v>
      </c>
      <c r="E855" s="24">
        <f t="shared" si="27"/>
        <v>0.45047453703703705</v>
      </c>
      <c r="F855" s="194"/>
      <c r="G855" s="27"/>
      <c r="H855" s="26">
        <v>0.45047453703703705</v>
      </c>
      <c r="I855" s="27"/>
      <c r="J855" s="30"/>
      <c r="K855" s="30"/>
      <c r="L855" s="30"/>
      <c r="M855" s="30"/>
      <c r="N855" s="30"/>
      <c r="O855" s="30"/>
      <c r="P855" s="30"/>
      <c r="Q855" s="30"/>
    </row>
    <row r="856" spans="1:17" ht="12.75">
      <c r="A856" s="21">
        <v>852</v>
      </c>
      <c r="B856" s="29" t="s">
        <v>744</v>
      </c>
      <c r="C856" s="29" t="s">
        <v>1632</v>
      </c>
      <c r="D856" s="23">
        <f t="shared" si="26"/>
        <v>1</v>
      </c>
      <c r="E856" s="24">
        <f t="shared" si="27"/>
        <v>0.45048611111111114</v>
      </c>
      <c r="F856" s="194"/>
      <c r="G856" s="27"/>
      <c r="H856" s="26">
        <v>0.45048611111111114</v>
      </c>
      <c r="I856" s="27"/>
      <c r="J856" s="30"/>
      <c r="K856" s="30"/>
      <c r="L856" s="30"/>
      <c r="M856" s="30"/>
      <c r="N856" s="30"/>
      <c r="O856" s="30"/>
      <c r="P856" s="30"/>
      <c r="Q856" s="30"/>
    </row>
    <row r="857" spans="1:17" ht="12.75">
      <c r="A857" s="21">
        <v>853</v>
      </c>
      <c r="B857" s="209" t="s">
        <v>8309</v>
      </c>
      <c r="C857" s="209" t="s">
        <v>8310</v>
      </c>
      <c r="D857" s="23">
        <f t="shared" si="26"/>
        <v>1</v>
      </c>
      <c r="E857" s="24">
        <f t="shared" si="27"/>
        <v>0.4505208333333333</v>
      </c>
      <c r="F857" s="200">
        <v>0.4505208333333333</v>
      </c>
      <c r="G857" s="25"/>
      <c r="H857" s="25"/>
      <c r="I857" s="27"/>
      <c r="J857" s="30"/>
      <c r="K857" s="30"/>
      <c r="L857" s="30"/>
      <c r="M857" s="30"/>
      <c r="N857" s="30"/>
      <c r="O857" s="30"/>
      <c r="P857" s="30"/>
      <c r="Q857" s="30"/>
    </row>
    <row r="858" spans="1:17" ht="12.75">
      <c r="A858" s="21">
        <v>854</v>
      </c>
      <c r="B858" s="29" t="s">
        <v>107</v>
      </c>
      <c r="C858" s="29" t="s">
        <v>1992</v>
      </c>
      <c r="D858" s="23">
        <f t="shared" si="26"/>
        <v>1</v>
      </c>
      <c r="E858" s="24">
        <f t="shared" si="27"/>
        <v>0.4505208333333333</v>
      </c>
      <c r="F858" s="194"/>
      <c r="G858" s="25">
        <v>0.4505208333333333</v>
      </c>
      <c r="H858" s="25"/>
      <c r="I858" s="27"/>
      <c r="J858" s="30"/>
      <c r="K858" s="30"/>
      <c r="L858" s="30"/>
      <c r="M858" s="30"/>
      <c r="N858" s="30"/>
      <c r="O858" s="30"/>
      <c r="P858" s="30"/>
      <c r="Q858" s="30"/>
    </row>
    <row r="859" spans="1:17" ht="12.75">
      <c r="A859" s="21">
        <v>855</v>
      </c>
      <c r="B859" s="22" t="s">
        <v>436</v>
      </c>
      <c r="C859" s="22" t="s">
        <v>437</v>
      </c>
      <c r="D859" s="23">
        <f t="shared" si="26"/>
        <v>3</v>
      </c>
      <c r="E859" s="24">
        <f t="shared" si="27"/>
        <v>0.4506018518518518</v>
      </c>
      <c r="F859" s="194"/>
      <c r="G859" s="25"/>
      <c r="H859" s="25"/>
      <c r="I859" s="30"/>
      <c r="J859" s="30"/>
      <c r="K859" s="26">
        <v>0.47421296296296295</v>
      </c>
      <c r="L859" s="30"/>
      <c r="M859" s="27">
        <v>0.4815509259259259</v>
      </c>
      <c r="N859" s="30">
        <v>0.4506018518518518</v>
      </c>
      <c r="O859" s="28"/>
      <c r="P859" s="28"/>
      <c r="Q859" s="28"/>
    </row>
    <row r="860" spans="1:17" ht="12.75">
      <c r="A860" s="21">
        <v>856</v>
      </c>
      <c r="B860" s="29" t="s">
        <v>1633</v>
      </c>
      <c r="C860" s="29" t="s">
        <v>1634</v>
      </c>
      <c r="D860" s="23">
        <f t="shared" si="26"/>
        <v>1</v>
      </c>
      <c r="E860" s="24">
        <f t="shared" si="27"/>
        <v>0.4506365740740741</v>
      </c>
      <c r="F860" s="194"/>
      <c r="G860" s="27"/>
      <c r="H860" s="26">
        <v>0.4506365740740741</v>
      </c>
      <c r="I860" s="27"/>
      <c r="J860" s="30"/>
      <c r="K860" s="30"/>
      <c r="L860" s="30"/>
      <c r="M860" s="30"/>
      <c r="N860" s="30"/>
      <c r="O860" s="30"/>
      <c r="P860" s="30"/>
      <c r="Q860" s="30"/>
    </row>
    <row r="861" spans="1:17" ht="12.75">
      <c r="A861" s="21">
        <v>857</v>
      </c>
      <c r="B861" s="29" t="s">
        <v>1007</v>
      </c>
      <c r="C861" s="29" t="s">
        <v>1993</v>
      </c>
      <c r="D861" s="23">
        <f t="shared" si="26"/>
        <v>1</v>
      </c>
      <c r="E861" s="24">
        <f t="shared" si="27"/>
        <v>0.45086805555555554</v>
      </c>
      <c r="F861" s="194"/>
      <c r="G861" s="25">
        <v>0.45086805555555554</v>
      </c>
      <c r="H861" s="25"/>
      <c r="I861" s="27"/>
      <c r="J861" s="30"/>
      <c r="K861" s="30"/>
      <c r="L861" s="30"/>
      <c r="M861" s="30"/>
      <c r="N861" s="30"/>
      <c r="O861" s="30"/>
      <c r="P861" s="30"/>
      <c r="Q861" s="30"/>
    </row>
    <row r="862" spans="1:17" ht="12.75">
      <c r="A862" s="21">
        <v>858</v>
      </c>
      <c r="B862" s="29" t="s">
        <v>30</v>
      </c>
      <c r="C862" s="29" t="s">
        <v>1994</v>
      </c>
      <c r="D862" s="23">
        <f t="shared" si="26"/>
        <v>1</v>
      </c>
      <c r="E862" s="24">
        <f t="shared" si="27"/>
        <v>0.4510763888888889</v>
      </c>
      <c r="F862" s="194"/>
      <c r="G862" s="25">
        <v>0.4510763888888889</v>
      </c>
      <c r="H862" s="25"/>
      <c r="I862" s="27"/>
      <c r="J862" s="30"/>
      <c r="K862" s="30"/>
      <c r="L862" s="30"/>
      <c r="M862" s="30"/>
      <c r="N862" s="30"/>
      <c r="O862" s="30"/>
      <c r="P862" s="30"/>
      <c r="Q862" s="30"/>
    </row>
    <row r="863" spans="1:17" ht="12.75">
      <c r="A863" s="21">
        <v>859</v>
      </c>
      <c r="B863" s="22" t="s">
        <v>67</v>
      </c>
      <c r="C863" s="22" t="s">
        <v>669</v>
      </c>
      <c r="D863" s="23">
        <f t="shared" si="26"/>
        <v>4</v>
      </c>
      <c r="E863" s="24">
        <f t="shared" si="27"/>
        <v>0.4511226851851852</v>
      </c>
      <c r="F863" s="194"/>
      <c r="G863" s="25">
        <v>0.4646527777777778</v>
      </c>
      <c r="H863" s="26">
        <v>0.4511226851851852</v>
      </c>
      <c r="I863" s="27">
        <v>0.4665740740740741</v>
      </c>
      <c r="J863" s="26">
        <v>0.49592592592592594</v>
      </c>
      <c r="K863" s="28"/>
      <c r="L863" s="30"/>
      <c r="M863" s="28"/>
      <c r="N863" s="28"/>
      <c r="O863" s="28"/>
      <c r="P863" s="28"/>
      <c r="Q863" s="28"/>
    </row>
    <row r="864" spans="1:17" ht="12.75">
      <c r="A864" s="21">
        <v>860</v>
      </c>
      <c r="B864" s="29" t="s">
        <v>744</v>
      </c>
      <c r="C864" s="29" t="s">
        <v>867</v>
      </c>
      <c r="D864" s="23">
        <f t="shared" si="26"/>
        <v>3</v>
      </c>
      <c r="E864" s="24">
        <f t="shared" si="27"/>
        <v>0.4514236111111111</v>
      </c>
      <c r="F864" s="194"/>
      <c r="G864" s="25">
        <v>0.4565856481481481</v>
      </c>
      <c r="H864" s="26">
        <v>0.5178472222222222</v>
      </c>
      <c r="I864" s="27">
        <v>0.4514236111111111</v>
      </c>
      <c r="J864" s="30"/>
      <c r="K864" s="30"/>
      <c r="L864" s="30"/>
      <c r="M864" s="30"/>
      <c r="N864" s="30"/>
      <c r="O864" s="30"/>
      <c r="P864" s="30"/>
      <c r="Q864" s="30"/>
    </row>
    <row r="865" spans="1:17" ht="12.75">
      <c r="A865" s="21">
        <v>861</v>
      </c>
      <c r="B865" s="32" t="s">
        <v>20</v>
      </c>
      <c r="C865" s="32" t="s">
        <v>82</v>
      </c>
      <c r="D865" s="23">
        <f t="shared" si="26"/>
        <v>1</v>
      </c>
      <c r="E865" s="24">
        <f t="shared" si="27"/>
        <v>0.4515625</v>
      </c>
      <c r="F865" s="194"/>
      <c r="G865" s="25"/>
      <c r="H865" s="25"/>
      <c r="I865" s="27"/>
      <c r="J865" s="27"/>
      <c r="K865" s="27"/>
      <c r="L865" s="27">
        <v>0.4515625</v>
      </c>
      <c r="M865" s="30"/>
      <c r="N865" s="30"/>
      <c r="O865" s="30"/>
      <c r="P865" s="30"/>
      <c r="Q865" s="30"/>
    </row>
    <row r="866" spans="1:17" ht="12.75">
      <c r="A866" s="21">
        <v>862</v>
      </c>
      <c r="B866" s="29" t="s">
        <v>1766</v>
      </c>
      <c r="C866" s="29" t="s">
        <v>1913</v>
      </c>
      <c r="D866" s="23">
        <f t="shared" si="26"/>
        <v>1</v>
      </c>
      <c r="E866" s="24">
        <f t="shared" si="27"/>
        <v>0.45167824074074076</v>
      </c>
      <c r="F866" s="194"/>
      <c r="G866" s="25">
        <v>0.45167824074074076</v>
      </c>
      <c r="H866" s="25"/>
      <c r="I866" s="27"/>
      <c r="J866" s="30"/>
      <c r="K866" s="30"/>
      <c r="L866" s="30"/>
      <c r="M866" s="30"/>
      <c r="N866" s="30"/>
      <c r="O866" s="30"/>
      <c r="P866" s="30"/>
      <c r="Q866" s="30"/>
    </row>
    <row r="867" spans="1:17" ht="12.75">
      <c r="A867" s="21">
        <v>863</v>
      </c>
      <c r="B867" s="33" t="s">
        <v>207</v>
      </c>
      <c r="C867" s="33" t="s">
        <v>438</v>
      </c>
      <c r="D867" s="23">
        <f t="shared" si="26"/>
        <v>1</v>
      </c>
      <c r="E867" s="24">
        <f t="shared" si="27"/>
        <v>0.4516898148148148</v>
      </c>
      <c r="F867" s="194"/>
      <c r="G867" s="25"/>
      <c r="H867" s="25"/>
      <c r="I867" s="30"/>
      <c r="J867" s="30"/>
      <c r="K867" s="30"/>
      <c r="L867" s="30"/>
      <c r="M867" s="30"/>
      <c r="N867" s="30"/>
      <c r="O867" s="30">
        <v>0.4516898148148148</v>
      </c>
      <c r="P867" s="30"/>
      <c r="Q867" s="30"/>
    </row>
    <row r="868" spans="1:17" ht="12.75">
      <c r="A868" s="21">
        <v>864</v>
      </c>
      <c r="B868" s="209" t="s">
        <v>347</v>
      </c>
      <c r="C868" s="209" t="s">
        <v>8311</v>
      </c>
      <c r="D868" s="23">
        <f t="shared" si="26"/>
        <v>1</v>
      </c>
      <c r="E868" s="24">
        <f t="shared" si="27"/>
        <v>0.4517361111111111</v>
      </c>
      <c r="F868" s="200">
        <v>0.4517361111111111</v>
      </c>
      <c r="G868" s="25"/>
      <c r="H868" s="25"/>
      <c r="I868" s="27"/>
      <c r="J868" s="30"/>
      <c r="K868" s="30"/>
      <c r="L868" s="30"/>
      <c r="M868" s="30"/>
      <c r="N868" s="30"/>
      <c r="O868" s="30"/>
      <c r="P868" s="30"/>
      <c r="Q868" s="30"/>
    </row>
    <row r="869" spans="1:17" ht="12.75">
      <c r="A869" s="21">
        <v>865</v>
      </c>
      <c r="B869" s="32" t="s">
        <v>11</v>
      </c>
      <c r="C869" s="32" t="s">
        <v>219</v>
      </c>
      <c r="D869" s="23">
        <f t="shared" si="26"/>
        <v>1</v>
      </c>
      <c r="E869" s="24">
        <f t="shared" si="27"/>
        <v>0.45178240740740744</v>
      </c>
      <c r="F869" s="194"/>
      <c r="G869" s="25"/>
      <c r="H869" s="25"/>
      <c r="I869" s="27"/>
      <c r="J869" s="27"/>
      <c r="K869" s="27"/>
      <c r="L869" s="26">
        <v>0.45178240740740744</v>
      </c>
      <c r="M869" s="30"/>
      <c r="N869" s="30"/>
      <c r="O869" s="30"/>
      <c r="P869" s="30"/>
      <c r="Q869" s="30"/>
    </row>
    <row r="870" spans="1:17" ht="12.75">
      <c r="A870" s="21">
        <v>866</v>
      </c>
      <c r="B870" s="29" t="s">
        <v>239</v>
      </c>
      <c r="C870" s="29" t="s">
        <v>73</v>
      </c>
      <c r="D870" s="23">
        <f t="shared" si="26"/>
        <v>2</v>
      </c>
      <c r="E870" s="24">
        <f t="shared" si="27"/>
        <v>0.45180555555555557</v>
      </c>
      <c r="F870" s="194"/>
      <c r="G870" s="25">
        <v>0.45180555555555557</v>
      </c>
      <c r="H870" s="26">
        <v>0.4643055555555555</v>
      </c>
      <c r="I870" s="27"/>
      <c r="J870" s="30"/>
      <c r="K870" s="30"/>
      <c r="L870" s="30"/>
      <c r="M870" s="30"/>
      <c r="N870" s="30"/>
      <c r="O870" s="30"/>
      <c r="P870" s="30"/>
      <c r="Q870" s="30"/>
    </row>
    <row r="871" spans="1:17" ht="12.75">
      <c r="A871" s="21">
        <v>867</v>
      </c>
      <c r="B871" s="32" t="s">
        <v>708</v>
      </c>
      <c r="C871" s="32" t="s">
        <v>709</v>
      </c>
      <c r="D871" s="23">
        <f t="shared" si="26"/>
        <v>1</v>
      </c>
      <c r="E871" s="24">
        <f t="shared" si="27"/>
        <v>0.4519328703703704</v>
      </c>
      <c r="F871" s="194"/>
      <c r="G871" s="25"/>
      <c r="H871" s="25"/>
      <c r="I871" s="27"/>
      <c r="J871" s="27"/>
      <c r="K871" s="27"/>
      <c r="L871" s="26">
        <v>0.4519328703703704</v>
      </c>
      <c r="M871" s="30"/>
      <c r="N871" s="30"/>
      <c r="O871" s="30"/>
      <c r="P871" s="30"/>
      <c r="Q871" s="30"/>
    </row>
    <row r="872" spans="1:17" ht="12.75">
      <c r="A872" s="21">
        <v>868</v>
      </c>
      <c r="B872" s="22" t="s">
        <v>115</v>
      </c>
      <c r="C872" s="22" t="s">
        <v>116</v>
      </c>
      <c r="D872" s="23">
        <f t="shared" si="26"/>
        <v>3</v>
      </c>
      <c r="E872" s="24">
        <f t="shared" si="27"/>
        <v>0.45196759259259256</v>
      </c>
      <c r="F872" s="194"/>
      <c r="G872" s="25"/>
      <c r="H872" s="25"/>
      <c r="I872" s="27"/>
      <c r="J872" s="27"/>
      <c r="K872" s="26">
        <v>0.4581365740740741</v>
      </c>
      <c r="L872" s="26">
        <v>0.45196759259259256</v>
      </c>
      <c r="M872" s="27">
        <v>0.478125</v>
      </c>
      <c r="N872" s="28"/>
      <c r="O872" s="28"/>
      <c r="P872" s="28"/>
      <c r="Q872" s="28"/>
    </row>
    <row r="873" spans="1:17" ht="12.75">
      <c r="A873" s="21">
        <v>869</v>
      </c>
      <c r="B873" s="209" t="s">
        <v>659</v>
      </c>
      <c r="C873" s="209" t="s">
        <v>8312</v>
      </c>
      <c r="D873" s="23">
        <f t="shared" si="26"/>
        <v>1</v>
      </c>
      <c r="E873" s="24">
        <f t="shared" si="27"/>
        <v>0.45214120370370375</v>
      </c>
      <c r="F873" s="200">
        <v>0.45214120370370375</v>
      </c>
      <c r="G873" s="25"/>
      <c r="H873" s="25"/>
      <c r="I873" s="27"/>
      <c r="J873" s="30"/>
      <c r="K873" s="30"/>
      <c r="L873" s="30"/>
      <c r="M873" s="30"/>
      <c r="N873" s="30"/>
      <c r="O873" s="30"/>
      <c r="P873" s="30"/>
      <c r="Q873" s="30"/>
    </row>
    <row r="874" spans="1:17" ht="12.75">
      <c r="A874" s="21">
        <v>870</v>
      </c>
      <c r="B874" s="29" t="s">
        <v>1816</v>
      </c>
      <c r="C874" s="29" t="s">
        <v>1996</v>
      </c>
      <c r="D874" s="23">
        <f t="shared" si="26"/>
        <v>2</v>
      </c>
      <c r="E874" s="24">
        <f t="shared" si="27"/>
        <v>0.4521643518518519</v>
      </c>
      <c r="F874" s="197">
        <v>0.5535300925925926</v>
      </c>
      <c r="G874" s="25">
        <v>0.4521643518518519</v>
      </c>
      <c r="H874" s="25"/>
      <c r="I874" s="27"/>
      <c r="J874" s="30"/>
      <c r="K874" s="30"/>
      <c r="L874" s="30"/>
      <c r="M874" s="30"/>
      <c r="N874" s="30"/>
      <c r="O874" s="30"/>
      <c r="P874" s="30"/>
      <c r="Q874" s="30"/>
    </row>
    <row r="875" spans="1:17" ht="12.75">
      <c r="A875" s="21">
        <v>871</v>
      </c>
      <c r="B875" s="209" t="s">
        <v>52</v>
      </c>
      <c r="C875" s="209" t="s">
        <v>1532</v>
      </c>
      <c r="D875" s="23">
        <f t="shared" si="26"/>
        <v>1</v>
      </c>
      <c r="E875" s="24">
        <f t="shared" si="27"/>
        <v>0.4521643518518519</v>
      </c>
      <c r="F875" s="200">
        <v>0.4521643518518519</v>
      </c>
      <c r="G875" s="25"/>
      <c r="H875" s="25"/>
      <c r="I875" s="27"/>
      <c r="J875" s="30"/>
      <c r="K875" s="30"/>
      <c r="L875" s="30"/>
      <c r="M875" s="30"/>
      <c r="N875" s="30"/>
      <c r="O875" s="30"/>
      <c r="P875" s="30"/>
      <c r="Q875" s="30"/>
    </row>
    <row r="876" spans="1:17" ht="12.75">
      <c r="A876" s="21">
        <v>872</v>
      </c>
      <c r="B876" s="29" t="s">
        <v>15</v>
      </c>
      <c r="C876" s="29" t="s">
        <v>1414</v>
      </c>
      <c r="D876" s="23">
        <f t="shared" si="26"/>
        <v>3</v>
      </c>
      <c r="E876" s="24">
        <f t="shared" si="27"/>
        <v>0.45218749999999996</v>
      </c>
      <c r="F876" s="194"/>
      <c r="G876" s="25">
        <v>0.5005787037037037</v>
      </c>
      <c r="H876" s="26">
        <v>0.45218749999999996</v>
      </c>
      <c r="I876" s="27">
        <v>0.5153703703703704</v>
      </c>
      <c r="J876" s="30"/>
      <c r="K876" s="30"/>
      <c r="L876" s="30"/>
      <c r="M876" s="30"/>
      <c r="N876" s="30"/>
      <c r="O876" s="30"/>
      <c r="P876" s="30"/>
      <c r="Q876" s="30"/>
    </row>
    <row r="877" spans="1:17" ht="12.75">
      <c r="A877" s="21">
        <v>873</v>
      </c>
      <c r="B877" s="29" t="s">
        <v>1635</v>
      </c>
      <c r="C877" s="29" t="s">
        <v>42</v>
      </c>
      <c r="D877" s="23">
        <f t="shared" si="26"/>
        <v>1</v>
      </c>
      <c r="E877" s="24">
        <f t="shared" si="27"/>
        <v>0.4522453703703704</v>
      </c>
      <c r="F877" s="194"/>
      <c r="G877" s="27"/>
      <c r="H877" s="26">
        <v>0.4522453703703704</v>
      </c>
      <c r="I877" s="27"/>
      <c r="J877" s="30"/>
      <c r="K877" s="30"/>
      <c r="L877" s="30"/>
      <c r="M877" s="30"/>
      <c r="N877" s="30"/>
      <c r="O877" s="30"/>
      <c r="P877" s="30"/>
      <c r="Q877" s="30"/>
    </row>
    <row r="878" spans="1:17" ht="12.75">
      <c r="A878" s="21">
        <v>874</v>
      </c>
      <c r="B878" s="29" t="s">
        <v>1549</v>
      </c>
      <c r="C878" s="29" t="s">
        <v>1618</v>
      </c>
      <c r="D878" s="23">
        <f t="shared" si="26"/>
        <v>2</v>
      </c>
      <c r="E878" s="24">
        <f t="shared" si="27"/>
        <v>0.4522685185185185</v>
      </c>
      <c r="F878" s="194"/>
      <c r="G878" s="25">
        <v>0.4522685185185185</v>
      </c>
      <c r="H878" s="26">
        <v>0.47844907407407405</v>
      </c>
      <c r="I878" s="27"/>
      <c r="J878" s="30"/>
      <c r="K878" s="30"/>
      <c r="L878" s="30"/>
      <c r="M878" s="30"/>
      <c r="N878" s="30"/>
      <c r="O878" s="30"/>
      <c r="P878" s="30"/>
      <c r="Q878" s="30"/>
    </row>
    <row r="879" spans="1:17" ht="12.75">
      <c r="A879" s="21">
        <v>875</v>
      </c>
      <c r="B879" s="29" t="s">
        <v>1354</v>
      </c>
      <c r="C879" s="29" t="s">
        <v>311</v>
      </c>
      <c r="D879" s="23">
        <f t="shared" si="26"/>
        <v>4</v>
      </c>
      <c r="E879" s="24">
        <f t="shared" si="27"/>
        <v>0.4522685185185185</v>
      </c>
      <c r="F879" s="194"/>
      <c r="G879" s="25"/>
      <c r="H879" s="26">
        <v>0.4835069444444444</v>
      </c>
      <c r="I879" s="27">
        <v>0.4678587962962963</v>
      </c>
      <c r="J879" s="26">
        <v>0.4522685185185185</v>
      </c>
      <c r="K879" s="30"/>
      <c r="L879" s="30">
        <v>0.4707060185185185</v>
      </c>
      <c r="M879" s="27"/>
      <c r="N879" s="30"/>
      <c r="O879" s="30"/>
      <c r="P879" s="30"/>
      <c r="Q879" s="30"/>
    </row>
    <row r="880" spans="1:17" ht="12.75">
      <c r="A880" s="21">
        <v>876</v>
      </c>
      <c r="B880" s="22" t="s">
        <v>23</v>
      </c>
      <c r="C880" s="22" t="s">
        <v>760</v>
      </c>
      <c r="D880" s="23">
        <f t="shared" si="26"/>
        <v>1</v>
      </c>
      <c r="E880" s="24">
        <f t="shared" si="27"/>
        <v>0.4523263888888889</v>
      </c>
      <c r="F880" s="194"/>
      <c r="G880" s="25"/>
      <c r="H880" s="25"/>
      <c r="I880" s="27"/>
      <c r="J880" s="26">
        <v>0.4523263888888889</v>
      </c>
      <c r="K880" s="28"/>
      <c r="L880" s="30"/>
      <c r="M880" s="28"/>
      <c r="N880" s="28"/>
      <c r="O880" s="28"/>
      <c r="P880" s="28"/>
      <c r="Q880" s="28"/>
    </row>
    <row r="881" spans="1:17" ht="12.75">
      <c r="A881" s="21">
        <v>877</v>
      </c>
      <c r="B881" s="209" t="s">
        <v>8313</v>
      </c>
      <c r="C881" s="209" t="s">
        <v>8314</v>
      </c>
      <c r="D881" s="23">
        <f t="shared" si="26"/>
        <v>1</v>
      </c>
      <c r="E881" s="24">
        <f t="shared" si="27"/>
        <v>0.45252314814814815</v>
      </c>
      <c r="F881" s="200">
        <v>0.45252314814814815</v>
      </c>
      <c r="G881" s="25"/>
      <c r="H881" s="25"/>
      <c r="I881" s="27"/>
      <c r="J881" s="30"/>
      <c r="K881" s="30"/>
      <c r="L881" s="30"/>
      <c r="M881" s="30"/>
      <c r="N881" s="30"/>
      <c r="O881" s="30"/>
      <c r="P881" s="30"/>
      <c r="Q881" s="30"/>
    </row>
    <row r="882" spans="1:17" ht="12.75">
      <c r="A882" s="21">
        <v>878</v>
      </c>
      <c r="B882" s="33" t="s">
        <v>36</v>
      </c>
      <c r="C882" s="33" t="s">
        <v>148</v>
      </c>
      <c r="D882" s="23">
        <f t="shared" si="26"/>
        <v>2</v>
      </c>
      <c r="E882" s="24">
        <f t="shared" si="27"/>
        <v>0.4525925925925926</v>
      </c>
      <c r="F882" s="194"/>
      <c r="G882" s="25"/>
      <c r="H882" s="25"/>
      <c r="I882" s="27"/>
      <c r="J882" s="27"/>
      <c r="K882" s="27"/>
      <c r="L882" s="26">
        <v>0.4525925925925926</v>
      </c>
      <c r="M882" s="30"/>
      <c r="N882" s="30">
        <v>0.4803125</v>
      </c>
      <c r="O882" s="30"/>
      <c r="P882" s="30"/>
      <c r="Q882" s="30"/>
    </row>
    <row r="883" spans="1:17" ht="12.75">
      <c r="A883" s="21">
        <v>879</v>
      </c>
      <c r="B883" s="29" t="s">
        <v>683</v>
      </c>
      <c r="C883" s="32" t="s">
        <v>955</v>
      </c>
      <c r="D883" s="23">
        <f t="shared" si="26"/>
        <v>2</v>
      </c>
      <c r="E883" s="24">
        <f t="shared" si="27"/>
        <v>0.452650462962963</v>
      </c>
      <c r="F883" s="194"/>
      <c r="G883" s="25"/>
      <c r="H883" s="25"/>
      <c r="I883" s="27">
        <v>0.452650462962963</v>
      </c>
      <c r="J883" s="27"/>
      <c r="K883" s="26">
        <v>0.5156481481481482</v>
      </c>
      <c r="L883" s="30"/>
      <c r="M883" s="30"/>
      <c r="N883" s="30"/>
      <c r="O883" s="30"/>
      <c r="P883" s="30"/>
      <c r="Q883" s="30"/>
    </row>
    <row r="884" spans="1:17" ht="12.75">
      <c r="A884" s="21">
        <v>880</v>
      </c>
      <c r="B884" s="209" t="s">
        <v>101</v>
      </c>
      <c r="C884" s="209" t="s">
        <v>8315</v>
      </c>
      <c r="D884" s="23">
        <f t="shared" si="26"/>
        <v>1</v>
      </c>
      <c r="E884" s="24">
        <f t="shared" si="27"/>
        <v>0.45280092592592597</v>
      </c>
      <c r="F884" s="200">
        <v>0.45280092592592597</v>
      </c>
      <c r="G884" s="25"/>
      <c r="H884" s="25"/>
      <c r="I884" s="27"/>
      <c r="J884" s="30"/>
      <c r="K884" s="30"/>
      <c r="L884" s="30"/>
      <c r="M884" s="30"/>
      <c r="N884" s="30"/>
      <c r="O884" s="30"/>
      <c r="P884" s="30"/>
      <c r="Q884" s="30"/>
    </row>
    <row r="885" spans="1:17" ht="12.75">
      <c r="A885" s="21">
        <v>881</v>
      </c>
      <c r="B885" s="33" t="s">
        <v>439</v>
      </c>
      <c r="C885" s="33" t="s">
        <v>440</v>
      </c>
      <c r="D885" s="23">
        <f t="shared" si="26"/>
        <v>1</v>
      </c>
      <c r="E885" s="24">
        <f t="shared" si="27"/>
        <v>0.4528587962962963</v>
      </c>
      <c r="F885" s="194"/>
      <c r="G885" s="25"/>
      <c r="H885" s="25"/>
      <c r="I885" s="30"/>
      <c r="J885" s="30"/>
      <c r="K885" s="30"/>
      <c r="L885" s="30"/>
      <c r="M885" s="30"/>
      <c r="N885" s="30">
        <v>0.4528587962962963</v>
      </c>
      <c r="O885" s="30"/>
      <c r="P885" s="30"/>
      <c r="Q885" s="30"/>
    </row>
    <row r="886" spans="1:17" ht="12.75">
      <c r="A886" s="21">
        <v>882</v>
      </c>
      <c r="B886" s="29" t="s">
        <v>26</v>
      </c>
      <c r="C886" s="29" t="s">
        <v>1636</v>
      </c>
      <c r="D886" s="23">
        <f t="shared" si="26"/>
        <v>1</v>
      </c>
      <c r="E886" s="24">
        <f t="shared" si="27"/>
        <v>0.4528587962962963</v>
      </c>
      <c r="F886" s="194"/>
      <c r="G886" s="27"/>
      <c r="H886" s="26">
        <v>0.4528587962962963</v>
      </c>
      <c r="I886" s="27"/>
      <c r="J886" s="30"/>
      <c r="K886" s="30"/>
      <c r="L886" s="30"/>
      <c r="M886" s="30"/>
      <c r="N886" s="30"/>
      <c r="O886" s="30"/>
      <c r="P886" s="30"/>
      <c r="Q886" s="30"/>
    </row>
    <row r="887" spans="1:17" ht="12.75">
      <c r="A887" s="21">
        <v>883</v>
      </c>
      <c r="B887" s="29" t="s">
        <v>434</v>
      </c>
      <c r="C887" s="32" t="s">
        <v>15</v>
      </c>
      <c r="D887" s="23">
        <f t="shared" si="26"/>
        <v>1</v>
      </c>
      <c r="E887" s="24">
        <f t="shared" si="27"/>
        <v>0.45297453703703705</v>
      </c>
      <c r="F887" s="194"/>
      <c r="G887" s="25"/>
      <c r="H887" s="25"/>
      <c r="I887" s="27"/>
      <c r="J887" s="27"/>
      <c r="K887" s="26">
        <v>0.45297453703703705</v>
      </c>
      <c r="L887" s="30"/>
      <c r="M887" s="30"/>
      <c r="N887" s="30"/>
      <c r="O887" s="30"/>
      <c r="P887" s="30"/>
      <c r="Q887" s="30"/>
    </row>
    <row r="888" spans="1:17" ht="12.75">
      <c r="A888" s="21">
        <v>884</v>
      </c>
      <c r="B888" s="29" t="s">
        <v>36</v>
      </c>
      <c r="C888" s="32" t="s">
        <v>892</v>
      </c>
      <c r="D888" s="23">
        <f t="shared" si="26"/>
        <v>1</v>
      </c>
      <c r="E888" s="24">
        <f t="shared" si="27"/>
        <v>0.45297453703703705</v>
      </c>
      <c r="F888" s="194"/>
      <c r="G888" s="25"/>
      <c r="H888" s="25"/>
      <c r="I888" s="27"/>
      <c r="J888" s="27"/>
      <c r="K888" s="26">
        <v>0.45297453703703705</v>
      </c>
      <c r="L888" s="30"/>
      <c r="M888" s="30"/>
      <c r="N888" s="30"/>
      <c r="O888" s="30"/>
      <c r="P888" s="30"/>
      <c r="Q888" s="30"/>
    </row>
    <row r="889" spans="1:17" ht="12.75">
      <c r="A889" s="21">
        <v>885</v>
      </c>
      <c r="B889" s="29" t="s">
        <v>826</v>
      </c>
      <c r="C889" s="29" t="s">
        <v>1338</v>
      </c>
      <c r="D889" s="23">
        <f t="shared" si="26"/>
        <v>1</v>
      </c>
      <c r="E889" s="24">
        <f t="shared" si="27"/>
        <v>0.45311342592592596</v>
      </c>
      <c r="F889" s="194"/>
      <c r="G889" s="25"/>
      <c r="H889" s="25"/>
      <c r="I889" s="27">
        <v>0.45311342592592596</v>
      </c>
      <c r="J889" s="30"/>
      <c r="K889" s="30"/>
      <c r="L889" s="30"/>
      <c r="M889" s="30"/>
      <c r="N889" s="30"/>
      <c r="O889" s="30"/>
      <c r="P889" s="30"/>
      <c r="Q889" s="30"/>
    </row>
    <row r="890" spans="1:17" ht="12.75">
      <c r="A890" s="21">
        <v>886</v>
      </c>
      <c r="B890" s="29" t="s">
        <v>898</v>
      </c>
      <c r="C890" s="29" t="s">
        <v>1337</v>
      </c>
      <c r="D890" s="23">
        <f t="shared" si="26"/>
        <v>1</v>
      </c>
      <c r="E890" s="24">
        <f t="shared" si="27"/>
        <v>0.45311342592592596</v>
      </c>
      <c r="F890" s="194"/>
      <c r="G890" s="25"/>
      <c r="H890" s="25"/>
      <c r="I890" s="27">
        <v>0.45311342592592596</v>
      </c>
      <c r="J890" s="30"/>
      <c r="K890" s="30"/>
      <c r="L890" s="30"/>
      <c r="M890" s="30"/>
      <c r="N890" s="30"/>
      <c r="O890" s="30"/>
      <c r="P890" s="30"/>
      <c r="Q890" s="30"/>
    </row>
    <row r="891" spans="1:17" ht="12.75">
      <c r="A891" s="21">
        <v>887</v>
      </c>
      <c r="B891" s="22" t="s">
        <v>1083</v>
      </c>
      <c r="C891" s="22" t="s">
        <v>1084</v>
      </c>
      <c r="D891" s="23">
        <f t="shared" si="26"/>
        <v>1</v>
      </c>
      <c r="E891" s="24">
        <f t="shared" si="27"/>
        <v>0.453125</v>
      </c>
      <c r="F891" s="194"/>
      <c r="G891" s="25"/>
      <c r="H891" s="25"/>
      <c r="I891" s="27"/>
      <c r="J891" s="26">
        <v>0.453125</v>
      </c>
      <c r="K891" s="28"/>
      <c r="L891" s="30"/>
      <c r="M891" s="28"/>
      <c r="N891" s="28"/>
      <c r="O891" s="28"/>
      <c r="P891" s="28"/>
      <c r="Q891" s="28"/>
    </row>
    <row r="892" spans="1:17" ht="12.75">
      <c r="A892" s="21">
        <v>888</v>
      </c>
      <c r="B892" s="29" t="s">
        <v>795</v>
      </c>
      <c r="C892" s="29" t="s">
        <v>749</v>
      </c>
      <c r="D892" s="23">
        <f t="shared" si="26"/>
        <v>3</v>
      </c>
      <c r="E892" s="24">
        <f t="shared" si="27"/>
        <v>0.4532060185185185</v>
      </c>
      <c r="F892" s="194"/>
      <c r="G892" s="25">
        <v>0.5053009259259259</v>
      </c>
      <c r="H892" s="26">
        <v>0.4532060185185185</v>
      </c>
      <c r="I892" s="27">
        <v>0.48417824074074073</v>
      </c>
      <c r="J892" s="30"/>
      <c r="K892" s="30"/>
      <c r="L892" s="30"/>
      <c r="M892" s="30"/>
      <c r="N892" s="30"/>
      <c r="O892" s="30"/>
      <c r="P892" s="30"/>
      <c r="Q892" s="30"/>
    </row>
    <row r="893" spans="1:17" ht="12.75">
      <c r="A893" s="21">
        <v>889</v>
      </c>
      <c r="B893" s="29" t="s">
        <v>172</v>
      </c>
      <c r="C893" s="29" t="s">
        <v>1340</v>
      </c>
      <c r="D893" s="23">
        <f t="shared" si="26"/>
        <v>1</v>
      </c>
      <c r="E893" s="24">
        <f t="shared" si="27"/>
        <v>0.45331018518518523</v>
      </c>
      <c r="F893" s="194"/>
      <c r="G893" s="25"/>
      <c r="H893" s="25"/>
      <c r="I893" s="27">
        <v>0.45331018518518523</v>
      </c>
      <c r="J893" s="30"/>
      <c r="K893" s="30"/>
      <c r="L893" s="30"/>
      <c r="M893" s="30"/>
      <c r="N893" s="30"/>
      <c r="O893" s="30"/>
      <c r="P893" s="30"/>
      <c r="Q893" s="30"/>
    </row>
    <row r="894" spans="1:17" ht="12.75">
      <c r="A894" s="21">
        <v>890</v>
      </c>
      <c r="B894" s="32" t="s">
        <v>15</v>
      </c>
      <c r="C894" s="32" t="s">
        <v>801</v>
      </c>
      <c r="D894" s="23">
        <f t="shared" si="26"/>
        <v>5</v>
      </c>
      <c r="E894" s="24">
        <f t="shared" si="27"/>
        <v>0.4534259259259259</v>
      </c>
      <c r="F894" s="194"/>
      <c r="G894" s="25">
        <v>0.48631944444444447</v>
      </c>
      <c r="H894" s="26">
        <v>0.5003703703703704</v>
      </c>
      <c r="I894" s="27"/>
      <c r="J894" s="26">
        <v>0.5172106481481481</v>
      </c>
      <c r="K894" s="26">
        <v>0.4534259259259259</v>
      </c>
      <c r="L894" s="26">
        <v>0.5569675925925927</v>
      </c>
      <c r="M894" s="30"/>
      <c r="N894" s="30"/>
      <c r="O894" s="30"/>
      <c r="P894" s="30"/>
      <c r="Q894" s="30"/>
    </row>
    <row r="895" spans="1:17" ht="12.75">
      <c r="A895" s="21">
        <v>891</v>
      </c>
      <c r="B895" s="29" t="s">
        <v>15</v>
      </c>
      <c r="C895" s="29" t="s">
        <v>1637</v>
      </c>
      <c r="D895" s="23">
        <f t="shared" si="26"/>
        <v>1</v>
      </c>
      <c r="E895" s="24">
        <f t="shared" si="27"/>
        <v>0.45355324074074077</v>
      </c>
      <c r="F895" s="194"/>
      <c r="G895" s="27"/>
      <c r="H895" s="26">
        <v>0.45355324074074077</v>
      </c>
      <c r="I895" s="27"/>
      <c r="J895" s="30"/>
      <c r="K895" s="30"/>
      <c r="L895" s="30"/>
      <c r="M895" s="30"/>
      <c r="N895" s="30"/>
      <c r="O895" s="30"/>
      <c r="P895" s="30"/>
      <c r="Q895" s="30"/>
    </row>
    <row r="896" spans="1:17" ht="12.75">
      <c r="A896" s="21">
        <v>892</v>
      </c>
      <c r="B896" s="209" t="s">
        <v>1651</v>
      </c>
      <c r="C896" s="209" t="s">
        <v>1722</v>
      </c>
      <c r="D896" s="23">
        <f t="shared" si="26"/>
        <v>1</v>
      </c>
      <c r="E896" s="24">
        <f t="shared" si="27"/>
        <v>0.4536805555555556</v>
      </c>
      <c r="F896" s="200">
        <v>0.4536805555555556</v>
      </c>
      <c r="G896" s="25"/>
      <c r="H896" s="25"/>
      <c r="I896" s="27"/>
      <c r="J896" s="30"/>
      <c r="K896" s="30"/>
      <c r="L896" s="30"/>
      <c r="M896" s="30"/>
      <c r="N896" s="30"/>
      <c r="O896" s="30"/>
      <c r="P896" s="30"/>
      <c r="Q896" s="30"/>
    </row>
    <row r="897" spans="1:17" ht="12.75">
      <c r="A897" s="21">
        <v>893</v>
      </c>
      <c r="B897" s="32" t="s">
        <v>195</v>
      </c>
      <c r="C897" s="32" t="s">
        <v>776</v>
      </c>
      <c r="D897" s="23">
        <f t="shared" si="26"/>
        <v>3</v>
      </c>
      <c r="E897" s="24">
        <f t="shared" si="27"/>
        <v>0.45375</v>
      </c>
      <c r="F897" s="194"/>
      <c r="G897" s="25"/>
      <c r="H897" s="25"/>
      <c r="I897" s="27"/>
      <c r="J897" s="26">
        <v>0.45375</v>
      </c>
      <c r="K897" s="26">
        <v>0.47672453703703704</v>
      </c>
      <c r="L897" s="26">
        <v>0.522349537037037</v>
      </c>
      <c r="M897" s="30"/>
      <c r="N897" s="30"/>
      <c r="O897" s="30"/>
      <c r="P897" s="30"/>
      <c r="Q897" s="30"/>
    </row>
    <row r="898" spans="1:17" ht="12.75">
      <c r="A898" s="21">
        <v>894</v>
      </c>
      <c r="B898" s="32" t="s">
        <v>88</v>
      </c>
      <c r="C898" s="32" t="s">
        <v>712</v>
      </c>
      <c r="D898" s="23">
        <f t="shared" si="26"/>
        <v>1</v>
      </c>
      <c r="E898" s="24">
        <f t="shared" si="27"/>
        <v>0.4537847222222222</v>
      </c>
      <c r="F898" s="194"/>
      <c r="G898" s="25"/>
      <c r="H898" s="25"/>
      <c r="I898" s="27"/>
      <c r="J898" s="27"/>
      <c r="K898" s="27"/>
      <c r="L898" s="26">
        <v>0.4537847222222222</v>
      </c>
      <c r="M898" s="30"/>
      <c r="N898" s="30"/>
      <c r="O898" s="30"/>
      <c r="P898" s="30"/>
      <c r="Q898" s="30"/>
    </row>
    <row r="899" spans="1:17" ht="12.75">
      <c r="A899" s="21">
        <v>895</v>
      </c>
      <c r="B899" s="33" t="s">
        <v>441</v>
      </c>
      <c r="C899" s="33" t="s">
        <v>442</v>
      </c>
      <c r="D899" s="23">
        <f t="shared" si="26"/>
        <v>2</v>
      </c>
      <c r="E899" s="24">
        <f t="shared" si="27"/>
        <v>0.4538194444444445</v>
      </c>
      <c r="F899" s="194"/>
      <c r="G899" s="25"/>
      <c r="H899" s="25"/>
      <c r="I899" s="30"/>
      <c r="J899" s="30"/>
      <c r="K899" s="30"/>
      <c r="L899" s="30"/>
      <c r="M899" s="30"/>
      <c r="N899" s="30">
        <v>0.4538194444444445</v>
      </c>
      <c r="O899" s="30">
        <v>0.46947916666666667</v>
      </c>
      <c r="P899" s="30"/>
      <c r="Q899" s="30"/>
    </row>
    <row r="900" spans="1:17" ht="12.75">
      <c r="A900" s="21">
        <v>896</v>
      </c>
      <c r="B900" s="29" t="s">
        <v>413</v>
      </c>
      <c r="C900" s="29" t="s">
        <v>773</v>
      </c>
      <c r="D900" s="23">
        <f t="shared" si="26"/>
        <v>1</v>
      </c>
      <c r="E900" s="24">
        <f t="shared" si="27"/>
        <v>0.45385416666666667</v>
      </c>
      <c r="F900" s="194"/>
      <c r="G900" s="27"/>
      <c r="H900" s="26">
        <v>0.45385416666666667</v>
      </c>
      <c r="I900" s="27"/>
      <c r="J900" s="30"/>
      <c r="K900" s="30"/>
      <c r="L900" s="30"/>
      <c r="M900" s="30"/>
      <c r="N900" s="30"/>
      <c r="O900" s="30"/>
      <c r="P900" s="30"/>
      <c r="Q900" s="30"/>
    </row>
    <row r="901" spans="1:17" ht="12.75">
      <c r="A901" s="21">
        <v>897</v>
      </c>
      <c r="B901" s="32" t="s">
        <v>72</v>
      </c>
      <c r="C901" s="32" t="s">
        <v>713</v>
      </c>
      <c r="D901" s="23">
        <f aca="true" t="shared" si="28" ref="D901:D964">COUNTA(F901:Q901)</f>
        <v>1</v>
      </c>
      <c r="E901" s="24">
        <f aca="true" t="shared" si="29" ref="E901:E964">MIN(F901:Q901)</f>
        <v>0.4539814814814815</v>
      </c>
      <c r="F901" s="194"/>
      <c r="G901" s="25"/>
      <c r="H901" s="25"/>
      <c r="I901" s="27"/>
      <c r="J901" s="27"/>
      <c r="K901" s="27"/>
      <c r="L901" s="26">
        <v>0.4539814814814815</v>
      </c>
      <c r="M901" s="30"/>
      <c r="N901" s="30"/>
      <c r="O901" s="30"/>
      <c r="P901" s="30"/>
      <c r="Q901" s="30"/>
    </row>
    <row r="902" spans="1:17" ht="12.75">
      <c r="A902" s="21">
        <v>898</v>
      </c>
      <c r="B902" s="209" t="s">
        <v>43</v>
      </c>
      <c r="C902" s="209" t="s">
        <v>8317</v>
      </c>
      <c r="D902" s="23">
        <f t="shared" si="28"/>
        <v>1</v>
      </c>
      <c r="E902" s="24">
        <f t="shared" si="29"/>
        <v>0.4540393518518519</v>
      </c>
      <c r="F902" s="200">
        <v>0.4540393518518519</v>
      </c>
      <c r="G902" s="25"/>
      <c r="H902" s="25"/>
      <c r="I902" s="27"/>
      <c r="J902" s="30"/>
      <c r="K902" s="30"/>
      <c r="L902" s="30"/>
      <c r="M902" s="30"/>
      <c r="N902" s="30"/>
      <c r="O902" s="30"/>
      <c r="P902" s="30"/>
      <c r="Q902" s="30"/>
    </row>
    <row r="903" spans="1:17" ht="12.75">
      <c r="A903" s="21">
        <v>899</v>
      </c>
      <c r="B903" s="22" t="s">
        <v>109</v>
      </c>
      <c r="C903" s="22" t="s">
        <v>110</v>
      </c>
      <c r="D903" s="23">
        <f t="shared" si="28"/>
        <v>5</v>
      </c>
      <c r="E903" s="24">
        <f t="shared" si="29"/>
        <v>0.45414351851851853</v>
      </c>
      <c r="F903" s="194"/>
      <c r="G903" s="25"/>
      <c r="H903" s="25"/>
      <c r="I903" s="27"/>
      <c r="J903" s="26">
        <v>0.47899305555555555</v>
      </c>
      <c r="K903" s="26">
        <v>0.46446759259259257</v>
      </c>
      <c r="L903" s="26">
        <v>0.45414351851851853</v>
      </c>
      <c r="M903" s="27">
        <v>0.4674537037037037</v>
      </c>
      <c r="N903" s="28"/>
      <c r="O903" s="28"/>
      <c r="P903" s="34">
        <v>0.5371527777777778</v>
      </c>
      <c r="Q903" s="28"/>
    </row>
    <row r="904" spans="1:17" ht="12.75">
      <c r="A904" s="21">
        <v>900</v>
      </c>
      <c r="B904" s="209" t="s">
        <v>8318</v>
      </c>
      <c r="C904" s="209" t="s">
        <v>8319</v>
      </c>
      <c r="D904" s="23">
        <f t="shared" si="28"/>
        <v>1</v>
      </c>
      <c r="E904" s="24">
        <f t="shared" si="29"/>
        <v>0.45414351851851853</v>
      </c>
      <c r="F904" s="200">
        <v>0.45414351851851853</v>
      </c>
      <c r="G904" s="25"/>
      <c r="H904" s="25"/>
      <c r="I904" s="27"/>
      <c r="J904" s="30"/>
      <c r="K904" s="30"/>
      <c r="L904" s="30"/>
      <c r="M904" s="30"/>
      <c r="N904" s="30"/>
      <c r="O904" s="30"/>
      <c r="P904" s="30"/>
      <c r="Q904" s="30"/>
    </row>
    <row r="905" spans="1:17" ht="12.75">
      <c r="A905" s="21">
        <v>901</v>
      </c>
      <c r="B905" s="22" t="s">
        <v>444</v>
      </c>
      <c r="C905" s="22" t="s">
        <v>445</v>
      </c>
      <c r="D905" s="23">
        <f t="shared" si="28"/>
        <v>5</v>
      </c>
      <c r="E905" s="24">
        <f t="shared" si="29"/>
        <v>0.45415509259259257</v>
      </c>
      <c r="F905" s="194"/>
      <c r="G905" s="25">
        <v>0.5247685185185186</v>
      </c>
      <c r="H905" s="26">
        <v>0.5130787037037037</v>
      </c>
      <c r="I905" s="27"/>
      <c r="J905" s="27"/>
      <c r="K905" s="27"/>
      <c r="L905" s="26">
        <v>0.520150462962963</v>
      </c>
      <c r="M905" s="27">
        <v>0.45415509259259257</v>
      </c>
      <c r="N905" s="30">
        <v>0.571875</v>
      </c>
      <c r="O905" s="28"/>
      <c r="P905" s="28"/>
      <c r="Q905" s="28"/>
    </row>
    <row r="906" spans="1:17" ht="12.75">
      <c r="A906" s="21">
        <v>902</v>
      </c>
      <c r="B906" s="22" t="s">
        <v>264</v>
      </c>
      <c r="C906" s="22" t="s">
        <v>1143</v>
      </c>
      <c r="D906" s="23">
        <f t="shared" si="28"/>
        <v>2</v>
      </c>
      <c r="E906" s="24">
        <f t="shared" si="29"/>
        <v>0.45427083333333335</v>
      </c>
      <c r="F906" s="194"/>
      <c r="G906" s="25">
        <v>0.45427083333333335</v>
      </c>
      <c r="H906" s="25"/>
      <c r="I906" s="27"/>
      <c r="J906" s="26">
        <v>0.5069907407407407</v>
      </c>
      <c r="K906" s="28"/>
      <c r="L906" s="30"/>
      <c r="M906" s="28"/>
      <c r="N906" s="28"/>
      <c r="O906" s="28"/>
      <c r="P906" s="28"/>
      <c r="Q906" s="28"/>
    </row>
    <row r="907" spans="1:17" ht="12.75">
      <c r="A907" s="21">
        <v>903</v>
      </c>
      <c r="B907" s="22" t="s">
        <v>41</v>
      </c>
      <c r="C907" s="22" t="s">
        <v>153</v>
      </c>
      <c r="D907" s="23">
        <f t="shared" si="28"/>
        <v>8</v>
      </c>
      <c r="E907" s="24">
        <f t="shared" si="29"/>
        <v>0.45428240740740744</v>
      </c>
      <c r="F907" s="197">
        <v>0.4905324074074074</v>
      </c>
      <c r="G907" s="25">
        <v>0.4778587962962963</v>
      </c>
      <c r="H907" s="26">
        <v>0.48535879629629625</v>
      </c>
      <c r="I907" s="27" t="s">
        <v>1348</v>
      </c>
      <c r="J907" s="26">
        <v>0.4578819444444444</v>
      </c>
      <c r="K907" s="26">
        <v>0.46875</v>
      </c>
      <c r="L907" s="26">
        <v>0.45428240740740744</v>
      </c>
      <c r="M907" s="27">
        <v>0.5166898148148148</v>
      </c>
      <c r="N907" s="28"/>
      <c r="O907" s="28"/>
      <c r="P907" s="28"/>
      <c r="Q907" s="28"/>
    </row>
    <row r="908" spans="1:17" ht="12.75">
      <c r="A908" s="21">
        <v>904</v>
      </c>
      <c r="B908" s="29" t="s">
        <v>11</v>
      </c>
      <c r="C908" s="29" t="s">
        <v>1341</v>
      </c>
      <c r="D908" s="23">
        <f t="shared" si="28"/>
        <v>1</v>
      </c>
      <c r="E908" s="24">
        <f t="shared" si="29"/>
        <v>0.4545601851851852</v>
      </c>
      <c r="F908" s="194"/>
      <c r="G908" s="25"/>
      <c r="H908" s="25"/>
      <c r="I908" s="27">
        <v>0.4545601851851852</v>
      </c>
      <c r="J908" s="30"/>
      <c r="K908" s="30"/>
      <c r="L908" s="30"/>
      <c r="M908" s="30"/>
      <c r="N908" s="30"/>
      <c r="O908" s="30"/>
      <c r="P908" s="30"/>
      <c r="Q908" s="30"/>
    </row>
    <row r="909" spans="1:17" ht="12.75">
      <c r="A909" s="21">
        <v>905</v>
      </c>
      <c r="B909" s="29" t="s">
        <v>107</v>
      </c>
      <c r="C909" s="29" t="s">
        <v>1638</v>
      </c>
      <c r="D909" s="23">
        <f t="shared" si="28"/>
        <v>3</v>
      </c>
      <c r="E909" s="24">
        <f t="shared" si="29"/>
        <v>0.4546180555555555</v>
      </c>
      <c r="F909" s="197">
        <v>0.49277777777777776</v>
      </c>
      <c r="G909" s="25">
        <v>0.4546180555555555</v>
      </c>
      <c r="H909" s="26">
        <v>0.45462962962962966</v>
      </c>
      <c r="I909" s="27"/>
      <c r="J909" s="30"/>
      <c r="K909" s="30"/>
      <c r="L909" s="30"/>
      <c r="M909" s="30"/>
      <c r="N909" s="30"/>
      <c r="O909" s="30"/>
      <c r="P909" s="30"/>
      <c r="Q909" s="30"/>
    </row>
    <row r="910" spans="1:17" ht="12.75">
      <c r="A910" s="21">
        <v>906</v>
      </c>
      <c r="B910" s="32" t="s">
        <v>714</v>
      </c>
      <c r="C910" s="32" t="s">
        <v>396</v>
      </c>
      <c r="D910" s="23">
        <f t="shared" si="28"/>
        <v>2</v>
      </c>
      <c r="E910" s="24">
        <f t="shared" si="29"/>
        <v>0.45479166666666665</v>
      </c>
      <c r="F910" s="197">
        <v>0.49722222222222223</v>
      </c>
      <c r="G910" s="25"/>
      <c r="H910" s="25"/>
      <c r="I910" s="27"/>
      <c r="J910" s="27"/>
      <c r="K910" s="27"/>
      <c r="L910" s="26">
        <v>0.45479166666666665</v>
      </c>
      <c r="M910" s="30"/>
      <c r="N910" s="30"/>
      <c r="O910" s="30"/>
      <c r="P910" s="30"/>
      <c r="Q910" s="30"/>
    </row>
    <row r="911" spans="1:17" ht="12.75">
      <c r="A911" s="21">
        <v>907</v>
      </c>
      <c r="B911" s="29" t="s">
        <v>428</v>
      </c>
      <c r="C911" s="32" t="s">
        <v>894</v>
      </c>
      <c r="D911" s="23">
        <f t="shared" si="28"/>
        <v>1</v>
      </c>
      <c r="E911" s="24">
        <f t="shared" si="29"/>
        <v>0.45489583333333333</v>
      </c>
      <c r="F911" s="194"/>
      <c r="G911" s="25"/>
      <c r="H911" s="25"/>
      <c r="I911" s="27"/>
      <c r="J911" s="27"/>
      <c r="K911" s="26">
        <v>0.45489583333333333</v>
      </c>
      <c r="L911" s="30"/>
      <c r="M911" s="30"/>
      <c r="N911" s="30"/>
      <c r="O911" s="30"/>
      <c r="P911" s="30"/>
      <c r="Q911" s="30"/>
    </row>
    <row r="912" spans="1:17" ht="12.75">
      <c r="A912" s="21">
        <v>908</v>
      </c>
      <c r="B912" s="29" t="s">
        <v>1491</v>
      </c>
      <c r="C912" s="29" t="s">
        <v>503</v>
      </c>
      <c r="D912" s="23">
        <f t="shared" si="28"/>
        <v>1</v>
      </c>
      <c r="E912" s="24">
        <f t="shared" si="29"/>
        <v>0.4549652777777778</v>
      </c>
      <c r="F912" s="194"/>
      <c r="G912" s="27"/>
      <c r="H912" s="26">
        <v>0.4549652777777778</v>
      </c>
      <c r="I912" s="27"/>
      <c r="J912" s="30"/>
      <c r="K912" s="30"/>
      <c r="L912" s="30"/>
      <c r="M912" s="30"/>
      <c r="N912" s="30"/>
      <c r="O912" s="30"/>
      <c r="P912" s="30"/>
      <c r="Q912" s="30"/>
    </row>
    <row r="913" spans="1:17" ht="12.75">
      <c r="A913" s="21">
        <v>909</v>
      </c>
      <c r="B913" s="33" t="s">
        <v>26</v>
      </c>
      <c r="C913" s="33" t="s">
        <v>236</v>
      </c>
      <c r="D913" s="23">
        <f t="shared" si="28"/>
        <v>5</v>
      </c>
      <c r="E913" s="24">
        <f t="shared" si="29"/>
        <v>0.4550347222222222</v>
      </c>
      <c r="F913" s="194"/>
      <c r="G913" s="25"/>
      <c r="H913" s="25"/>
      <c r="I913" s="27">
        <v>0.4550347222222222</v>
      </c>
      <c r="J913" s="27"/>
      <c r="K913" s="27"/>
      <c r="L913" s="26">
        <v>0.45856481481481487</v>
      </c>
      <c r="M913" s="30"/>
      <c r="N913" s="30">
        <v>0.48270833333333335</v>
      </c>
      <c r="O913" s="30"/>
      <c r="P913" s="34">
        <v>0.5221064814814814</v>
      </c>
      <c r="Q913" s="30">
        <v>0.4848148148148148</v>
      </c>
    </row>
    <row r="914" spans="1:17" ht="12.75">
      <c r="A914" s="21">
        <v>910</v>
      </c>
      <c r="B914" s="29" t="s">
        <v>49</v>
      </c>
      <c r="C914" s="29" t="s">
        <v>1997</v>
      </c>
      <c r="D914" s="23">
        <f t="shared" si="28"/>
        <v>1</v>
      </c>
      <c r="E914" s="24">
        <f t="shared" si="29"/>
        <v>0.45516203703703706</v>
      </c>
      <c r="F914" s="194"/>
      <c r="G914" s="25">
        <v>0.45516203703703706</v>
      </c>
      <c r="H914" s="25"/>
      <c r="I914" s="27"/>
      <c r="J914" s="30"/>
      <c r="K914" s="30"/>
      <c r="L914" s="30"/>
      <c r="M914" s="30"/>
      <c r="N914" s="30"/>
      <c r="O914" s="30"/>
      <c r="P914" s="30"/>
      <c r="Q914" s="30"/>
    </row>
    <row r="915" spans="1:17" ht="12.75">
      <c r="A915" s="21">
        <v>911</v>
      </c>
      <c r="B915" s="29" t="s">
        <v>15</v>
      </c>
      <c r="C915" s="29" t="s">
        <v>1460</v>
      </c>
      <c r="D915" s="23">
        <f t="shared" si="28"/>
        <v>3</v>
      </c>
      <c r="E915" s="24">
        <f t="shared" si="29"/>
        <v>0.45525462962962965</v>
      </c>
      <c r="F915" s="194"/>
      <c r="G915" s="25">
        <v>0.45525462962962965</v>
      </c>
      <c r="H915" s="26">
        <v>0.4826620370370371</v>
      </c>
      <c r="I915" s="27">
        <v>0.5433796296296296</v>
      </c>
      <c r="J915" s="30"/>
      <c r="K915" s="30"/>
      <c r="L915" s="30"/>
      <c r="M915" s="30"/>
      <c r="N915" s="30"/>
      <c r="O915" s="30"/>
      <c r="P915" s="30"/>
      <c r="Q915" s="30"/>
    </row>
    <row r="916" spans="1:17" ht="12.75">
      <c r="A916" s="21">
        <v>912</v>
      </c>
      <c r="B916" s="29" t="s">
        <v>136</v>
      </c>
      <c r="C916" s="29" t="s">
        <v>723</v>
      </c>
      <c r="D916" s="23">
        <f t="shared" si="28"/>
        <v>1</v>
      </c>
      <c r="E916" s="24">
        <f t="shared" si="29"/>
        <v>0.45537037037037037</v>
      </c>
      <c r="F916" s="194"/>
      <c r="G916" s="27"/>
      <c r="H916" s="26">
        <v>0.45537037037037037</v>
      </c>
      <c r="I916" s="27"/>
      <c r="J916" s="30"/>
      <c r="K916" s="30"/>
      <c r="L916" s="30"/>
      <c r="M916" s="30"/>
      <c r="N916" s="30"/>
      <c r="O916" s="30"/>
      <c r="P916" s="30"/>
      <c r="Q916" s="30"/>
    </row>
    <row r="917" spans="1:17" ht="12.75">
      <c r="A917" s="21">
        <v>913</v>
      </c>
      <c r="B917" s="209" t="s">
        <v>6</v>
      </c>
      <c r="C917" s="209" t="s">
        <v>229</v>
      </c>
      <c r="D917" s="23">
        <f t="shared" si="28"/>
        <v>2</v>
      </c>
      <c r="E917" s="24">
        <f t="shared" si="29"/>
        <v>0.4555671296296296</v>
      </c>
      <c r="F917" s="200">
        <v>0.4555671296296296</v>
      </c>
      <c r="G917" s="25">
        <v>0.4690625</v>
      </c>
      <c r="H917" s="25"/>
      <c r="I917" s="27"/>
      <c r="J917" s="30"/>
      <c r="K917" s="30"/>
      <c r="L917" s="30"/>
      <c r="M917" s="30"/>
      <c r="N917" s="30"/>
      <c r="O917" s="30"/>
      <c r="P917" s="30"/>
      <c r="Q917" s="30"/>
    </row>
    <row r="918" spans="1:17" ht="12.75">
      <c r="A918" s="21">
        <v>914</v>
      </c>
      <c r="B918" s="22" t="s">
        <v>1131</v>
      </c>
      <c r="C918" s="22" t="s">
        <v>236</v>
      </c>
      <c r="D918" s="23">
        <f t="shared" si="28"/>
        <v>5</v>
      </c>
      <c r="E918" s="24">
        <f t="shared" si="29"/>
        <v>0.455625</v>
      </c>
      <c r="F918" s="200">
        <v>0.455625</v>
      </c>
      <c r="G918" s="25">
        <v>0.49142361111111116</v>
      </c>
      <c r="H918" s="26">
        <v>0.4852546296296296</v>
      </c>
      <c r="I918" s="27">
        <v>0.5039467592592592</v>
      </c>
      <c r="J918" s="26">
        <v>0.49876157407407407</v>
      </c>
      <c r="K918" s="28"/>
      <c r="L918" s="30"/>
      <c r="M918" s="28"/>
      <c r="N918" s="28"/>
      <c r="O918" s="28"/>
      <c r="P918" s="28"/>
      <c r="Q918" s="28"/>
    </row>
    <row r="919" spans="1:17" ht="12.75">
      <c r="A919" s="21">
        <v>915</v>
      </c>
      <c r="B919" s="29" t="s">
        <v>175</v>
      </c>
      <c r="C919" s="32" t="s">
        <v>914</v>
      </c>
      <c r="D919" s="23">
        <f t="shared" si="28"/>
        <v>3</v>
      </c>
      <c r="E919" s="24">
        <f t="shared" si="29"/>
        <v>0.45577546296296295</v>
      </c>
      <c r="F919" s="194"/>
      <c r="G919" s="25"/>
      <c r="H919" s="26">
        <v>0.4561226851851852</v>
      </c>
      <c r="I919" s="27"/>
      <c r="J919" s="26">
        <v>0.45577546296296295</v>
      </c>
      <c r="K919" s="26">
        <v>0.4722916666666667</v>
      </c>
      <c r="L919" s="30"/>
      <c r="M919" s="30"/>
      <c r="N919" s="30"/>
      <c r="O919" s="30"/>
      <c r="P919" s="30"/>
      <c r="Q919" s="30"/>
    </row>
    <row r="920" spans="1:17" ht="12.75">
      <c r="A920" s="21">
        <v>916</v>
      </c>
      <c r="B920" s="209" t="s">
        <v>37</v>
      </c>
      <c r="C920" s="209" t="s">
        <v>8320</v>
      </c>
      <c r="D920" s="23">
        <f t="shared" si="28"/>
        <v>2</v>
      </c>
      <c r="E920" s="24">
        <f t="shared" si="29"/>
        <v>0.45585648148148145</v>
      </c>
      <c r="F920" s="200">
        <v>0.45585648148148145</v>
      </c>
      <c r="G920" s="25">
        <v>0.48261574074074076</v>
      </c>
      <c r="H920" s="25"/>
      <c r="I920" s="27"/>
      <c r="J920" s="30"/>
      <c r="K920" s="30"/>
      <c r="L920" s="30"/>
      <c r="M920" s="30"/>
      <c r="N920" s="30"/>
      <c r="O920" s="30"/>
      <c r="P920" s="30"/>
      <c r="Q920" s="30"/>
    </row>
    <row r="921" spans="1:17" ht="12.75">
      <c r="A921" s="21">
        <v>917</v>
      </c>
      <c r="B921" s="29" t="s">
        <v>101</v>
      </c>
      <c r="C921" s="29" t="s">
        <v>1739</v>
      </c>
      <c r="D921" s="23">
        <f t="shared" si="28"/>
        <v>3</v>
      </c>
      <c r="E921" s="24">
        <f t="shared" si="29"/>
        <v>0.45609953703703704</v>
      </c>
      <c r="F921" s="197">
        <v>0.4933680555555556</v>
      </c>
      <c r="G921" s="25">
        <v>0.45609953703703704</v>
      </c>
      <c r="H921" s="26">
        <v>0.5380787037037037</v>
      </c>
      <c r="I921" s="27"/>
      <c r="J921" s="30"/>
      <c r="K921" s="30"/>
      <c r="L921" s="30"/>
      <c r="M921" s="30"/>
      <c r="N921" s="30"/>
      <c r="O921" s="30"/>
      <c r="P921" s="30"/>
      <c r="Q921" s="30"/>
    </row>
    <row r="922" spans="1:17" ht="12.75">
      <c r="A922" s="21">
        <v>918</v>
      </c>
      <c r="B922" s="29" t="s">
        <v>293</v>
      </c>
      <c r="C922" s="29" t="s">
        <v>1639</v>
      </c>
      <c r="D922" s="23">
        <f t="shared" si="28"/>
        <v>1</v>
      </c>
      <c r="E922" s="24">
        <f t="shared" si="29"/>
        <v>0.45613425925925927</v>
      </c>
      <c r="F922" s="194"/>
      <c r="G922" s="27"/>
      <c r="H922" s="26">
        <v>0.45613425925925927</v>
      </c>
      <c r="I922" s="27"/>
      <c r="J922" s="30"/>
      <c r="K922" s="30"/>
      <c r="L922" s="30"/>
      <c r="M922" s="30"/>
      <c r="N922" s="30"/>
      <c r="O922" s="30"/>
      <c r="P922" s="30"/>
      <c r="Q922" s="30"/>
    </row>
    <row r="923" spans="1:17" ht="12.75">
      <c r="A923" s="21">
        <v>919</v>
      </c>
      <c r="B923" s="22" t="s">
        <v>93</v>
      </c>
      <c r="C923" s="22" t="s">
        <v>446</v>
      </c>
      <c r="D923" s="23">
        <f t="shared" si="28"/>
        <v>6</v>
      </c>
      <c r="E923" s="24">
        <f t="shared" si="29"/>
        <v>0.4561574074074074</v>
      </c>
      <c r="F923" s="194"/>
      <c r="G923" s="25"/>
      <c r="H923" s="25"/>
      <c r="I923" s="27">
        <v>0.498125</v>
      </c>
      <c r="J923" s="27"/>
      <c r="K923" s="27"/>
      <c r="L923" s="26">
        <v>0.48239583333333336</v>
      </c>
      <c r="M923" s="27">
        <v>0.4561574074074074</v>
      </c>
      <c r="N923" s="30">
        <v>0.47597222222222224</v>
      </c>
      <c r="O923" s="30">
        <v>0.520150462962963</v>
      </c>
      <c r="P923" s="34">
        <v>0.5247685185185186</v>
      </c>
      <c r="Q923" s="28"/>
    </row>
    <row r="924" spans="1:17" ht="12.75">
      <c r="A924" s="21">
        <v>920</v>
      </c>
      <c r="B924" s="29" t="s">
        <v>1689</v>
      </c>
      <c r="C924" s="29" t="s">
        <v>1153</v>
      </c>
      <c r="D924" s="23">
        <f t="shared" si="28"/>
        <v>2</v>
      </c>
      <c r="E924" s="24">
        <f t="shared" si="29"/>
        <v>0.4561689814814815</v>
      </c>
      <c r="F924" s="200">
        <v>0.4561689814814815</v>
      </c>
      <c r="G924" s="27"/>
      <c r="H924" s="26">
        <v>0.4974189814814815</v>
      </c>
      <c r="I924" s="27"/>
      <c r="J924" s="30"/>
      <c r="K924" s="30"/>
      <c r="L924" s="30"/>
      <c r="M924" s="30"/>
      <c r="N924" s="30"/>
      <c r="O924" s="30"/>
      <c r="P924" s="30"/>
      <c r="Q924" s="30"/>
    </row>
    <row r="925" spans="1:17" ht="12.75">
      <c r="A925" s="21">
        <v>921</v>
      </c>
      <c r="B925" s="22" t="s">
        <v>143</v>
      </c>
      <c r="C925" s="22" t="s">
        <v>59</v>
      </c>
      <c r="D925" s="23">
        <f t="shared" si="28"/>
        <v>2</v>
      </c>
      <c r="E925" s="24">
        <f t="shared" si="29"/>
        <v>0.45629629629629626</v>
      </c>
      <c r="F925" s="194"/>
      <c r="G925" s="25"/>
      <c r="H925" s="25"/>
      <c r="I925" s="27"/>
      <c r="J925" s="27"/>
      <c r="K925" s="27"/>
      <c r="L925" s="26">
        <v>0.45629629629629626</v>
      </c>
      <c r="M925" s="27">
        <v>0.5035763888888889</v>
      </c>
      <c r="N925" s="28"/>
      <c r="O925" s="28"/>
      <c r="P925" s="28"/>
      <c r="Q925" s="28"/>
    </row>
    <row r="926" spans="1:17" ht="12.75">
      <c r="A926" s="21">
        <v>922</v>
      </c>
      <c r="B926" s="29" t="s">
        <v>143</v>
      </c>
      <c r="C926" s="29" t="s">
        <v>166</v>
      </c>
      <c r="D926" s="23">
        <f t="shared" si="28"/>
        <v>1</v>
      </c>
      <c r="E926" s="24">
        <f t="shared" si="29"/>
        <v>0.4563657407407407</v>
      </c>
      <c r="F926" s="194"/>
      <c r="G926" s="27"/>
      <c r="H926" s="26">
        <v>0.4563657407407407</v>
      </c>
      <c r="I926" s="27"/>
      <c r="J926" s="30"/>
      <c r="K926" s="30"/>
      <c r="L926" s="30"/>
      <c r="M926" s="30"/>
      <c r="N926" s="30"/>
      <c r="O926" s="30"/>
      <c r="P926" s="30"/>
      <c r="Q926" s="30"/>
    </row>
    <row r="927" spans="1:17" ht="12.75">
      <c r="A927" s="21">
        <v>923</v>
      </c>
      <c r="B927" s="29" t="s">
        <v>1640</v>
      </c>
      <c r="C927" s="29" t="s">
        <v>26</v>
      </c>
      <c r="D927" s="23">
        <f t="shared" si="28"/>
        <v>1</v>
      </c>
      <c r="E927" s="24">
        <f t="shared" si="29"/>
        <v>0.45637731481481486</v>
      </c>
      <c r="F927" s="194"/>
      <c r="G927" s="27"/>
      <c r="H927" s="26">
        <v>0.45637731481481486</v>
      </c>
      <c r="I927" s="27"/>
      <c r="J927" s="30"/>
      <c r="K927" s="30"/>
      <c r="L927" s="30"/>
      <c r="M927" s="30"/>
      <c r="N927" s="30"/>
      <c r="O927" s="30"/>
      <c r="P927" s="30"/>
      <c r="Q927" s="30"/>
    </row>
    <row r="928" spans="1:17" ht="12.75">
      <c r="A928" s="21">
        <v>924</v>
      </c>
      <c r="B928" s="32" t="s">
        <v>201</v>
      </c>
      <c r="C928" s="32" t="s">
        <v>715</v>
      </c>
      <c r="D928" s="23">
        <f t="shared" si="28"/>
        <v>1</v>
      </c>
      <c r="E928" s="24">
        <f t="shared" si="29"/>
        <v>0.45637731481481486</v>
      </c>
      <c r="F928" s="194"/>
      <c r="G928" s="25"/>
      <c r="H928" s="25"/>
      <c r="I928" s="27"/>
      <c r="J928" s="27"/>
      <c r="K928" s="27"/>
      <c r="L928" s="26">
        <v>0.45637731481481486</v>
      </c>
      <c r="M928" s="30"/>
      <c r="N928" s="30"/>
      <c r="O928" s="30"/>
      <c r="P928" s="30"/>
      <c r="Q928" s="30"/>
    </row>
    <row r="929" spans="1:17" ht="12.75">
      <c r="A929" s="21">
        <v>925</v>
      </c>
      <c r="B929" s="29" t="s">
        <v>1343</v>
      </c>
      <c r="C929" s="29" t="s">
        <v>1145</v>
      </c>
      <c r="D929" s="23">
        <f t="shared" si="28"/>
        <v>2</v>
      </c>
      <c r="E929" s="24">
        <f t="shared" si="29"/>
        <v>0.4564467592592592</v>
      </c>
      <c r="F929" s="194"/>
      <c r="G929" s="25">
        <v>0.46979166666666666</v>
      </c>
      <c r="H929" s="25"/>
      <c r="I929" s="27">
        <v>0.4564467592592592</v>
      </c>
      <c r="J929" s="30"/>
      <c r="K929" s="30"/>
      <c r="L929" s="30"/>
      <c r="M929" s="30"/>
      <c r="N929" s="30"/>
      <c r="O929" s="30"/>
      <c r="P929" s="30"/>
      <c r="Q929" s="30"/>
    </row>
    <row r="930" spans="1:17" ht="12.75">
      <c r="A930" s="21">
        <v>926</v>
      </c>
      <c r="B930" s="29" t="s">
        <v>933</v>
      </c>
      <c r="C930" s="29" t="s">
        <v>850</v>
      </c>
      <c r="D930" s="23">
        <f t="shared" si="28"/>
        <v>1</v>
      </c>
      <c r="E930" s="24">
        <f t="shared" si="29"/>
        <v>0.45659722222222227</v>
      </c>
      <c r="F930" s="194"/>
      <c r="G930" s="27"/>
      <c r="H930" s="26">
        <v>0.45659722222222227</v>
      </c>
      <c r="I930" s="27"/>
      <c r="J930" s="30"/>
      <c r="K930" s="30"/>
      <c r="L930" s="30"/>
      <c r="M930" s="30"/>
      <c r="N930" s="30"/>
      <c r="O930" s="30"/>
      <c r="P930" s="30"/>
      <c r="Q930" s="30"/>
    </row>
    <row r="931" spans="1:17" ht="12.75">
      <c r="A931" s="21">
        <v>927</v>
      </c>
      <c r="B931" s="32" t="s">
        <v>196</v>
      </c>
      <c r="C931" s="32" t="s">
        <v>219</v>
      </c>
      <c r="D931" s="23">
        <f t="shared" si="28"/>
        <v>2</v>
      </c>
      <c r="E931" s="24">
        <f t="shared" si="29"/>
        <v>0.4570486111111111</v>
      </c>
      <c r="F931" s="194"/>
      <c r="G931" s="25"/>
      <c r="H931" s="25"/>
      <c r="I931" s="27"/>
      <c r="J931" s="27"/>
      <c r="K931" s="26">
        <v>0.4570486111111111</v>
      </c>
      <c r="L931" s="26">
        <v>0.5282291666666666</v>
      </c>
      <c r="M931" s="30"/>
      <c r="N931" s="30"/>
      <c r="O931" s="30"/>
      <c r="P931" s="30"/>
      <c r="Q931" s="30"/>
    </row>
    <row r="932" spans="1:17" ht="12.75">
      <c r="A932" s="21">
        <v>928</v>
      </c>
      <c r="B932" s="33" t="s">
        <v>228</v>
      </c>
      <c r="C932" s="33" t="s">
        <v>82</v>
      </c>
      <c r="D932" s="23">
        <f t="shared" si="28"/>
        <v>2</v>
      </c>
      <c r="E932" s="24">
        <f t="shared" si="29"/>
        <v>0.45734953703703707</v>
      </c>
      <c r="F932" s="194"/>
      <c r="G932" s="25"/>
      <c r="H932" s="25"/>
      <c r="I932" s="30"/>
      <c r="J932" s="30"/>
      <c r="K932" s="30"/>
      <c r="L932" s="27">
        <v>0.4709143518518519</v>
      </c>
      <c r="M932" s="30"/>
      <c r="N932" s="30">
        <v>0.45734953703703707</v>
      </c>
      <c r="O932" s="30"/>
      <c r="P932" s="30"/>
      <c r="Q932" s="30"/>
    </row>
    <row r="933" spans="1:17" ht="12.75">
      <c r="A933" s="21">
        <v>929</v>
      </c>
      <c r="B933" s="22" t="s">
        <v>67</v>
      </c>
      <c r="C933" s="22" t="s">
        <v>986</v>
      </c>
      <c r="D933" s="23">
        <f t="shared" si="28"/>
        <v>2</v>
      </c>
      <c r="E933" s="24">
        <f t="shared" si="29"/>
        <v>0.45734953703703707</v>
      </c>
      <c r="F933" s="194"/>
      <c r="G933" s="25"/>
      <c r="H933" s="25"/>
      <c r="I933" s="27">
        <v>0.45734953703703707</v>
      </c>
      <c r="J933" s="26">
        <v>0.49199074074074073</v>
      </c>
      <c r="K933" s="28"/>
      <c r="L933" s="30"/>
      <c r="M933" s="28"/>
      <c r="N933" s="28"/>
      <c r="O933" s="28"/>
      <c r="P933" s="28"/>
      <c r="Q933" s="28"/>
    </row>
    <row r="934" spans="1:17" ht="12.75">
      <c r="A934" s="21">
        <v>930</v>
      </c>
      <c r="B934" s="29" t="s">
        <v>23</v>
      </c>
      <c r="C934" s="29" t="s">
        <v>1642</v>
      </c>
      <c r="D934" s="23">
        <f t="shared" si="28"/>
        <v>1</v>
      </c>
      <c r="E934" s="24">
        <f t="shared" si="29"/>
        <v>0.4573611111111111</v>
      </c>
      <c r="F934" s="194"/>
      <c r="G934" s="27"/>
      <c r="H934" s="26">
        <v>0.4573611111111111</v>
      </c>
      <c r="I934" s="27"/>
      <c r="J934" s="30"/>
      <c r="K934" s="30"/>
      <c r="L934" s="30"/>
      <c r="M934" s="30"/>
      <c r="N934" s="30"/>
      <c r="O934" s="30"/>
      <c r="P934" s="30"/>
      <c r="Q934" s="30"/>
    </row>
    <row r="935" spans="1:17" ht="12.75">
      <c r="A935" s="21">
        <v>931</v>
      </c>
      <c r="B935" s="22" t="s">
        <v>34</v>
      </c>
      <c r="C935" s="22" t="s">
        <v>1086</v>
      </c>
      <c r="D935" s="23">
        <f t="shared" si="28"/>
        <v>2</v>
      </c>
      <c r="E935" s="24">
        <f t="shared" si="29"/>
        <v>0.45738425925925924</v>
      </c>
      <c r="F935" s="194"/>
      <c r="G935" s="25">
        <v>0.47810185185185183</v>
      </c>
      <c r="H935" s="25"/>
      <c r="I935" s="27"/>
      <c r="J935" s="26">
        <v>0.45738425925925924</v>
      </c>
      <c r="K935" s="28"/>
      <c r="L935" s="30"/>
      <c r="M935" s="28"/>
      <c r="N935" s="28"/>
      <c r="O935" s="28"/>
      <c r="P935" s="28"/>
      <c r="Q935" s="28"/>
    </row>
    <row r="936" spans="1:17" ht="12.75">
      <c r="A936" s="21">
        <v>932</v>
      </c>
      <c r="B936" s="33" t="s">
        <v>447</v>
      </c>
      <c r="C936" s="33" t="s">
        <v>448</v>
      </c>
      <c r="D936" s="23">
        <f t="shared" si="28"/>
        <v>1</v>
      </c>
      <c r="E936" s="24">
        <f t="shared" si="29"/>
        <v>0.45741898148148147</v>
      </c>
      <c r="F936" s="194"/>
      <c r="G936" s="25"/>
      <c r="H936" s="25"/>
      <c r="I936" s="30"/>
      <c r="J936" s="30"/>
      <c r="K936" s="30"/>
      <c r="L936" s="30"/>
      <c r="M936" s="30"/>
      <c r="N936" s="30">
        <v>0.45741898148148147</v>
      </c>
      <c r="O936" s="30"/>
      <c r="P936" s="30"/>
      <c r="Q936" s="30"/>
    </row>
    <row r="937" spans="1:17" ht="12.75">
      <c r="A937" s="21">
        <v>933</v>
      </c>
      <c r="B937" s="29" t="s">
        <v>58</v>
      </c>
      <c r="C937" s="29" t="s">
        <v>51</v>
      </c>
      <c r="D937" s="23">
        <f t="shared" si="28"/>
        <v>3</v>
      </c>
      <c r="E937" s="24">
        <f t="shared" si="29"/>
        <v>0.45746527777777773</v>
      </c>
      <c r="F937" s="200">
        <v>0.45746527777777773</v>
      </c>
      <c r="G937" s="25">
        <v>0.5700115740740741</v>
      </c>
      <c r="H937" s="26">
        <v>0.53125</v>
      </c>
      <c r="I937" s="27"/>
      <c r="J937" s="30"/>
      <c r="K937" s="30"/>
      <c r="L937" s="30"/>
      <c r="M937" s="30"/>
      <c r="N937" s="30"/>
      <c r="O937" s="30"/>
      <c r="P937" s="30"/>
      <c r="Q937" s="30"/>
    </row>
    <row r="938" spans="1:17" ht="12.75">
      <c r="A938" s="21">
        <v>934</v>
      </c>
      <c r="B938" s="209" t="s">
        <v>109</v>
      </c>
      <c r="C938" s="209" t="s">
        <v>669</v>
      </c>
      <c r="D938" s="23">
        <f t="shared" si="28"/>
        <v>1</v>
      </c>
      <c r="E938" s="24">
        <f t="shared" si="29"/>
        <v>0.4575</v>
      </c>
      <c r="F938" s="200">
        <v>0.4575</v>
      </c>
      <c r="G938" s="25"/>
      <c r="H938" s="25"/>
      <c r="I938" s="27"/>
      <c r="J938" s="30"/>
      <c r="K938" s="30"/>
      <c r="L938" s="30"/>
      <c r="M938" s="30"/>
      <c r="N938" s="30"/>
      <c r="O938" s="30"/>
      <c r="P938" s="30"/>
      <c r="Q938" s="30"/>
    </row>
    <row r="939" spans="1:17" ht="12.75">
      <c r="A939" s="21">
        <v>935</v>
      </c>
      <c r="B939" s="22" t="s">
        <v>496</v>
      </c>
      <c r="C939" s="22" t="s">
        <v>304</v>
      </c>
      <c r="D939" s="23">
        <f t="shared" si="28"/>
        <v>2</v>
      </c>
      <c r="E939" s="24">
        <f t="shared" si="29"/>
        <v>0.45754629629629634</v>
      </c>
      <c r="F939" s="194"/>
      <c r="G939" s="27"/>
      <c r="H939" s="26">
        <v>0.45754629629629634</v>
      </c>
      <c r="I939" s="27"/>
      <c r="J939" s="27"/>
      <c r="K939" s="27"/>
      <c r="L939" s="28"/>
      <c r="M939" s="27">
        <v>0.47836805555555556</v>
      </c>
      <c r="N939" s="28"/>
      <c r="O939" s="28"/>
      <c r="P939" s="28"/>
      <c r="Q939" s="28"/>
    </row>
    <row r="940" spans="1:17" ht="12.75">
      <c r="A940" s="21">
        <v>936</v>
      </c>
      <c r="B940" s="22" t="s">
        <v>1087</v>
      </c>
      <c r="C940" s="22" t="s">
        <v>106</v>
      </c>
      <c r="D940" s="23">
        <f t="shared" si="28"/>
        <v>1</v>
      </c>
      <c r="E940" s="24">
        <f t="shared" si="29"/>
        <v>0.45760416666666665</v>
      </c>
      <c r="F940" s="194"/>
      <c r="G940" s="25"/>
      <c r="H940" s="25"/>
      <c r="I940" s="27"/>
      <c r="J940" s="26">
        <v>0.45760416666666665</v>
      </c>
      <c r="K940" s="28"/>
      <c r="L940" s="30"/>
      <c r="M940" s="28"/>
      <c r="N940" s="28"/>
      <c r="O940" s="28"/>
      <c r="P940" s="28"/>
      <c r="Q940" s="28"/>
    </row>
    <row r="941" spans="1:17" ht="12.75">
      <c r="A941" s="21">
        <v>937</v>
      </c>
      <c r="B941" s="22" t="s">
        <v>23</v>
      </c>
      <c r="C941" s="22" t="s">
        <v>1178</v>
      </c>
      <c r="D941" s="23">
        <f t="shared" si="28"/>
        <v>3</v>
      </c>
      <c r="E941" s="24">
        <f t="shared" si="29"/>
        <v>0.45774305555555556</v>
      </c>
      <c r="F941" s="200">
        <v>0.45774305555555556</v>
      </c>
      <c r="G941" s="27"/>
      <c r="H941" s="26">
        <v>0.49582175925925925</v>
      </c>
      <c r="I941" s="27"/>
      <c r="J941" s="26">
        <v>0.536400462962963</v>
      </c>
      <c r="K941" s="28"/>
      <c r="L941" s="30"/>
      <c r="M941" s="28"/>
      <c r="N941" s="28"/>
      <c r="O941" s="28"/>
      <c r="P941" s="28"/>
      <c r="Q941" s="28"/>
    </row>
    <row r="942" spans="1:17" ht="12.75">
      <c r="A942" s="21">
        <v>938</v>
      </c>
      <c r="B942" s="22" t="s">
        <v>202</v>
      </c>
      <c r="C942" s="22" t="s">
        <v>1088</v>
      </c>
      <c r="D942" s="23">
        <f t="shared" si="28"/>
        <v>1</v>
      </c>
      <c r="E942" s="24">
        <f t="shared" si="29"/>
        <v>0.45776620370370374</v>
      </c>
      <c r="F942" s="194"/>
      <c r="G942" s="25"/>
      <c r="H942" s="25"/>
      <c r="I942" s="27"/>
      <c r="J942" s="26">
        <v>0.45776620370370374</v>
      </c>
      <c r="K942" s="28"/>
      <c r="L942" s="30"/>
      <c r="M942" s="28"/>
      <c r="N942" s="28"/>
      <c r="O942" s="28"/>
      <c r="P942" s="28"/>
      <c r="Q942" s="28"/>
    </row>
    <row r="943" spans="1:17" ht="12.75">
      <c r="A943" s="21">
        <v>939</v>
      </c>
      <c r="B943" s="33" t="s">
        <v>11</v>
      </c>
      <c r="C943" s="33" t="s">
        <v>229</v>
      </c>
      <c r="D943" s="23">
        <f t="shared" si="28"/>
        <v>3</v>
      </c>
      <c r="E943" s="24">
        <f t="shared" si="29"/>
        <v>0.4580092592592593</v>
      </c>
      <c r="F943" s="194"/>
      <c r="G943" s="25"/>
      <c r="H943" s="25"/>
      <c r="I943" s="27">
        <v>0.48553240740740744</v>
      </c>
      <c r="J943" s="27"/>
      <c r="K943" s="27"/>
      <c r="L943" s="26">
        <v>0.4580092592592593</v>
      </c>
      <c r="M943" s="30"/>
      <c r="N943" s="30">
        <v>0.47967592592592595</v>
      </c>
      <c r="O943" s="30"/>
      <c r="P943" s="30"/>
      <c r="Q943" s="30"/>
    </row>
    <row r="944" spans="1:17" ht="12.75">
      <c r="A944" s="21">
        <v>940</v>
      </c>
      <c r="B944" s="32" t="s">
        <v>72</v>
      </c>
      <c r="C944" s="32" t="s">
        <v>716</v>
      </c>
      <c r="D944" s="23">
        <f t="shared" si="28"/>
        <v>1</v>
      </c>
      <c r="E944" s="24">
        <f t="shared" si="29"/>
        <v>0.45814814814814814</v>
      </c>
      <c r="F944" s="194"/>
      <c r="G944" s="25"/>
      <c r="H944" s="25"/>
      <c r="I944" s="27"/>
      <c r="J944" s="27"/>
      <c r="K944" s="27"/>
      <c r="L944" s="26">
        <v>0.45814814814814814</v>
      </c>
      <c r="M944" s="30"/>
      <c r="N944" s="30"/>
      <c r="O944" s="30"/>
      <c r="P944" s="30"/>
      <c r="Q944" s="30"/>
    </row>
    <row r="945" spans="1:17" ht="12.75">
      <c r="A945" s="21">
        <v>941</v>
      </c>
      <c r="B945" s="22" t="s">
        <v>11</v>
      </c>
      <c r="C945" s="22" t="s">
        <v>1091</v>
      </c>
      <c r="D945" s="23">
        <f t="shared" si="28"/>
        <v>5</v>
      </c>
      <c r="E945" s="24">
        <f t="shared" si="29"/>
        <v>0.45814814814814814</v>
      </c>
      <c r="F945" s="200">
        <v>0.45814814814814814</v>
      </c>
      <c r="G945" s="25">
        <v>0.515775462962963</v>
      </c>
      <c r="H945" s="26">
        <v>0.46372685185185186</v>
      </c>
      <c r="I945" s="27">
        <v>0.4616087962962963</v>
      </c>
      <c r="J945" s="26">
        <v>0.4614930555555556</v>
      </c>
      <c r="K945" s="28"/>
      <c r="L945" s="30"/>
      <c r="M945" s="28"/>
      <c r="N945" s="28"/>
      <c r="O945" s="28"/>
      <c r="P945" s="28"/>
      <c r="Q945" s="28"/>
    </row>
    <row r="946" spans="1:17" ht="12.75">
      <c r="A946" s="21">
        <v>942</v>
      </c>
      <c r="B946" s="33" t="s">
        <v>390</v>
      </c>
      <c r="C946" s="33" t="s">
        <v>449</v>
      </c>
      <c r="D946" s="23">
        <f t="shared" si="28"/>
        <v>1</v>
      </c>
      <c r="E946" s="24">
        <f t="shared" si="29"/>
        <v>0.4582407407407407</v>
      </c>
      <c r="F946" s="194"/>
      <c r="G946" s="25"/>
      <c r="H946" s="25"/>
      <c r="I946" s="30"/>
      <c r="J946" s="30"/>
      <c r="K946" s="30"/>
      <c r="L946" s="30"/>
      <c r="M946" s="30"/>
      <c r="N946" s="30">
        <v>0.4582407407407407</v>
      </c>
      <c r="O946" s="30"/>
      <c r="P946" s="30"/>
      <c r="Q946" s="30"/>
    </row>
    <row r="947" spans="1:17" ht="12.75">
      <c r="A947" s="21">
        <v>943</v>
      </c>
      <c r="B947" s="29" t="s">
        <v>896</v>
      </c>
      <c r="C947" s="32" t="s">
        <v>897</v>
      </c>
      <c r="D947" s="23">
        <f t="shared" si="28"/>
        <v>1</v>
      </c>
      <c r="E947" s="24">
        <f t="shared" si="29"/>
        <v>0.458275462962963</v>
      </c>
      <c r="F947" s="194"/>
      <c r="G947" s="25"/>
      <c r="H947" s="25"/>
      <c r="I947" s="27"/>
      <c r="J947" s="27"/>
      <c r="K947" s="26">
        <v>0.458275462962963</v>
      </c>
      <c r="L947" s="30"/>
      <c r="M947" s="30"/>
      <c r="N947" s="30"/>
      <c r="O947" s="30"/>
      <c r="P947" s="30"/>
      <c r="Q947" s="30"/>
    </row>
    <row r="948" spans="1:17" ht="12.75">
      <c r="A948" s="21">
        <v>944</v>
      </c>
      <c r="B948" s="22" t="s">
        <v>1038</v>
      </c>
      <c r="C948" s="22" t="s">
        <v>1094</v>
      </c>
      <c r="D948" s="23">
        <f t="shared" si="28"/>
        <v>4</v>
      </c>
      <c r="E948" s="24">
        <f t="shared" si="29"/>
        <v>0.4583564814814815</v>
      </c>
      <c r="F948" s="194"/>
      <c r="G948" s="25">
        <v>0.4900231481481481</v>
      </c>
      <c r="H948" s="26">
        <v>0.5762847222222222</v>
      </c>
      <c r="I948" s="27">
        <v>0.4583564814814815</v>
      </c>
      <c r="J948" s="26">
        <v>0.4646180555555555</v>
      </c>
      <c r="K948" s="28"/>
      <c r="L948" s="30"/>
      <c r="M948" s="28"/>
      <c r="N948" s="28"/>
      <c r="O948" s="28"/>
      <c r="P948" s="28"/>
      <c r="Q948" s="28"/>
    </row>
    <row r="949" spans="1:17" ht="12.75">
      <c r="A949" s="21">
        <v>945</v>
      </c>
      <c r="B949" s="22" t="s">
        <v>413</v>
      </c>
      <c r="C949" s="22" t="s">
        <v>196</v>
      </c>
      <c r="D949" s="23">
        <f t="shared" si="28"/>
        <v>3</v>
      </c>
      <c r="E949" s="24">
        <f t="shared" si="29"/>
        <v>0.4589814814814815</v>
      </c>
      <c r="F949" s="200">
        <v>0.4589814814814815</v>
      </c>
      <c r="G949" s="25"/>
      <c r="H949" s="25"/>
      <c r="I949" s="27">
        <v>0.47920138888888886</v>
      </c>
      <c r="J949" s="26">
        <v>0.4702777777777778</v>
      </c>
      <c r="K949" s="28"/>
      <c r="L949" s="30"/>
      <c r="M949" s="28"/>
      <c r="N949" s="28"/>
      <c r="O949" s="28"/>
      <c r="P949" s="28"/>
      <c r="Q949" s="28"/>
    </row>
    <row r="950" spans="1:17" ht="12.75">
      <c r="A950" s="21">
        <v>946</v>
      </c>
      <c r="B950" s="29" t="s">
        <v>205</v>
      </c>
      <c r="C950" s="29" t="s">
        <v>1398</v>
      </c>
      <c r="D950" s="23">
        <f t="shared" si="28"/>
        <v>3</v>
      </c>
      <c r="E950" s="24">
        <f t="shared" si="29"/>
        <v>0.45899305555555553</v>
      </c>
      <c r="F950" s="194"/>
      <c r="G950" s="25">
        <v>0.4727777777777778</v>
      </c>
      <c r="H950" s="26">
        <v>0.45899305555555553</v>
      </c>
      <c r="I950" s="27">
        <v>0.5052546296296296</v>
      </c>
      <c r="J950" s="30"/>
      <c r="K950" s="30"/>
      <c r="L950" s="30"/>
      <c r="M950" s="30"/>
      <c r="N950" s="30"/>
      <c r="O950" s="30"/>
      <c r="P950" s="30"/>
      <c r="Q950" s="30"/>
    </row>
    <row r="951" spans="1:17" ht="12.75">
      <c r="A951" s="21">
        <v>947</v>
      </c>
      <c r="B951" s="35" t="s">
        <v>450</v>
      </c>
      <c r="C951" s="35" t="s">
        <v>451</v>
      </c>
      <c r="D951" s="23">
        <f t="shared" si="28"/>
        <v>2</v>
      </c>
      <c r="E951" s="24">
        <f t="shared" si="29"/>
        <v>0.4590509259259259</v>
      </c>
      <c r="F951" s="194"/>
      <c r="G951" s="25"/>
      <c r="H951" s="25"/>
      <c r="I951" s="30"/>
      <c r="J951" s="30"/>
      <c r="K951" s="30"/>
      <c r="L951" s="30"/>
      <c r="M951" s="34"/>
      <c r="N951" s="30">
        <v>0.4590509259259259</v>
      </c>
      <c r="O951" s="34"/>
      <c r="P951" s="34">
        <v>0.5096643518518519</v>
      </c>
      <c r="Q951" s="30"/>
    </row>
    <row r="952" spans="1:17" ht="12.75">
      <c r="A952" s="21">
        <v>948</v>
      </c>
      <c r="B952" s="29" t="s">
        <v>20</v>
      </c>
      <c r="C952" s="29" t="s">
        <v>1998</v>
      </c>
      <c r="D952" s="23">
        <f t="shared" si="28"/>
        <v>1</v>
      </c>
      <c r="E952" s="24">
        <f t="shared" si="29"/>
        <v>0.45913194444444444</v>
      </c>
      <c r="F952" s="194"/>
      <c r="G952" s="25">
        <v>0.45913194444444444</v>
      </c>
      <c r="H952" s="25"/>
      <c r="I952" s="27"/>
      <c r="J952" s="30"/>
      <c r="K952" s="30"/>
      <c r="L952" s="30"/>
      <c r="M952" s="30"/>
      <c r="N952" s="30"/>
      <c r="O952" s="30"/>
      <c r="P952" s="30"/>
      <c r="Q952" s="30"/>
    </row>
    <row r="953" spans="1:17" ht="12.75">
      <c r="A953" s="21">
        <v>949</v>
      </c>
      <c r="B953" s="22" t="s">
        <v>297</v>
      </c>
      <c r="C953" s="22" t="s">
        <v>452</v>
      </c>
      <c r="D953" s="23">
        <f t="shared" si="28"/>
        <v>1</v>
      </c>
      <c r="E953" s="24">
        <f t="shared" si="29"/>
        <v>0.45916666666666667</v>
      </c>
      <c r="F953" s="194"/>
      <c r="G953" s="25"/>
      <c r="H953" s="25"/>
      <c r="I953" s="27"/>
      <c r="J953" s="27"/>
      <c r="K953" s="27"/>
      <c r="L953" s="28"/>
      <c r="M953" s="27">
        <v>0.45916666666666667</v>
      </c>
      <c r="N953" s="28"/>
      <c r="O953" s="28"/>
      <c r="P953" s="28"/>
      <c r="Q953" s="28"/>
    </row>
    <row r="954" spans="1:17" ht="12.75">
      <c r="A954" s="21">
        <v>950</v>
      </c>
      <c r="B954" s="209" t="s">
        <v>98</v>
      </c>
      <c r="C954" s="209" t="s">
        <v>8321</v>
      </c>
      <c r="D954" s="23">
        <f t="shared" si="28"/>
        <v>1</v>
      </c>
      <c r="E954" s="24">
        <f t="shared" si="29"/>
        <v>0.4592361111111111</v>
      </c>
      <c r="F954" s="200">
        <v>0.4592361111111111</v>
      </c>
      <c r="G954" s="25"/>
      <c r="H954" s="25"/>
      <c r="I954" s="27"/>
      <c r="J954" s="30"/>
      <c r="K954" s="30"/>
      <c r="L954" s="30"/>
      <c r="M954" s="30"/>
      <c r="N954" s="30"/>
      <c r="O954" s="30"/>
      <c r="P954" s="30"/>
      <c r="Q954" s="30"/>
    </row>
    <row r="955" spans="1:17" ht="12.75">
      <c r="A955" s="21">
        <v>951</v>
      </c>
      <c r="B955" s="29" t="s">
        <v>45</v>
      </c>
      <c r="C955" s="29" t="s">
        <v>1347</v>
      </c>
      <c r="D955" s="23">
        <f t="shared" si="28"/>
        <v>1</v>
      </c>
      <c r="E955" s="24">
        <f t="shared" si="29"/>
        <v>0.45925925925925926</v>
      </c>
      <c r="F955" s="194"/>
      <c r="G955" s="25"/>
      <c r="H955" s="25"/>
      <c r="I955" s="27">
        <v>0.45925925925925926</v>
      </c>
      <c r="J955" s="30"/>
      <c r="K955" s="30"/>
      <c r="L955" s="30"/>
      <c r="M955" s="30"/>
      <c r="N955" s="30"/>
      <c r="O955" s="30"/>
      <c r="P955" s="30"/>
      <c r="Q955" s="30"/>
    </row>
    <row r="956" spans="1:17" ht="12.75">
      <c r="A956" s="21">
        <v>952</v>
      </c>
      <c r="B956" s="209" t="s">
        <v>553</v>
      </c>
      <c r="C956" s="209" t="s">
        <v>1712</v>
      </c>
      <c r="D956" s="23">
        <f t="shared" si="28"/>
        <v>1</v>
      </c>
      <c r="E956" s="24">
        <f t="shared" si="29"/>
        <v>0.45925925925925926</v>
      </c>
      <c r="F956" s="200">
        <v>0.45925925925925926</v>
      </c>
      <c r="G956" s="25"/>
      <c r="H956" s="25"/>
      <c r="I956" s="27"/>
      <c r="J956" s="30"/>
      <c r="K956" s="30"/>
      <c r="L956" s="30"/>
      <c r="M956" s="30"/>
      <c r="N956" s="30"/>
      <c r="O956" s="30"/>
      <c r="P956" s="30"/>
      <c r="Q956" s="30"/>
    </row>
    <row r="957" spans="1:17" ht="12.75">
      <c r="A957" s="21">
        <v>953</v>
      </c>
      <c r="B957" s="29" t="s">
        <v>898</v>
      </c>
      <c r="C957" s="32" t="s">
        <v>266</v>
      </c>
      <c r="D957" s="23">
        <f t="shared" si="28"/>
        <v>1</v>
      </c>
      <c r="E957" s="24">
        <f t="shared" si="29"/>
        <v>0.45939814814814817</v>
      </c>
      <c r="F957" s="194"/>
      <c r="G957" s="25"/>
      <c r="H957" s="25"/>
      <c r="I957" s="27"/>
      <c r="J957" s="27"/>
      <c r="K957" s="26">
        <v>0.45939814814814817</v>
      </c>
      <c r="L957" s="30"/>
      <c r="M957" s="30"/>
      <c r="N957" s="30"/>
      <c r="O957" s="30"/>
      <c r="P957" s="30"/>
      <c r="Q957" s="30"/>
    </row>
    <row r="958" spans="1:17" ht="12.75">
      <c r="A958" s="21">
        <v>954</v>
      </c>
      <c r="B958" s="35" t="s">
        <v>265</v>
      </c>
      <c r="C958" s="35" t="s">
        <v>753</v>
      </c>
      <c r="D958" s="23">
        <f t="shared" si="28"/>
        <v>4</v>
      </c>
      <c r="E958" s="24">
        <f t="shared" si="29"/>
        <v>0.45957175925925925</v>
      </c>
      <c r="F958" s="194"/>
      <c r="G958" s="25"/>
      <c r="H958" s="25"/>
      <c r="I958" s="27">
        <v>0.5417939814814815</v>
      </c>
      <c r="J958" s="27"/>
      <c r="K958" s="27"/>
      <c r="L958" s="26">
        <v>0.45957175925925925</v>
      </c>
      <c r="M958" s="34"/>
      <c r="N958" s="34"/>
      <c r="O958" s="30">
        <v>0.49175925925925923</v>
      </c>
      <c r="P958" s="34">
        <v>0.5616898148148148</v>
      </c>
      <c r="Q958" s="30"/>
    </row>
    <row r="959" spans="1:17" ht="12.75">
      <c r="A959" s="21">
        <v>955</v>
      </c>
      <c r="B959" s="29" t="s">
        <v>11</v>
      </c>
      <c r="C959" s="29" t="s">
        <v>1392</v>
      </c>
      <c r="D959" s="23">
        <f t="shared" si="28"/>
        <v>3</v>
      </c>
      <c r="E959" s="24">
        <f t="shared" si="29"/>
        <v>0.45961805555555557</v>
      </c>
      <c r="F959" s="200">
        <v>0.46170138888888884</v>
      </c>
      <c r="G959" s="25">
        <v>0.45961805555555557</v>
      </c>
      <c r="H959" s="25"/>
      <c r="I959" s="27">
        <v>0.4988888888888889</v>
      </c>
      <c r="J959" s="30"/>
      <c r="K959" s="30"/>
      <c r="L959" s="30"/>
      <c r="M959" s="30"/>
      <c r="N959" s="30"/>
      <c r="O959" s="30"/>
      <c r="P959" s="30"/>
      <c r="Q959" s="30"/>
    </row>
    <row r="960" spans="1:17" ht="12.75">
      <c r="A960" s="21">
        <v>956</v>
      </c>
      <c r="B960" s="32" t="s">
        <v>151</v>
      </c>
      <c r="C960" s="32" t="s">
        <v>747</v>
      </c>
      <c r="D960" s="23">
        <f t="shared" si="28"/>
        <v>3</v>
      </c>
      <c r="E960" s="24">
        <f t="shared" si="29"/>
        <v>0.45967592592592593</v>
      </c>
      <c r="F960" s="194"/>
      <c r="G960" s="25"/>
      <c r="H960" s="25"/>
      <c r="I960" s="27"/>
      <c r="J960" s="26">
        <v>0.45967592592592593</v>
      </c>
      <c r="K960" s="26">
        <v>0.5055787037037037</v>
      </c>
      <c r="L960" s="26">
        <v>0.4873958333333333</v>
      </c>
      <c r="M960" s="30"/>
      <c r="N960" s="30"/>
      <c r="O960" s="30"/>
      <c r="P960" s="30"/>
      <c r="Q960" s="30"/>
    </row>
    <row r="961" spans="1:17" ht="12.75">
      <c r="A961" s="21">
        <v>957</v>
      </c>
      <c r="B961" s="209" t="s">
        <v>725</v>
      </c>
      <c r="C961" s="209" t="s">
        <v>327</v>
      </c>
      <c r="D961" s="23">
        <f t="shared" si="28"/>
        <v>1</v>
      </c>
      <c r="E961" s="24">
        <f t="shared" si="29"/>
        <v>0.4600810185185185</v>
      </c>
      <c r="F961" s="200">
        <v>0.4600810185185185</v>
      </c>
      <c r="G961" s="25"/>
      <c r="H961" s="25"/>
      <c r="I961" s="27"/>
      <c r="J961" s="30"/>
      <c r="K961" s="30"/>
      <c r="L961" s="30"/>
      <c r="M961" s="30"/>
      <c r="N961" s="30"/>
      <c r="O961" s="30"/>
      <c r="P961" s="30"/>
      <c r="Q961" s="30"/>
    </row>
    <row r="962" spans="1:17" ht="12.75">
      <c r="A962" s="21">
        <v>958</v>
      </c>
      <c r="B962" s="29" t="s">
        <v>687</v>
      </c>
      <c r="C962" s="32" t="s">
        <v>800</v>
      </c>
      <c r="D962" s="23">
        <f t="shared" si="28"/>
        <v>1</v>
      </c>
      <c r="E962" s="24">
        <f t="shared" si="29"/>
        <v>0.46025462962962965</v>
      </c>
      <c r="F962" s="194"/>
      <c r="G962" s="25"/>
      <c r="H962" s="25"/>
      <c r="I962" s="27"/>
      <c r="J962" s="27"/>
      <c r="K962" s="26">
        <v>0.46025462962962965</v>
      </c>
      <c r="L962" s="30"/>
      <c r="M962" s="30"/>
      <c r="N962" s="30"/>
      <c r="O962" s="30"/>
      <c r="P962" s="30"/>
      <c r="Q962" s="30"/>
    </row>
    <row r="963" spans="1:17" ht="12.75">
      <c r="A963" s="21">
        <v>959</v>
      </c>
      <c r="B963" s="29" t="s">
        <v>671</v>
      </c>
      <c r="C963" s="29" t="s">
        <v>124</v>
      </c>
      <c r="D963" s="23">
        <f t="shared" si="28"/>
        <v>1</v>
      </c>
      <c r="E963" s="24">
        <f t="shared" si="29"/>
        <v>0.4602893518518518</v>
      </c>
      <c r="F963" s="194"/>
      <c r="G963" s="25"/>
      <c r="H963" s="25"/>
      <c r="I963" s="27">
        <v>0.4602893518518518</v>
      </c>
      <c r="J963" s="30"/>
      <c r="K963" s="30"/>
      <c r="L963" s="30"/>
      <c r="M963" s="30"/>
      <c r="N963" s="30"/>
      <c r="O963" s="30"/>
      <c r="P963" s="30"/>
      <c r="Q963" s="30"/>
    </row>
    <row r="964" spans="1:17" ht="12.75">
      <c r="A964" s="21">
        <v>960</v>
      </c>
      <c r="B964" s="33" t="s">
        <v>223</v>
      </c>
      <c r="C964" s="33" t="s">
        <v>165</v>
      </c>
      <c r="D964" s="23">
        <f t="shared" si="28"/>
        <v>4</v>
      </c>
      <c r="E964" s="24">
        <f t="shared" si="29"/>
        <v>0.4602893518518518</v>
      </c>
      <c r="F964" s="194"/>
      <c r="G964" s="25">
        <v>0.4976041666666667</v>
      </c>
      <c r="H964" s="25"/>
      <c r="I964" s="27"/>
      <c r="J964" s="27"/>
      <c r="K964" s="26">
        <v>0.49060185185185184</v>
      </c>
      <c r="L964" s="26">
        <v>0.4602893518518518</v>
      </c>
      <c r="M964" s="30"/>
      <c r="N964" s="30">
        <v>0.47613425925925923</v>
      </c>
      <c r="O964" s="30"/>
      <c r="P964" s="30"/>
      <c r="Q964" s="30"/>
    </row>
    <row r="965" spans="1:17" ht="12.75">
      <c r="A965" s="21">
        <v>961</v>
      </c>
      <c r="B965" s="22" t="s">
        <v>453</v>
      </c>
      <c r="C965" s="22" t="s">
        <v>454</v>
      </c>
      <c r="D965" s="23">
        <f aca="true" t="shared" si="30" ref="D965:D1028">COUNTA(F965:Q965)</f>
        <v>1</v>
      </c>
      <c r="E965" s="24">
        <f aca="true" t="shared" si="31" ref="E965:E1028">MIN(F965:Q965)</f>
        <v>0.46039351851851856</v>
      </c>
      <c r="F965" s="194"/>
      <c r="G965" s="25"/>
      <c r="H965" s="25"/>
      <c r="I965" s="27"/>
      <c r="J965" s="27"/>
      <c r="K965" s="27"/>
      <c r="L965" s="28"/>
      <c r="M965" s="27">
        <v>0.46039351851851856</v>
      </c>
      <c r="N965" s="28"/>
      <c r="O965" s="28"/>
      <c r="P965" s="28"/>
      <c r="Q965" s="28"/>
    </row>
    <row r="966" spans="1:17" ht="12.75">
      <c r="A966" s="21">
        <v>962</v>
      </c>
      <c r="B966" s="22" t="s">
        <v>101</v>
      </c>
      <c r="C966" s="22" t="s">
        <v>42</v>
      </c>
      <c r="D966" s="23">
        <f t="shared" si="30"/>
        <v>2</v>
      </c>
      <c r="E966" s="24">
        <f t="shared" si="31"/>
        <v>0.46047453703703706</v>
      </c>
      <c r="F966" s="194"/>
      <c r="G966" s="25"/>
      <c r="H966" s="25"/>
      <c r="I966" s="27"/>
      <c r="J966" s="27"/>
      <c r="K966" s="27"/>
      <c r="L966" s="26">
        <v>0.46047453703703706</v>
      </c>
      <c r="M966" s="27">
        <v>0.5615162037037037</v>
      </c>
      <c r="N966" s="28"/>
      <c r="O966" s="28"/>
      <c r="P966" s="28"/>
      <c r="Q966" s="28"/>
    </row>
    <row r="967" spans="1:17" ht="12.75">
      <c r="A967" s="21">
        <v>963</v>
      </c>
      <c r="B967" s="29" t="s">
        <v>748</v>
      </c>
      <c r="C967" s="29" t="s">
        <v>2000</v>
      </c>
      <c r="D967" s="23">
        <f t="shared" si="30"/>
        <v>2</v>
      </c>
      <c r="E967" s="24">
        <f t="shared" si="31"/>
        <v>0.46055555555555555</v>
      </c>
      <c r="F967" s="200">
        <v>0.46754629629629635</v>
      </c>
      <c r="G967" s="25">
        <v>0.46055555555555555</v>
      </c>
      <c r="H967" s="25"/>
      <c r="I967" s="27"/>
      <c r="J967" s="30"/>
      <c r="K967" s="30"/>
      <c r="L967" s="30"/>
      <c r="M967" s="30"/>
      <c r="N967" s="30"/>
      <c r="O967" s="30"/>
      <c r="P967" s="30"/>
      <c r="Q967" s="30"/>
    </row>
    <row r="968" spans="1:17" ht="12.75">
      <c r="A968" s="21">
        <v>964</v>
      </c>
      <c r="B968" s="209" t="s">
        <v>8322</v>
      </c>
      <c r="C968" s="209" t="s">
        <v>1573</v>
      </c>
      <c r="D968" s="23">
        <f t="shared" si="30"/>
        <v>1</v>
      </c>
      <c r="E968" s="24">
        <f t="shared" si="31"/>
        <v>0.46061342592592597</v>
      </c>
      <c r="F968" s="200">
        <v>0.46061342592592597</v>
      </c>
      <c r="G968" s="25"/>
      <c r="H968" s="25"/>
      <c r="I968" s="27"/>
      <c r="J968" s="30"/>
      <c r="K968" s="30"/>
      <c r="L968" s="30"/>
      <c r="M968" s="30"/>
      <c r="N968" s="30"/>
      <c r="O968" s="30"/>
      <c r="P968" s="30"/>
      <c r="Q968" s="30"/>
    </row>
    <row r="969" spans="1:17" ht="12.75">
      <c r="A969" s="21">
        <v>965</v>
      </c>
      <c r="B969" s="29" t="s">
        <v>88</v>
      </c>
      <c r="C969" s="29" t="s">
        <v>1484</v>
      </c>
      <c r="D969" s="23">
        <f t="shared" si="30"/>
        <v>2</v>
      </c>
      <c r="E969" s="24">
        <f t="shared" si="31"/>
        <v>0.46077546296296296</v>
      </c>
      <c r="F969" s="194"/>
      <c r="G969" s="25">
        <v>0.46077546296296296</v>
      </c>
      <c r="H969" s="26">
        <v>0.47099537037037037</v>
      </c>
      <c r="I969" s="27"/>
      <c r="J969" s="30"/>
      <c r="K969" s="30"/>
      <c r="L969" s="30"/>
      <c r="M969" s="30"/>
      <c r="N969" s="30"/>
      <c r="O969" s="30"/>
      <c r="P969" s="30"/>
      <c r="Q969" s="30"/>
    </row>
    <row r="970" spans="1:17" ht="12.75">
      <c r="A970" s="21">
        <v>966</v>
      </c>
      <c r="B970" s="33" t="s">
        <v>455</v>
      </c>
      <c r="C970" s="33" t="s">
        <v>456</v>
      </c>
      <c r="D970" s="23">
        <f t="shared" si="30"/>
        <v>1</v>
      </c>
      <c r="E970" s="24">
        <f t="shared" si="31"/>
        <v>0.46091435185185187</v>
      </c>
      <c r="F970" s="194"/>
      <c r="G970" s="25"/>
      <c r="H970" s="25"/>
      <c r="I970" s="30"/>
      <c r="J970" s="30"/>
      <c r="K970" s="30"/>
      <c r="L970" s="30"/>
      <c r="M970" s="30"/>
      <c r="N970" s="30">
        <v>0.46091435185185187</v>
      </c>
      <c r="O970" s="30"/>
      <c r="P970" s="30"/>
      <c r="Q970" s="30"/>
    </row>
    <row r="971" spans="1:17" ht="12.75">
      <c r="A971" s="21">
        <v>967</v>
      </c>
      <c r="B971" s="33" t="s">
        <v>457</v>
      </c>
      <c r="C971" s="33" t="s">
        <v>349</v>
      </c>
      <c r="D971" s="23">
        <f t="shared" si="30"/>
        <v>1</v>
      </c>
      <c r="E971" s="24">
        <f t="shared" si="31"/>
        <v>0.46092592592592596</v>
      </c>
      <c r="F971" s="194"/>
      <c r="G971" s="25"/>
      <c r="H971" s="25"/>
      <c r="I971" s="30"/>
      <c r="J971" s="30"/>
      <c r="K971" s="30"/>
      <c r="L971" s="30"/>
      <c r="M971" s="30"/>
      <c r="N971" s="30">
        <v>0.46092592592592596</v>
      </c>
      <c r="O971" s="30"/>
      <c r="P971" s="30"/>
      <c r="Q971" s="30"/>
    </row>
    <row r="972" spans="1:17" ht="12.75">
      <c r="A972" s="21">
        <v>968</v>
      </c>
      <c r="B972" s="29" t="s">
        <v>171</v>
      </c>
      <c r="C972" s="29" t="s">
        <v>2090</v>
      </c>
      <c r="D972" s="23">
        <f t="shared" si="30"/>
        <v>2</v>
      </c>
      <c r="E972" s="24">
        <f t="shared" si="31"/>
        <v>0.4609837962962963</v>
      </c>
      <c r="F972" s="200">
        <v>0.4609837962962963</v>
      </c>
      <c r="G972" s="25">
        <v>0.5221296296296296</v>
      </c>
      <c r="H972" s="25"/>
      <c r="I972" s="27"/>
      <c r="J972" s="30"/>
      <c r="K972" s="30"/>
      <c r="L972" s="30"/>
      <c r="M972" s="30"/>
      <c r="N972" s="30"/>
      <c r="O972" s="30"/>
      <c r="P972" s="30"/>
      <c r="Q972" s="30"/>
    </row>
    <row r="973" spans="1:17" ht="12.75">
      <c r="A973" s="21">
        <v>969</v>
      </c>
      <c r="B973" s="29" t="s">
        <v>170</v>
      </c>
      <c r="C973" s="29" t="s">
        <v>1378</v>
      </c>
      <c r="D973" s="23">
        <f t="shared" si="30"/>
        <v>2</v>
      </c>
      <c r="E973" s="24">
        <f t="shared" si="31"/>
        <v>0.4610648148148148</v>
      </c>
      <c r="F973" s="194"/>
      <c r="G973" s="25">
        <v>0.4610648148148148</v>
      </c>
      <c r="H973" s="25"/>
      <c r="I973" s="27">
        <v>0.49234953703703704</v>
      </c>
      <c r="J973" s="30"/>
      <c r="K973" s="30"/>
      <c r="L973" s="30"/>
      <c r="M973" s="30"/>
      <c r="N973" s="30"/>
      <c r="O973" s="30"/>
      <c r="P973" s="30"/>
      <c r="Q973" s="30"/>
    </row>
    <row r="974" spans="1:17" ht="12.75">
      <c r="A974" s="21">
        <v>970</v>
      </c>
      <c r="B974" s="22" t="s">
        <v>30</v>
      </c>
      <c r="C974" s="22" t="s">
        <v>73</v>
      </c>
      <c r="D974" s="23">
        <f t="shared" si="30"/>
        <v>2</v>
      </c>
      <c r="E974" s="24">
        <f t="shared" si="31"/>
        <v>0.4610763888888889</v>
      </c>
      <c r="F974" s="194"/>
      <c r="G974" s="25"/>
      <c r="H974" s="25"/>
      <c r="I974" s="27">
        <v>0.5131249999999999</v>
      </c>
      <c r="J974" s="26">
        <v>0.4610763888888889</v>
      </c>
      <c r="K974" s="28"/>
      <c r="L974" s="30"/>
      <c r="M974" s="28"/>
      <c r="N974" s="28"/>
      <c r="O974" s="28"/>
      <c r="P974" s="28"/>
      <c r="Q974" s="28"/>
    </row>
    <row r="975" spans="1:17" ht="12.75">
      <c r="A975" s="21">
        <v>971</v>
      </c>
      <c r="B975" s="209" t="s">
        <v>170</v>
      </c>
      <c r="C975" s="209" t="s">
        <v>8293</v>
      </c>
      <c r="D975" s="23">
        <f t="shared" si="30"/>
        <v>1</v>
      </c>
      <c r="E975" s="24">
        <f t="shared" si="31"/>
        <v>0.46131944444444445</v>
      </c>
      <c r="F975" s="200">
        <v>0.46131944444444445</v>
      </c>
      <c r="G975" s="25"/>
      <c r="H975" s="25"/>
      <c r="I975" s="27"/>
      <c r="J975" s="30"/>
      <c r="K975" s="30"/>
      <c r="L975" s="30"/>
      <c r="M975" s="30"/>
      <c r="N975" s="30"/>
      <c r="O975" s="30"/>
      <c r="P975" s="30"/>
      <c r="Q975" s="30"/>
    </row>
    <row r="976" spans="1:17" ht="12.75">
      <c r="A976" s="21">
        <v>972</v>
      </c>
      <c r="B976" s="29" t="s">
        <v>1690</v>
      </c>
      <c r="C976" s="29" t="s">
        <v>319</v>
      </c>
      <c r="D976" s="23">
        <f t="shared" si="30"/>
        <v>2</v>
      </c>
      <c r="E976" s="24">
        <f t="shared" si="31"/>
        <v>0.4613773148148148</v>
      </c>
      <c r="F976" s="194"/>
      <c r="G976" s="25">
        <v>0.4613773148148148</v>
      </c>
      <c r="H976" s="26">
        <v>0.4983796296296296</v>
      </c>
      <c r="I976" s="27"/>
      <c r="J976" s="30"/>
      <c r="K976" s="30"/>
      <c r="L976" s="30"/>
      <c r="M976" s="30"/>
      <c r="N976" s="30"/>
      <c r="O976" s="30"/>
      <c r="P976" s="30"/>
      <c r="Q976" s="30"/>
    </row>
    <row r="977" spans="1:17" ht="12.75">
      <c r="A977" s="21">
        <v>973</v>
      </c>
      <c r="B977" s="22" t="s">
        <v>98</v>
      </c>
      <c r="C977" s="22" t="s">
        <v>458</v>
      </c>
      <c r="D977" s="23">
        <f t="shared" si="30"/>
        <v>1</v>
      </c>
      <c r="E977" s="24">
        <f t="shared" si="31"/>
        <v>0.46164351851851854</v>
      </c>
      <c r="F977" s="194"/>
      <c r="G977" s="25"/>
      <c r="H977" s="25"/>
      <c r="I977" s="27"/>
      <c r="J977" s="27"/>
      <c r="K977" s="27"/>
      <c r="L977" s="28"/>
      <c r="M977" s="27">
        <v>0.46164351851851854</v>
      </c>
      <c r="N977" s="28"/>
      <c r="O977" s="28"/>
      <c r="P977" s="28"/>
      <c r="Q977" s="28"/>
    </row>
    <row r="978" spans="1:17" ht="12.75">
      <c r="A978" s="21">
        <v>974</v>
      </c>
      <c r="B978" s="29" t="s">
        <v>26</v>
      </c>
      <c r="C978" s="29" t="s">
        <v>1697</v>
      </c>
      <c r="D978" s="23">
        <f t="shared" si="30"/>
        <v>2</v>
      </c>
      <c r="E978" s="24">
        <f t="shared" si="31"/>
        <v>0.4618287037037037</v>
      </c>
      <c r="F978" s="194"/>
      <c r="G978" s="25">
        <v>0.4618287037037037</v>
      </c>
      <c r="H978" s="26">
        <v>0.5015162037037036</v>
      </c>
      <c r="I978" s="27"/>
      <c r="J978" s="30"/>
      <c r="K978" s="30"/>
      <c r="L978" s="30"/>
      <c r="M978" s="30"/>
      <c r="N978" s="30"/>
      <c r="O978" s="30"/>
      <c r="P978" s="30"/>
      <c r="Q978" s="30"/>
    </row>
    <row r="979" spans="1:17" ht="12.75">
      <c r="A979" s="21">
        <v>975</v>
      </c>
      <c r="B979" s="209" t="s">
        <v>8323</v>
      </c>
      <c r="C979" s="209" t="s">
        <v>8324</v>
      </c>
      <c r="D979" s="23">
        <f t="shared" si="30"/>
        <v>1</v>
      </c>
      <c r="E979" s="24">
        <f t="shared" si="31"/>
        <v>0.462025462962963</v>
      </c>
      <c r="F979" s="200">
        <v>0.462025462962963</v>
      </c>
      <c r="G979" s="25"/>
      <c r="H979" s="25"/>
      <c r="I979" s="27"/>
      <c r="J979" s="30"/>
      <c r="K979" s="30"/>
      <c r="L979" s="30"/>
      <c r="M979" s="30"/>
      <c r="N979" s="30"/>
      <c r="O979" s="30"/>
      <c r="P979" s="30"/>
      <c r="Q979" s="30"/>
    </row>
    <row r="980" spans="1:17" ht="12.75">
      <c r="A980" s="21">
        <v>976</v>
      </c>
      <c r="B980" s="22" t="s">
        <v>297</v>
      </c>
      <c r="C980" s="22" t="s">
        <v>459</v>
      </c>
      <c r="D980" s="23">
        <f t="shared" si="30"/>
        <v>1</v>
      </c>
      <c r="E980" s="24">
        <f t="shared" si="31"/>
        <v>0.4621180555555556</v>
      </c>
      <c r="F980" s="194"/>
      <c r="G980" s="25"/>
      <c r="H980" s="25"/>
      <c r="I980" s="27"/>
      <c r="J980" s="27"/>
      <c r="K980" s="27"/>
      <c r="L980" s="28"/>
      <c r="M980" s="27">
        <v>0.4621180555555556</v>
      </c>
      <c r="N980" s="28"/>
      <c r="O980" s="28"/>
      <c r="P980" s="28"/>
      <c r="Q980" s="28"/>
    </row>
    <row r="981" spans="1:17" ht="12.75">
      <c r="A981" s="21">
        <v>977</v>
      </c>
      <c r="B981" s="22" t="s">
        <v>807</v>
      </c>
      <c r="C981" s="22" t="s">
        <v>599</v>
      </c>
      <c r="D981" s="23">
        <f t="shared" si="30"/>
        <v>4</v>
      </c>
      <c r="E981" s="24">
        <f t="shared" si="31"/>
        <v>0.46231481481481485</v>
      </c>
      <c r="F981" s="197">
        <v>0.4894675925925926</v>
      </c>
      <c r="G981" s="25"/>
      <c r="H981" s="26">
        <v>0.49591435185185184</v>
      </c>
      <c r="I981" s="27">
        <v>0.46231481481481485</v>
      </c>
      <c r="J981" s="26">
        <v>0.4645601851851852</v>
      </c>
      <c r="K981" s="28"/>
      <c r="L981" s="30"/>
      <c r="M981" s="28"/>
      <c r="N981" s="28"/>
      <c r="O981" s="28"/>
      <c r="P981" s="28"/>
      <c r="Q981" s="28"/>
    </row>
    <row r="982" spans="1:17" ht="12.75">
      <c r="A982" s="21">
        <v>978</v>
      </c>
      <c r="B982" s="35" t="s">
        <v>460</v>
      </c>
      <c r="C982" s="35" t="s">
        <v>461</v>
      </c>
      <c r="D982" s="23">
        <f t="shared" si="30"/>
        <v>1</v>
      </c>
      <c r="E982" s="24">
        <f t="shared" si="31"/>
        <v>0.46238425925925924</v>
      </c>
      <c r="F982" s="194"/>
      <c r="G982" s="25"/>
      <c r="H982" s="25"/>
      <c r="I982" s="34"/>
      <c r="J982" s="34"/>
      <c r="K982" s="34"/>
      <c r="L982" s="34"/>
      <c r="M982" s="34"/>
      <c r="N982" s="34"/>
      <c r="O982" s="34"/>
      <c r="P982" s="34">
        <v>0.46238425925925924</v>
      </c>
      <c r="Q982" s="30"/>
    </row>
    <row r="983" spans="1:17" ht="12.75">
      <c r="A983" s="21">
        <v>979</v>
      </c>
      <c r="B983" s="29" t="s">
        <v>177</v>
      </c>
      <c r="C983" s="29" t="s">
        <v>1643</v>
      </c>
      <c r="D983" s="23">
        <f t="shared" si="30"/>
        <v>1</v>
      </c>
      <c r="E983" s="24">
        <f t="shared" si="31"/>
        <v>0.4624537037037037</v>
      </c>
      <c r="F983" s="194"/>
      <c r="G983" s="27"/>
      <c r="H983" s="26">
        <v>0.4624537037037037</v>
      </c>
      <c r="I983" s="27"/>
      <c r="J983" s="30"/>
      <c r="K983" s="30"/>
      <c r="L983" s="30"/>
      <c r="M983" s="30"/>
      <c r="N983" s="30"/>
      <c r="O983" s="30"/>
      <c r="P983" s="30"/>
      <c r="Q983" s="30"/>
    </row>
    <row r="984" spans="1:17" ht="12.75">
      <c r="A984" s="21">
        <v>980</v>
      </c>
      <c r="B984" s="29" t="s">
        <v>54</v>
      </c>
      <c r="C984" s="29" t="s">
        <v>1644</v>
      </c>
      <c r="D984" s="23">
        <f t="shared" si="30"/>
        <v>1</v>
      </c>
      <c r="E984" s="24">
        <f t="shared" si="31"/>
        <v>0.4625115740740741</v>
      </c>
      <c r="F984" s="194"/>
      <c r="G984" s="27"/>
      <c r="H984" s="26">
        <v>0.4625115740740741</v>
      </c>
      <c r="I984" s="27"/>
      <c r="J984" s="30"/>
      <c r="K984" s="30"/>
      <c r="L984" s="30"/>
      <c r="M984" s="30"/>
      <c r="N984" s="30"/>
      <c r="O984" s="30"/>
      <c r="P984" s="30"/>
      <c r="Q984" s="30"/>
    </row>
    <row r="985" spans="1:17" ht="12.75">
      <c r="A985" s="21">
        <v>981</v>
      </c>
      <c r="B985" s="29" t="s">
        <v>114</v>
      </c>
      <c r="C985" s="29" t="s">
        <v>1349</v>
      </c>
      <c r="D985" s="23">
        <f t="shared" si="30"/>
        <v>2</v>
      </c>
      <c r="E985" s="24">
        <f t="shared" si="31"/>
        <v>0.4625578703703704</v>
      </c>
      <c r="F985" s="194"/>
      <c r="G985" s="25"/>
      <c r="H985" s="26">
        <v>0.4735069444444444</v>
      </c>
      <c r="I985" s="27">
        <v>0.4625578703703704</v>
      </c>
      <c r="J985" s="30"/>
      <c r="K985" s="30"/>
      <c r="L985" s="30"/>
      <c r="M985" s="30"/>
      <c r="N985" s="30"/>
      <c r="O985" s="30"/>
      <c r="P985" s="30"/>
      <c r="Q985" s="30"/>
    </row>
    <row r="986" spans="1:17" ht="12.75">
      <c r="A986" s="21">
        <v>982</v>
      </c>
      <c r="B986" s="29" t="s">
        <v>1839</v>
      </c>
      <c r="C986" s="29" t="s">
        <v>2001</v>
      </c>
      <c r="D986" s="23">
        <f t="shared" si="30"/>
        <v>1</v>
      </c>
      <c r="E986" s="24">
        <f t="shared" si="31"/>
        <v>0.4625694444444444</v>
      </c>
      <c r="F986" s="194"/>
      <c r="G986" s="25">
        <v>0.4625694444444444</v>
      </c>
      <c r="H986" s="25"/>
      <c r="I986" s="27"/>
      <c r="J986" s="30"/>
      <c r="K986" s="30"/>
      <c r="L986" s="30"/>
      <c r="M986" s="30"/>
      <c r="N986" s="30"/>
      <c r="O986" s="30"/>
      <c r="P986" s="30"/>
      <c r="Q986" s="30"/>
    </row>
    <row r="987" spans="1:17" ht="12.75">
      <c r="A987" s="21">
        <v>983</v>
      </c>
      <c r="B987" s="29" t="s">
        <v>899</v>
      </c>
      <c r="C987" s="32" t="s">
        <v>900</v>
      </c>
      <c r="D987" s="23">
        <f t="shared" si="30"/>
        <v>1</v>
      </c>
      <c r="E987" s="24">
        <f t="shared" si="31"/>
        <v>0.4625925925925926</v>
      </c>
      <c r="F987" s="194"/>
      <c r="G987" s="25"/>
      <c r="H987" s="25"/>
      <c r="I987" s="27"/>
      <c r="J987" s="27"/>
      <c r="K987" s="26">
        <v>0.4625925925925926</v>
      </c>
      <c r="L987" s="30"/>
      <c r="M987" s="30"/>
      <c r="N987" s="30"/>
      <c r="O987" s="30"/>
      <c r="P987" s="30"/>
      <c r="Q987" s="30"/>
    </row>
    <row r="988" spans="1:17" ht="12.75">
      <c r="A988" s="21">
        <v>984</v>
      </c>
      <c r="B988" s="29" t="s">
        <v>1384</v>
      </c>
      <c r="C988" s="29" t="s">
        <v>1385</v>
      </c>
      <c r="D988" s="23">
        <f t="shared" si="30"/>
        <v>2</v>
      </c>
      <c r="E988" s="24">
        <f t="shared" si="31"/>
        <v>0.4625925925925926</v>
      </c>
      <c r="F988" s="194"/>
      <c r="G988" s="27"/>
      <c r="H988" s="26">
        <v>0.4625925925925926</v>
      </c>
      <c r="I988" s="27">
        <v>0.4946296296296296</v>
      </c>
      <c r="J988" s="30"/>
      <c r="K988" s="30"/>
      <c r="L988" s="30"/>
      <c r="M988" s="30"/>
      <c r="N988" s="30"/>
      <c r="O988" s="30"/>
      <c r="P988" s="30"/>
      <c r="Q988" s="30"/>
    </row>
    <row r="989" spans="1:17" ht="12.75">
      <c r="A989" s="21">
        <v>985</v>
      </c>
      <c r="B989" s="33" t="s">
        <v>240</v>
      </c>
      <c r="C989" s="33" t="s">
        <v>83</v>
      </c>
      <c r="D989" s="23">
        <f t="shared" si="30"/>
        <v>2</v>
      </c>
      <c r="E989" s="24">
        <f t="shared" si="31"/>
        <v>0.46270833333333333</v>
      </c>
      <c r="F989" s="194"/>
      <c r="G989" s="25"/>
      <c r="H989" s="25"/>
      <c r="I989" s="27"/>
      <c r="J989" s="27"/>
      <c r="K989" s="27"/>
      <c r="L989" s="26">
        <v>0.46270833333333333</v>
      </c>
      <c r="M989" s="30"/>
      <c r="N989" s="30"/>
      <c r="O989" s="30">
        <v>0.491875</v>
      </c>
      <c r="P989" s="30"/>
      <c r="Q989" s="30"/>
    </row>
    <row r="990" spans="1:17" ht="12.75">
      <c r="A990" s="21">
        <v>986</v>
      </c>
      <c r="B990" s="22" t="s">
        <v>406</v>
      </c>
      <c r="C990" s="22" t="s">
        <v>446</v>
      </c>
      <c r="D990" s="23">
        <f t="shared" si="30"/>
        <v>5</v>
      </c>
      <c r="E990" s="24">
        <f t="shared" si="31"/>
        <v>0.46275462962962965</v>
      </c>
      <c r="F990" s="194"/>
      <c r="G990" s="25"/>
      <c r="H990" s="26">
        <v>0.4925462962962963</v>
      </c>
      <c r="I990" s="27">
        <v>0.4812731481481482</v>
      </c>
      <c r="J990" s="26">
        <v>0.49832175925925926</v>
      </c>
      <c r="K990" s="27"/>
      <c r="L990" s="26">
        <v>0.46275462962962965</v>
      </c>
      <c r="M990" s="27">
        <v>0.47699074074074077</v>
      </c>
      <c r="N990" s="28"/>
      <c r="O990" s="28"/>
      <c r="P990" s="28"/>
      <c r="Q990" s="28"/>
    </row>
    <row r="991" spans="1:17" ht="12.75">
      <c r="A991" s="21">
        <v>987</v>
      </c>
      <c r="B991" s="209" t="s">
        <v>1138</v>
      </c>
      <c r="C991" s="209" t="s">
        <v>8325</v>
      </c>
      <c r="D991" s="23">
        <f t="shared" si="30"/>
        <v>1</v>
      </c>
      <c r="E991" s="24">
        <f t="shared" si="31"/>
        <v>0.4629861111111111</v>
      </c>
      <c r="F991" s="200">
        <v>0.4629861111111111</v>
      </c>
      <c r="G991" s="25"/>
      <c r="H991" s="25"/>
      <c r="I991" s="27"/>
      <c r="J991" s="30"/>
      <c r="K991" s="30"/>
      <c r="L991" s="30"/>
      <c r="M991" s="30"/>
      <c r="N991" s="30"/>
      <c r="O991" s="30"/>
      <c r="P991" s="30"/>
      <c r="Q991" s="30"/>
    </row>
    <row r="992" spans="1:17" ht="12.75">
      <c r="A992" s="21">
        <v>988</v>
      </c>
      <c r="B992" s="33" t="s">
        <v>213</v>
      </c>
      <c r="C992" s="33" t="s">
        <v>497</v>
      </c>
      <c r="D992" s="23">
        <f t="shared" si="30"/>
        <v>4</v>
      </c>
      <c r="E992" s="24">
        <f t="shared" si="31"/>
        <v>0.46317129629629633</v>
      </c>
      <c r="F992" s="200"/>
      <c r="G992" s="27"/>
      <c r="H992" s="26">
        <v>0.46317129629629633</v>
      </c>
      <c r="I992" s="30"/>
      <c r="J992" s="30"/>
      <c r="K992" s="30"/>
      <c r="L992" s="30"/>
      <c r="M992" s="30"/>
      <c r="N992" s="30">
        <v>0.47995370370370366</v>
      </c>
      <c r="O992" s="30">
        <v>0.5109606481481481</v>
      </c>
      <c r="P992" s="34">
        <v>0.55625</v>
      </c>
      <c r="Q992" s="30"/>
    </row>
    <row r="993" spans="1:17" ht="12.75">
      <c r="A993" s="21">
        <v>989</v>
      </c>
      <c r="B993" s="29" t="s">
        <v>297</v>
      </c>
      <c r="C993" s="32" t="s">
        <v>744</v>
      </c>
      <c r="D993" s="23">
        <f t="shared" si="30"/>
        <v>1</v>
      </c>
      <c r="E993" s="24">
        <f t="shared" si="31"/>
        <v>0.4632986111111111</v>
      </c>
      <c r="F993" s="194"/>
      <c r="G993" s="25"/>
      <c r="H993" s="25"/>
      <c r="I993" s="27"/>
      <c r="J993" s="27"/>
      <c r="K993" s="26">
        <v>0.4632986111111111</v>
      </c>
      <c r="L993" s="30"/>
      <c r="M993" s="30"/>
      <c r="N993" s="30"/>
      <c r="O993" s="30"/>
      <c r="P993" s="30"/>
      <c r="Q993" s="30"/>
    </row>
    <row r="994" spans="1:17" ht="12.75">
      <c r="A994" s="21">
        <v>990</v>
      </c>
      <c r="B994" s="29" t="s">
        <v>9</v>
      </c>
      <c r="C994" s="32" t="s">
        <v>902</v>
      </c>
      <c r="D994" s="23">
        <f t="shared" si="30"/>
        <v>2</v>
      </c>
      <c r="E994" s="24">
        <f t="shared" si="31"/>
        <v>0.4633333333333333</v>
      </c>
      <c r="F994" s="194"/>
      <c r="G994" s="25"/>
      <c r="H994" s="25"/>
      <c r="I994" s="27">
        <v>0.505162037037037</v>
      </c>
      <c r="J994" s="27"/>
      <c r="K994" s="26">
        <v>0.4633333333333333</v>
      </c>
      <c r="L994" s="30"/>
      <c r="M994" s="30"/>
      <c r="N994" s="30"/>
      <c r="O994" s="30"/>
      <c r="P994" s="30"/>
      <c r="Q994" s="30"/>
    </row>
    <row r="995" spans="1:17" ht="12.75">
      <c r="A995" s="21">
        <v>991</v>
      </c>
      <c r="B995" s="22" t="s">
        <v>50</v>
      </c>
      <c r="C995" s="22" t="s">
        <v>561</v>
      </c>
      <c r="D995" s="23">
        <f t="shared" si="30"/>
        <v>3</v>
      </c>
      <c r="E995" s="24">
        <f t="shared" si="31"/>
        <v>0.4633333333333333</v>
      </c>
      <c r="F995" s="200">
        <v>0.4633333333333333</v>
      </c>
      <c r="G995" s="25"/>
      <c r="H995" s="25"/>
      <c r="I995" s="27"/>
      <c r="J995" s="27"/>
      <c r="K995" s="26">
        <v>0.5129976851851852</v>
      </c>
      <c r="L995" s="28"/>
      <c r="M995" s="27">
        <v>0.5086111111111111</v>
      </c>
      <c r="N995" s="28"/>
      <c r="O995" s="28"/>
      <c r="P995" s="28"/>
      <c r="Q995" s="28"/>
    </row>
    <row r="996" spans="1:17" ht="12.75">
      <c r="A996" s="21">
        <v>992</v>
      </c>
      <c r="B996" s="22" t="s">
        <v>1092</v>
      </c>
      <c r="C996" s="22" t="s">
        <v>1093</v>
      </c>
      <c r="D996" s="23">
        <f t="shared" si="30"/>
        <v>1</v>
      </c>
      <c r="E996" s="24">
        <f t="shared" si="31"/>
        <v>0.46357638888888886</v>
      </c>
      <c r="F996" s="194"/>
      <c r="G996" s="25"/>
      <c r="H996" s="25"/>
      <c r="I996" s="27"/>
      <c r="J996" s="26">
        <v>0.46357638888888886</v>
      </c>
      <c r="K996" s="28"/>
      <c r="L996" s="30"/>
      <c r="M996" s="28"/>
      <c r="N996" s="28"/>
      <c r="O996" s="28"/>
      <c r="P996" s="28"/>
      <c r="Q996" s="28"/>
    </row>
    <row r="997" spans="1:17" ht="12.75">
      <c r="A997" s="21">
        <v>993</v>
      </c>
      <c r="B997" s="33" t="s">
        <v>177</v>
      </c>
      <c r="C997" s="33" t="s">
        <v>462</v>
      </c>
      <c r="D997" s="23">
        <f t="shared" si="30"/>
        <v>1</v>
      </c>
      <c r="E997" s="24">
        <f t="shared" si="31"/>
        <v>0.4636574074074074</v>
      </c>
      <c r="F997" s="194"/>
      <c r="G997" s="25"/>
      <c r="H997" s="25"/>
      <c r="I997" s="30"/>
      <c r="J997" s="30"/>
      <c r="K997" s="30"/>
      <c r="L997" s="30"/>
      <c r="M997" s="30"/>
      <c r="N997" s="30"/>
      <c r="O997" s="30"/>
      <c r="P997" s="30"/>
      <c r="Q997" s="30">
        <v>0.4636574074074074</v>
      </c>
    </row>
    <row r="998" spans="1:17" ht="12.75">
      <c r="A998" s="21">
        <v>994</v>
      </c>
      <c r="B998" s="33" t="s">
        <v>249</v>
      </c>
      <c r="C998" s="33" t="s">
        <v>463</v>
      </c>
      <c r="D998" s="23">
        <f t="shared" si="30"/>
        <v>1</v>
      </c>
      <c r="E998" s="24">
        <f t="shared" si="31"/>
        <v>0.4636805555555556</v>
      </c>
      <c r="F998" s="194"/>
      <c r="G998" s="25"/>
      <c r="H998" s="25"/>
      <c r="I998" s="30"/>
      <c r="J998" s="30"/>
      <c r="K998" s="30"/>
      <c r="L998" s="30"/>
      <c r="M998" s="30"/>
      <c r="N998" s="30"/>
      <c r="O998" s="30"/>
      <c r="P998" s="30"/>
      <c r="Q998" s="30">
        <v>0.4636805555555556</v>
      </c>
    </row>
    <row r="999" spans="1:17" ht="12.75">
      <c r="A999" s="21">
        <v>995</v>
      </c>
      <c r="B999" s="29" t="s">
        <v>413</v>
      </c>
      <c r="C999" s="29" t="s">
        <v>1401</v>
      </c>
      <c r="D999" s="23">
        <f t="shared" si="30"/>
        <v>2</v>
      </c>
      <c r="E999" s="24">
        <f t="shared" si="31"/>
        <v>0.46379629629629626</v>
      </c>
      <c r="F999" s="200">
        <v>0.46379629629629626</v>
      </c>
      <c r="G999" s="27"/>
      <c r="H999" s="26">
        <v>0.533587962962963</v>
      </c>
      <c r="I999" s="27"/>
      <c r="J999" s="30"/>
      <c r="K999" s="30"/>
      <c r="L999" s="30"/>
      <c r="M999" s="30"/>
      <c r="N999" s="30"/>
      <c r="O999" s="30"/>
      <c r="P999" s="30"/>
      <c r="Q999" s="30"/>
    </row>
    <row r="1000" spans="1:17" ht="12.75">
      <c r="A1000" s="21">
        <v>996</v>
      </c>
      <c r="B1000" s="29" t="s">
        <v>191</v>
      </c>
      <c r="C1000" s="29" t="s">
        <v>2003</v>
      </c>
      <c r="D1000" s="23">
        <f t="shared" si="30"/>
        <v>1</v>
      </c>
      <c r="E1000" s="24">
        <f t="shared" si="31"/>
        <v>0.4638194444444444</v>
      </c>
      <c r="F1000" s="194"/>
      <c r="G1000" s="25">
        <v>0.4638194444444444</v>
      </c>
      <c r="H1000" s="25"/>
      <c r="I1000" s="27"/>
      <c r="J1000" s="30"/>
      <c r="K1000" s="30"/>
      <c r="L1000" s="30"/>
      <c r="M1000" s="30"/>
      <c r="N1000" s="30"/>
      <c r="O1000" s="30"/>
      <c r="P1000" s="30"/>
      <c r="Q1000" s="30"/>
    </row>
    <row r="1001" spans="1:17" ht="12.75">
      <c r="A1001" s="21">
        <v>997</v>
      </c>
      <c r="B1001" s="29" t="s">
        <v>37</v>
      </c>
      <c r="C1001" s="29" t="s">
        <v>1646</v>
      </c>
      <c r="D1001" s="23">
        <f t="shared" si="30"/>
        <v>1</v>
      </c>
      <c r="E1001" s="24">
        <f t="shared" si="31"/>
        <v>0.463900462962963</v>
      </c>
      <c r="F1001" s="194"/>
      <c r="G1001" s="27"/>
      <c r="H1001" s="26">
        <v>0.463900462962963</v>
      </c>
      <c r="I1001" s="27"/>
      <c r="J1001" s="30"/>
      <c r="K1001" s="30"/>
      <c r="L1001" s="30"/>
      <c r="M1001" s="30"/>
      <c r="N1001" s="30"/>
      <c r="O1001" s="30"/>
      <c r="P1001" s="30"/>
      <c r="Q1001" s="30"/>
    </row>
    <row r="1002" spans="1:17" ht="12.75">
      <c r="A1002" s="21">
        <v>998</v>
      </c>
      <c r="B1002" s="29" t="s">
        <v>795</v>
      </c>
      <c r="C1002" s="29" t="s">
        <v>1412</v>
      </c>
      <c r="D1002" s="23">
        <f t="shared" si="30"/>
        <v>2</v>
      </c>
      <c r="E1002" s="24">
        <f t="shared" si="31"/>
        <v>0.46391203703703704</v>
      </c>
      <c r="F1002" s="194"/>
      <c r="G1002" s="27"/>
      <c r="H1002" s="26">
        <v>0.46391203703703704</v>
      </c>
      <c r="I1002" s="27">
        <v>0.5131134259259259</v>
      </c>
      <c r="J1002" s="30"/>
      <c r="K1002" s="30"/>
      <c r="L1002" s="30"/>
      <c r="M1002" s="30"/>
      <c r="N1002" s="30"/>
      <c r="O1002" s="30"/>
      <c r="P1002" s="30"/>
      <c r="Q1002" s="30"/>
    </row>
    <row r="1003" spans="1:17" ht="12.75">
      <c r="A1003" s="21">
        <v>999</v>
      </c>
      <c r="B1003" s="29" t="s">
        <v>333</v>
      </c>
      <c r="C1003" s="29" t="s">
        <v>1647</v>
      </c>
      <c r="D1003" s="23">
        <f t="shared" si="30"/>
        <v>1</v>
      </c>
      <c r="E1003" s="24">
        <f t="shared" si="31"/>
        <v>0.46394675925925927</v>
      </c>
      <c r="F1003" s="194"/>
      <c r="G1003" s="27"/>
      <c r="H1003" s="26">
        <v>0.46394675925925927</v>
      </c>
      <c r="I1003" s="27"/>
      <c r="J1003" s="30"/>
      <c r="K1003" s="30"/>
      <c r="L1003" s="30"/>
      <c r="M1003" s="30"/>
      <c r="N1003" s="30"/>
      <c r="O1003" s="30"/>
      <c r="P1003" s="30"/>
      <c r="Q1003" s="30"/>
    </row>
    <row r="1004" spans="1:17" ht="12.75">
      <c r="A1004" s="21">
        <v>1000</v>
      </c>
      <c r="B1004" s="29" t="s">
        <v>73</v>
      </c>
      <c r="C1004" s="29" t="s">
        <v>1351</v>
      </c>
      <c r="D1004" s="23">
        <f t="shared" si="30"/>
        <v>2</v>
      </c>
      <c r="E1004" s="24">
        <f t="shared" si="31"/>
        <v>0.4639814814814815</v>
      </c>
      <c r="F1004" s="194"/>
      <c r="G1004" s="25"/>
      <c r="H1004" s="26">
        <v>0.47012731481481485</v>
      </c>
      <c r="I1004" s="27">
        <v>0.4639814814814815</v>
      </c>
      <c r="J1004" s="30"/>
      <c r="K1004" s="30"/>
      <c r="L1004" s="30"/>
      <c r="M1004" s="30"/>
      <c r="N1004" s="30"/>
      <c r="O1004" s="30"/>
      <c r="P1004" s="30"/>
      <c r="Q1004" s="30"/>
    </row>
    <row r="1005" spans="1:17" ht="12.75">
      <c r="A1005" s="21">
        <v>1001</v>
      </c>
      <c r="B1005" s="209" t="s">
        <v>74</v>
      </c>
      <c r="C1005" s="209" t="s">
        <v>493</v>
      </c>
      <c r="D1005" s="23">
        <f t="shared" si="30"/>
        <v>1</v>
      </c>
      <c r="E1005" s="24">
        <f t="shared" si="31"/>
        <v>0.4639930555555556</v>
      </c>
      <c r="F1005" s="200">
        <v>0.4639930555555556</v>
      </c>
      <c r="G1005" s="25"/>
      <c r="H1005" s="25"/>
      <c r="I1005" s="27"/>
      <c r="J1005" s="30"/>
      <c r="K1005" s="30"/>
      <c r="L1005" s="30"/>
      <c r="M1005" s="30"/>
      <c r="N1005" s="30"/>
      <c r="O1005" s="30"/>
      <c r="P1005" s="30"/>
      <c r="Q1005" s="30"/>
    </row>
    <row r="1006" spans="1:17" ht="12.75">
      <c r="A1006" s="21">
        <v>1002</v>
      </c>
      <c r="B1006" s="22" t="s">
        <v>36</v>
      </c>
      <c r="C1006" s="22" t="s">
        <v>59</v>
      </c>
      <c r="D1006" s="23">
        <f t="shared" si="30"/>
        <v>3</v>
      </c>
      <c r="E1006" s="24">
        <f t="shared" si="31"/>
        <v>0.46400462962962963</v>
      </c>
      <c r="F1006" s="194"/>
      <c r="G1006" s="25"/>
      <c r="H1006" s="26">
        <v>0.5296412037037037</v>
      </c>
      <c r="I1006" s="27">
        <v>0.46400462962962963</v>
      </c>
      <c r="J1006" s="26">
        <v>0.46422453703703703</v>
      </c>
      <c r="K1006" s="28"/>
      <c r="L1006" s="30"/>
      <c r="M1006" s="28"/>
      <c r="N1006" s="28"/>
      <c r="O1006" s="28"/>
      <c r="P1006" s="28"/>
      <c r="Q1006" s="28"/>
    </row>
    <row r="1007" spans="1:17" ht="12.75">
      <c r="A1007" s="21">
        <v>1003</v>
      </c>
      <c r="B1007" s="29" t="s">
        <v>83</v>
      </c>
      <c r="C1007" s="32" t="s">
        <v>903</v>
      </c>
      <c r="D1007" s="23">
        <f t="shared" si="30"/>
        <v>1</v>
      </c>
      <c r="E1007" s="24">
        <f t="shared" si="31"/>
        <v>0.46401620370370367</v>
      </c>
      <c r="F1007" s="194"/>
      <c r="G1007" s="25"/>
      <c r="H1007" s="25"/>
      <c r="I1007" s="27"/>
      <c r="J1007" s="27"/>
      <c r="K1007" s="26">
        <v>0.46401620370370367</v>
      </c>
      <c r="L1007" s="30"/>
      <c r="M1007" s="30"/>
      <c r="N1007" s="30"/>
      <c r="O1007" s="30"/>
      <c r="P1007" s="30"/>
      <c r="Q1007" s="30"/>
    </row>
    <row r="1008" spans="1:17" ht="12.75">
      <c r="A1008" s="21">
        <v>1004</v>
      </c>
      <c r="B1008" s="22" t="s">
        <v>23</v>
      </c>
      <c r="C1008" s="22" t="s">
        <v>1050</v>
      </c>
      <c r="D1008" s="23">
        <f t="shared" si="30"/>
        <v>2</v>
      </c>
      <c r="E1008" s="24">
        <f t="shared" si="31"/>
        <v>0.4640972222222222</v>
      </c>
      <c r="F1008" s="194"/>
      <c r="G1008" s="25"/>
      <c r="H1008" s="25"/>
      <c r="I1008" s="27">
        <v>0.5277662037037038</v>
      </c>
      <c r="J1008" s="26">
        <v>0.4640972222222222</v>
      </c>
      <c r="K1008" s="28"/>
      <c r="L1008" s="30"/>
      <c r="M1008" s="28"/>
      <c r="N1008" s="28"/>
      <c r="O1008" s="28"/>
      <c r="P1008" s="28"/>
      <c r="Q1008" s="28"/>
    </row>
    <row r="1009" spans="1:17" ht="12.75">
      <c r="A1009" s="21">
        <v>1005</v>
      </c>
      <c r="B1009" s="209" t="s">
        <v>24</v>
      </c>
      <c r="C1009" s="209" t="s">
        <v>8326</v>
      </c>
      <c r="D1009" s="23">
        <f t="shared" si="30"/>
        <v>1</v>
      </c>
      <c r="E1009" s="24">
        <f t="shared" si="31"/>
        <v>0.4642824074074074</v>
      </c>
      <c r="F1009" s="200">
        <v>0.4642824074074074</v>
      </c>
      <c r="G1009" s="25"/>
      <c r="H1009" s="25"/>
      <c r="I1009" s="27"/>
      <c r="J1009" s="30"/>
      <c r="K1009" s="30"/>
      <c r="L1009" s="30"/>
      <c r="M1009" s="30"/>
      <c r="N1009" s="30"/>
      <c r="O1009" s="30"/>
      <c r="P1009" s="30"/>
      <c r="Q1009" s="30"/>
    </row>
    <row r="1010" spans="1:17" ht="12.75">
      <c r="A1010" s="21">
        <v>1006</v>
      </c>
      <c r="B1010" s="29" t="s">
        <v>51</v>
      </c>
      <c r="C1010" s="29" t="s">
        <v>1648</v>
      </c>
      <c r="D1010" s="23">
        <f t="shared" si="30"/>
        <v>1</v>
      </c>
      <c r="E1010" s="24">
        <f t="shared" si="31"/>
        <v>0.4642939814814815</v>
      </c>
      <c r="F1010" s="194"/>
      <c r="G1010" s="27"/>
      <c r="H1010" s="26">
        <v>0.4642939814814815</v>
      </c>
      <c r="I1010" s="27"/>
      <c r="J1010" s="30"/>
      <c r="K1010" s="30"/>
      <c r="L1010" s="30"/>
      <c r="M1010" s="30"/>
      <c r="N1010" s="30"/>
      <c r="O1010" s="30"/>
      <c r="P1010" s="30"/>
      <c r="Q1010" s="30"/>
    </row>
    <row r="1011" spans="1:17" ht="12.75">
      <c r="A1011" s="21">
        <v>1007</v>
      </c>
      <c r="B1011" s="29" t="s">
        <v>45</v>
      </c>
      <c r="C1011" s="32" t="s">
        <v>904</v>
      </c>
      <c r="D1011" s="23">
        <f t="shared" si="30"/>
        <v>1</v>
      </c>
      <c r="E1011" s="24">
        <f t="shared" si="31"/>
        <v>0.4643055555555555</v>
      </c>
      <c r="F1011" s="194"/>
      <c r="G1011" s="25"/>
      <c r="H1011" s="25"/>
      <c r="I1011" s="27"/>
      <c r="J1011" s="27"/>
      <c r="K1011" s="26">
        <v>0.4643055555555555</v>
      </c>
      <c r="L1011" s="30"/>
      <c r="M1011" s="30"/>
      <c r="N1011" s="30"/>
      <c r="O1011" s="30"/>
      <c r="P1011" s="30"/>
      <c r="Q1011" s="30"/>
    </row>
    <row r="1012" spans="1:17" ht="12.75">
      <c r="A1012" s="21">
        <v>1008</v>
      </c>
      <c r="B1012" s="29" t="s">
        <v>841</v>
      </c>
      <c r="C1012" s="29" t="s">
        <v>236</v>
      </c>
      <c r="D1012" s="23">
        <f t="shared" si="30"/>
        <v>2</v>
      </c>
      <c r="E1012" s="24">
        <f t="shared" si="31"/>
        <v>0.4643171296296296</v>
      </c>
      <c r="F1012" s="194"/>
      <c r="G1012" s="27"/>
      <c r="H1012" s="26">
        <v>0.4643171296296296</v>
      </c>
      <c r="I1012" s="27">
        <v>0.5026736111111111</v>
      </c>
      <c r="J1012" s="30"/>
      <c r="K1012" s="30"/>
      <c r="L1012" s="30"/>
      <c r="M1012" s="30"/>
      <c r="N1012" s="30"/>
      <c r="O1012" s="30"/>
      <c r="P1012" s="30"/>
      <c r="Q1012" s="30"/>
    </row>
    <row r="1013" spans="1:17" ht="12.75">
      <c r="A1013" s="21">
        <v>1009</v>
      </c>
      <c r="B1013" s="29" t="s">
        <v>30</v>
      </c>
      <c r="C1013" s="29" t="s">
        <v>1352</v>
      </c>
      <c r="D1013" s="23">
        <f t="shared" si="30"/>
        <v>1</v>
      </c>
      <c r="E1013" s="24">
        <f t="shared" si="31"/>
        <v>0.46440972222222227</v>
      </c>
      <c r="F1013" s="194"/>
      <c r="G1013" s="25"/>
      <c r="H1013" s="25"/>
      <c r="I1013" s="27">
        <v>0.46440972222222227</v>
      </c>
      <c r="J1013" s="30"/>
      <c r="K1013" s="30"/>
      <c r="L1013" s="30"/>
      <c r="M1013" s="30"/>
      <c r="N1013" s="30"/>
      <c r="O1013" s="30"/>
      <c r="P1013" s="30"/>
      <c r="Q1013" s="30"/>
    </row>
    <row r="1014" spans="1:17" ht="12.75">
      <c r="A1014" s="21">
        <v>1010</v>
      </c>
      <c r="B1014" s="32" t="s">
        <v>26</v>
      </c>
      <c r="C1014" s="32" t="s">
        <v>706</v>
      </c>
      <c r="D1014" s="23">
        <f t="shared" si="30"/>
        <v>1</v>
      </c>
      <c r="E1014" s="24">
        <f t="shared" si="31"/>
        <v>0.46446759259259257</v>
      </c>
      <c r="F1014" s="194"/>
      <c r="G1014" s="25"/>
      <c r="H1014" s="25"/>
      <c r="I1014" s="27"/>
      <c r="J1014" s="27"/>
      <c r="K1014" s="27"/>
      <c r="L1014" s="26">
        <v>0.46446759259259257</v>
      </c>
      <c r="M1014" s="30"/>
      <c r="N1014" s="30"/>
      <c r="O1014" s="30"/>
      <c r="P1014" s="30"/>
      <c r="Q1014" s="30"/>
    </row>
    <row r="1015" spans="1:17" ht="12.75">
      <c r="A1015" s="21">
        <v>1011</v>
      </c>
      <c r="B1015" s="29" t="s">
        <v>687</v>
      </c>
      <c r="C1015" s="32" t="s">
        <v>905</v>
      </c>
      <c r="D1015" s="23">
        <f t="shared" si="30"/>
        <v>1</v>
      </c>
      <c r="E1015" s="24">
        <f t="shared" si="31"/>
        <v>0.4646180555555555</v>
      </c>
      <c r="F1015" s="194"/>
      <c r="G1015" s="25"/>
      <c r="H1015" s="25"/>
      <c r="I1015" s="27"/>
      <c r="J1015" s="27"/>
      <c r="K1015" s="26">
        <v>0.4646180555555555</v>
      </c>
      <c r="L1015" s="30"/>
      <c r="M1015" s="30"/>
      <c r="N1015" s="30"/>
      <c r="O1015" s="30"/>
      <c r="P1015" s="30"/>
      <c r="Q1015" s="30"/>
    </row>
    <row r="1016" spans="1:17" ht="12.75">
      <c r="A1016" s="21">
        <v>1012</v>
      </c>
      <c r="B1016" s="22" t="s">
        <v>1095</v>
      </c>
      <c r="C1016" s="22" t="s">
        <v>1096</v>
      </c>
      <c r="D1016" s="23">
        <f t="shared" si="30"/>
        <v>1</v>
      </c>
      <c r="E1016" s="24">
        <f t="shared" si="31"/>
        <v>0.4646180555555555</v>
      </c>
      <c r="F1016" s="194"/>
      <c r="G1016" s="25"/>
      <c r="H1016" s="25"/>
      <c r="I1016" s="27"/>
      <c r="J1016" s="26">
        <v>0.4646180555555555</v>
      </c>
      <c r="K1016" s="28"/>
      <c r="L1016" s="30"/>
      <c r="M1016" s="28"/>
      <c r="N1016" s="28"/>
      <c r="O1016" s="28"/>
      <c r="P1016" s="28"/>
      <c r="Q1016" s="28"/>
    </row>
    <row r="1017" spans="1:17" ht="12.75">
      <c r="A1017" s="21">
        <v>1013</v>
      </c>
      <c r="B1017" s="29" t="s">
        <v>906</v>
      </c>
      <c r="C1017" s="32" t="s">
        <v>907</v>
      </c>
      <c r="D1017" s="23">
        <f t="shared" si="30"/>
        <v>2</v>
      </c>
      <c r="E1017" s="24">
        <f t="shared" si="31"/>
        <v>0.4649537037037037</v>
      </c>
      <c r="F1017" s="194"/>
      <c r="G1017" s="25"/>
      <c r="H1017" s="25"/>
      <c r="I1017" s="27"/>
      <c r="J1017" s="26">
        <v>0.48148148148148145</v>
      </c>
      <c r="K1017" s="26">
        <v>0.4649537037037037</v>
      </c>
      <c r="L1017" s="30"/>
      <c r="M1017" s="30"/>
      <c r="N1017" s="30"/>
      <c r="O1017" s="30"/>
      <c r="P1017" s="30"/>
      <c r="Q1017" s="30"/>
    </row>
    <row r="1018" spans="1:17" ht="12.75">
      <c r="A1018" s="21">
        <v>1014</v>
      </c>
      <c r="B1018" s="22" t="s">
        <v>103</v>
      </c>
      <c r="C1018" s="22" t="s">
        <v>104</v>
      </c>
      <c r="D1018" s="23">
        <f t="shared" si="30"/>
        <v>1</v>
      </c>
      <c r="E1018" s="24">
        <f t="shared" si="31"/>
        <v>0.46495370370370376</v>
      </c>
      <c r="F1018" s="194"/>
      <c r="G1018" s="25"/>
      <c r="H1018" s="25"/>
      <c r="I1018" s="27"/>
      <c r="J1018" s="27"/>
      <c r="K1018" s="27"/>
      <c r="L1018" s="28"/>
      <c r="M1018" s="27">
        <v>0.46495370370370376</v>
      </c>
      <c r="N1018" s="28"/>
      <c r="O1018" s="28"/>
      <c r="P1018" s="28"/>
      <c r="Q1018" s="28"/>
    </row>
    <row r="1019" spans="1:17" ht="12.75">
      <c r="A1019" s="21">
        <v>1015</v>
      </c>
      <c r="B1019" s="29" t="s">
        <v>37</v>
      </c>
      <c r="C1019" s="29" t="s">
        <v>817</v>
      </c>
      <c r="D1019" s="23">
        <f t="shared" si="30"/>
        <v>1</v>
      </c>
      <c r="E1019" s="24">
        <f t="shared" si="31"/>
        <v>0.465</v>
      </c>
      <c r="F1019" s="194"/>
      <c r="G1019" s="27"/>
      <c r="H1019" s="26">
        <v>0.465</v>
      </c>
      <c r="I1019" s="27"/>
      <c r="J1019" s="30"/>
      <c r="K1019" s="30"/>
      <c r="L1019" s="30"/>
      <c r="M1019" s="30"/>
      <c r="N1019" s="30"/>
      <c r="O1019" s="30"/>
      <c r="P1019" s="30"/>
      <c r="Q1019" s="30"/>
    </row>
    <row r="1020" spans="1:17" ht="12.75">
      <c r="A1020" s="21">
        <v>1016</v>
      </c>
      <c r="B1020" s="22" t="s">
        <v>464</v>
      </c>
      <c r="C1020" s="22" t="s">
        <v>465</v>
      </c>
      <c r="D1020" s="23">
        <f t="shared" si="30"/>
        <v>1</v>
      </c>
      <c r="E1020" s="24">
        <f t="shared" si="31"/>
        <v>0.46501157407407406</v>
      </c>
      <c r="F1020" s="194"/>
      <c r="G1020" s="25"/>
      <c r="H1020" s="25"/>
      <c r="I1020" s="27"/>
      <c r="J1020" s="27"/>
      <c r="K1020" s="27"/>
      <c r="L1020" s="28"/>
      <c r="M1020" s="27">
        <v>0.46501157407407406</v>
      </c>
      <c r="N1020" s="28"/>
      <c r="O1020" s="28"/>
      <c r="P1020" s="28"/>
      <c r="Q1020" s="28"/>
    </row>
    <row r="1021" spans="1:17" ht="12.75">
      <c r="A1021" s="21">
        <v>1017</v>
      </c>
      <c r="B1021" s="22" t="s">
        <v>117</v>
      </c>
      <c r="C1021" s="22" t="s">
        <v>90</v>
      </c>
      <c r="D1021" s="23">
        <f t="shared" si="30"/>
        <v>5</v>
      </c>
      <c r="E1021" s="24">
        <f t="shared" si="31"/>
        <v>0.465150462962963</v>
      </c>
      <c r="F1021" s="194"/>
      <c r="G1021" s="25"/>
      <c r="H1021" s="25"/>
      <c r="I1021" s="30"/>
      <c r="J1021" s="30"/>
      <c r="K1021" s="30"/>
      <c r="L1021" s="30"/>
      <c r="M1021" s="27">
        <v>0.5146064814814815</v>
      </c>
      <c r="N1021" s="30">
        <v>0.5174421296296297</v>
      </c>
      <c r="O1021" s="30">
        <v>0.465150462962963</v>
      </c>
      <c r="P1021" s="34">
        <v>0.4920138888888889</v>
      </c>
      <c r="Q1021" s="30">
        <v>0.49762731481481487</v>
      </c>
    </row>
    <row r="1022" spans="1:17" ht="12.75">
      <c r="A1022" s="21">
        <v>1018</v>
      </c>
      <c r="B1022" s="29" t="s">
        <v>30</v>
      </c>
      <c r="C1022" s="29" t="s">
        <v>114</v>
      </c>
      <c r="D1022" s="23">
        <f t="shared" si="30"/>
        <v>2</v>
      </c>
      <c r="E1022" s="24">
        <f t="shared" si="31"/>
        <v>0.4652546296296296</v>
      </c>
      <c r="F1022" s="200">
        <v>0.4652546296296296</v>
      </c>
      <c r="G1022" s="27"/>
      <c r="H1022" s="26">
        <v>0.5099074074074074</v>
      </c>
      <c r="I1022" s="27"/>
      <c r="J1022" s="30"/>
      <c r="K1022" s="30"/>
      <c r="L1022" s="30"/>
      <c r="M1022" s="30"/>
      <c r="N1022" s="30"/>
      <c r="O1022" s="30"/>
      <c r="P1022" s="30"/>
      <c r="Q1022" s="30"/>
    </row>
    <row r="1023" spans="1:17" ht="12.75">
      <c r="A1023" s="21">
        <v>1019</v>
      </c>
      <c r="B1023" s="29" t="s">
        <v>1840</v>
      </c>
      <c r="C1023" s="29" t="s">
        <v>2004</v>
      </c>
      <c r="D1023" s="23">
        <f t="shared" si="30"/>
        <v>1</v>
      </c>
      <c r="E1023" s="24">
        <f t="shared" si="31"/>
        <v>0.4652662037037037</v>
      </c>
      <c r="F1023" s="194"/>
      <c r="G1023" s="25">
        <v>0.4652662037037037</v>
      </c>
      <c r="H1023" s="25"/>
      <c r="I1023" s="27"/>
      <c r="J1023" s="30"/>
      <c r="K1023" s="30"/>
      <c r="L1023" s="30"/>
      <c r="M1023" s="30"/>
      <c r="N1023" s="30"/>
      <c r="O1023" s="30"/>
      <c r="P1023" s="30"/>
      <c r="Q1023" s="30"/>
    </row>
    <row r="1024" spans="1:17" ht="12.75">
      <c r="A1024" s="21">
        <v>1020</v>
      </c>
      <c r="B1024" s="29" t="s">
        <v>171</v>
      </c>
      <c r="C1024" s="29" t="s">
        <v>266</v>
      </c>
      <c r="D1024" s="23">
        <f t="shared" si="30"/>
        <v>1</v>
      </c>
      <c r="E1024" s="24">
        <f t="shared" si="31"/>
        <v>0.4653472222222222</v>
      </c>
      <c r="F1024" s="194"/>
      <c r="G1024" s="27"/>
      <c r="H1024" s="26">
        <v>0.4653472222222222</v>
      </c>
      <c r="I1024" s="27"/>
      <c r="J1024" s="30"/>
      <c r="K1024" s="30"/>
      <c r="L1024" s="30"/>
      <c r="M1024" s="30"/>
      <c r="N1024" s="30"/>
      <c r="O1024" s="30"/>
      <c r="P1024" s="30"/>
      <c r="Q1024" s="30"/>
    </row>
    <row r="1025" spans="1:17" ht="12.75">
      <c r="A1025" s="21">
        <v>1021</v>
      </c>
      <c r="B1025" s="29" t="s">
        <v>413</v>
      </c>
      <c r="C1025" s="29" t="s">
        <v>1800</v>
      </c>
      <c r="D1025" s="23">
        <f t="shared" si="30"/>
        <v>3</v>
      </c>
      <c r="E1025" s="24">
        <f t="shared" si="31"/>
        <v>0.4656481481481482</v>
      </c>
      <c r="F1025" s="197">
        <v>0.5238541666666666</v>
      </c>
      <c r="G1025" s="25">
        <v>0.4656481481481482</v>
      </c>
      <c r="H1025" s="26">
        <v>0.6072685185185185</v>
      </c>
      <c r="I1025" s="27"/>
      <c r="J1025" s="30"/>
      <c r="K1025" s="30"/>
      <c r="L1025" s="30"/>
      <c r="M1025" s="30"/>
      <c r="N1025" s="30"/>
      <c r="O1025" s="30"/>
      <c r="P1025" s="30"/>
      <c r="Q1025" s="30"/>
    </row>
    <row r="1026" spans="1:17" ht="12.75">
      <c r="A1026" s="21">
        <v>1022</v>
      </c>
      <c r="B1026" s="22" t="s">
        <v>466</v>
      </c>
      <c r="C1026" s="22" t="s">
        <v>2</v>
      </c>
      <c r="D1026" s="23">
        <f t="shared" si="30"/>
        <v>2</v>
      </c>
      <c r="E1026" s="24">
        <f t="shared" si="31"/>
        <v>0.46567129629629633</v>
      </c>
      <c r="F1026" s="194"/>
      <c r="G1026" s="25"/>
      <c r="H1026" s="25"/>
      <c r="I1026" s="27"/>
      <c r="J1026" s="27"/>
      <c r="K1026" s="27"/>
      <c r="L1026" s="30"/>
      <c r="M1026" s="27">
        <v>0.46567129629629633</v>
      </c>
      <c r="N1026" s="30">
        <v>0.47768518518518516</v>
      </c>
      <c r="O1026" s="28"/>
      <c r="P1026" s="28"/>
      <c r="Q1026" s="28"/>
    </row>
    <row r="1027" spans="1:17" ht="12.75">
      <c r="A1027" s="21">
        <v>1023</v>
      </c>
      <c r="B1027" s="22" t="s">
        <v>467</v>
      </c>
      <c r="C1027" s="22" t="s">
        <v>468</v>
      </c>
      <c r="D1027" s="23">
        <f t="shared" si="30"/>
        <v>1</v>
      </c>
      <c r="E1027" s="24">
        <f t="shared" si="31"/>
        <v>0.46567129629629633</v>
      </c>
      <c r="F1027" s="194"/>
      <c r="G1027" s="25"/>
      <c r="H1027" s="25"/>
      <c r="I1027" s="27"/>
      <c r="J1027" s="27"/>
      <c r="K1027" s="27"/>
      <c r="L1027" s="28"/>
      <c r="M1027" s="27">
        <v>0.46567129629629633</v>
      </c>
      <c r="N1027" s="28"/>
      <c r="O1027" s="28"/>
      <c r="P1027" s="28"/>
      <c r="Q1027" s="28"/>
    </row>
    <row r="1028" spans="1:17" ht="12.75">
      <c r="A1028" s="21">
        <v>1024</v>
      </c>
      <c r="B1028" s="29" t="s">
        <v>1649</v>
      </c>
      <c r="C1028" s="29" t="s">
        <v>1650</v>
      </c>
      <c r="D1028" s="23">
        <f t="shared" si="30"/>
        <v>3</v>
      </c>
      <c r="E1028" s="24">
        <f t="shared" si="31"/>
        <v>0.4656944444444444</v>
      </c>
      <c r="F1028" s="197">
        <v>0.4892476851851852</v>
      </c>
      <c r="G1028" s="25">
        <v>0.4771180555555556</v>
      </c>
      <c r="H1028" s="26">
        <v>0.4656944444444444</v>
      </c>
      <c r="I1028" s="27"/>
      <c r="J1028" s="30"/>
      <c r="K1028" s="30"/>
      <c r="L1028" s="30"/>
      <c r="M1028" s="30"/>
      <c r="N1028" s="30"/>
      <c r="O1028" s="30"/>
      <c r="P1028" s="30"/>
      <c r="Q1028" s="30"/>
    </row>
    <row r="1029" spans="1:17" ht="12.75">
      <c r="A1029" s="21">
        <v>1025</v>
      </c>
      <c r="B1029" s="29" t="s">
        <v>23</v>
      </c>
      <c r="C1029" s="29" t="s">
        <v>190</v>
      </c>
      <c r="D1029" s="23">
        <f aca="true" t="shared" si="32" ref="D1029:D1092">COUNTA(F1029:Q1029)</f>
        <v>1</v>
      </c>
      <c r="E1029" s="24">
        <f aca="true" t="shared" si="33" ref="E1029:E1092">MIN(F1029:Q1029)</f>
        <v>0.4656944444444444</v>
      </c>
      <c r="F1029" s="194"/>
      <c r="G1029" s="25"/>
      <c r="H1029" s="25"/>
      <c r="I1029" s="27">
        <v>0.4656944444444444</v>
      </c>
      <c r="J1029" s="30"/>
      <c r="K1029" s="30"/>
      <c r="L1029" s="30"/>
      <c r="M1029" s="30"/>
      <c r="N1029" s="30"/>
      <c r="O1029" s="30"/>
      <c r="P1029" s="30"/>
      <c r="Q1029" s="30"/>
    </row>
    <row r="1030" spans="1:17" ht="12.75">
      <c r="A1030" s="21">
        <v>1026</v>
      </c>
      <c r="B1030" s="29" t="s">
        <v>1651</v>
      </c>
      <c r="C1030" s="29" t="s">
        <v>1652</v>
      </c>
      <c r="D1030" s="23">
        <f t="shared" si="32"/>
        <v>1</v>
      </c>
      <c r="E1030" s="24">
        <f t="shared" si="33"/>
        <v>0.46576388888888887</v>
      </c>
      <c r="F1030" s="194"/>
      <c r="G1030" s="27"/>
      <c r="H1030" s="26">
        <v>0.46576388888888887</v>
      </c>
      <c r="I1030" s="27"/>
      <c r="J1030" s="30"/>
      <c r="K1030" s="30"/>
      <c r="L1030" s="30"/>
      <c r="M1030" s="30"/>
      <c r="N1030" s="30"/>
      <c r="O1030" s="30"/>
      <c r="P1030" s="30"/>
      <c r="Q1030" s="30"/>
    </row>
    <row r="1031" spans="1:17" ht="12.75">
      <c r="A1031" s="21">
        <v>1027</v>
      </c>
      <c r="B1031" s="29" t="s">
        <v>58</v>
      </c>
      <c r="C1031" s="32" t="s">
        <v>437</v>
      </c>
      <c r="D1031" s="23">
        <f t="shared" si="32"/>
        <v>1</v>
      </c>
      <c r="E1031" s="24">
        <f t="shared" si="33"/>
        <v>0.46587962962962964</v>
      </c>
      <c r="F1031" s="194"/>
      <c r="G1031" s="25"/>
      <c r="H1031" s="25"/>
      <c r="I1031" s="27"/>
      <c r="J1031" s="27"/>
      <c r="K1031" s="26">
        <v>0.46587962962962964</v>
      </c>
      <c r="L1031" s="30"/>
      <c r="M1031" s="30"/>
      <c r="N1031" s="30"/>
      <c r="O1031" s="30"/>
      <c r="P1031" s="30"/>
      <c r="Q1031" s="30"/>
    </row>
    <row r="1032" spans="1:17" ht="12.75">
      <c r="A1032" s="21">
        <v>1028</v>
      </c>
      <c r="B1032" s="29" t="s">
        <v>40</v>
      </c>
      <c r="C1032" s="29" t="s">
        <v>773</v>
      </c>
      <c r="D1032" s="23">
        <f t="shared" si="32"/>
        <v>3</v>
      </c>
      <c r="E1032" s="24">
        <f t="shared" si="33"/>
        <v>0.4659143518518518</v>
      </c>
      <c r="F1032" s="200">
        <v>0.4659143518518518</v>
      </c>
      <c r="G1032" s="25">
        <v>0.5021296296296297</v>
      </c>
      <c r="H1032" s="25"/>
      <c r="I1032" s="27">
        <v>0.4706597222222222</v>
      </c>
      <c r="J1032" s="30"/>
      <c r="K1032" s="30"/>
      <c r="L1032" s="30"/>
      <c r="M1032" s="30"/>
      <c r="N1032" s="30"/>
      <c r="O1032" s="30"/>
      <c r="P1032" s="30"/>
      <c r="Q1032" s="30"/>
    </row>
    <row r="1033" spans="1:17" ht="12.75">
      <c r="A1033" s="21">
        <v>1029</v>
      </c>
      <c r="B1033" s="29" t="s">
        <v>30</v>
      </c>
      <c r="C1033" s="29" t="s">
        <v>236</v>
      </c>
      <c r="D1033" s="23">
        <f t="shared" si="32"/>
        <v>1</v>
      </c>
      <c r="E1033" s="24">
        <f t="shared" si="33"/>
        <v>0.4662615740740741</v>
      </c>
      <c r="F1033" s="194"/>
      <c r="G1033" s="27"/>
      <c r="H1033" s="26">
        <v>0.4662615740740741</v>
      </c>
      <c r="I1033" s="27"/>
      <c r="J1033" s="30"/>
      <c r="K1033" s="30"/>
      <c r="L1033" s="30"/>
      <c r="M1033" s="30"/>
      <c r="N1033" s="30"/>
      <c r="O1033" s="30"/>
      <c r="P1033" s="30"/>
      <c r="Q1033" s="30"/>
    </row>
    <row r="1034" spans="1:17" ht="12.75">
      <c r="A1034" s="21">
        <v>1030</v>
      </c>
      <c r="B1034" s="22" t="s">
        <v>15</v>
      </c>
      <c r="C1034" s="22" t="s">
        <v>106</v>
      </c>
      <c r="D1034" s="23">
        <f t="shared" si="32"/>
        <v>7</v>
      </c>
      <c r="E1034" s="24">
        <f t="shared" si="33"/>
        <v>0.46627314814814813</v>
      </c>
      <c r="F1034" s="194"/>
      <c r="G1034" s="25">
        <v>0.49383101851851857</v>
      </c>
      <c r="H1034" s="26">
        <v>0.5050462962962963</v>
      </c>
      <c r="I1034" s="27">
        <v>0.47696759259259264</v>
      </c>
      <c r="J1034" s="26">
        <v>0.4982870370370371</v>
      </c>
      <c r="K1034" s="26">
        <v>0.49417824074074074</v>
      </c>
      <c r="L1034" s="26">
        <v>0.4884259259259259</v>
      </c>
      <c r="M1034" s="27">
        <v>0.46627314814814813</v>
      </c>
      <c r="N1034" s="28"/>
      <c r="O1034" s="28"/>
      <c r="P1034" s="28"/>
      <c r="Q1034" s="28"/>
    </row>
    <row r="1035" spans="1:17" ht="12.75">
      <c r="A1035" s="21">
        <v>1031</v>
      </c>
      <c r="B1035" s="22" t="s">
        <v>18</v>
      </c>
      <c r="C1035" s="22" t="s">
        <v>527</v>
      </c>
      <c r="D1035" s="23">
        <f t="shared" si="32"/>
        <v>5</v>
      </c>
      <c r="E1035" s="24">
        <f t="shared" si="33"/>
        <v>0.46629629629629626</v>
      </c>
      <c r="F1035" s="194"/>
      <c r="G1035" s="25"/>
      <c r="H1035" s="25"/>
      <c r="I1035" s="27"/>
      <c r="J1035" s="27"/>
      <c r="K1035" s="27"/>
      <c r="L1035" s="26">
        <v>0.46629629629629626</v>
      </c>
      <c r="M1035" s="27">
        <v>0.5192939814814814</v>
      </c>
      <c r="N1035" s="30">
        <v>0.49297453703703703</v>
      </c>
      <c r="O1035" s="30">
        <v>0.5161111111111111</v>
      </c>
      <c r="P1035" s="34">
        <v>0.5230324074074074</v>
      </c>
      <c r="Q1035" s="28"/>
    </row>
    <row r="1036" spans="1:17" ht="12.75">
      <c r="A1036" s="21">
        <v>1032</v>
      </c>
      <c r="B1036" s="22" t="s">
        <v>18</v>
      </c>
      <c r="C1036" s="22" t="s">
        <v>1134</v>
      </c>
      <c r="D1036" s="23">
        <f t="shared" si="32"/>
        <v>2</v>
      </c>
      <c r="E1036" s="24">
        <f t="shared" si="33"/>
        <v>0.4663078703703704</v>
      </c>
      <c r="F1036" s="194"/>
      <c r="G1036" s="25"/>
      <c r="H1036" s="25"/>
      <c r="I1036" s="27">
        <v>0.4663078703703704</v>
      </c>
      <c r="J1036" s="26">
        <v>0.502962962962963</v>
      </c>
      <c r="K1036" s="28"/>
      <c r="L1036" s="30"/>
      <c r="M1036" s="28"/>
      <c r="N1036" s="28"/>
      <c r="O1036" s="28"/>
      <c r="P1036" s="28"/>
      <c r="Q1036" s="28"/>
    </row>
    <row r="1037" spans="1:17" ht="12.75">
      <c r="A1037" s="21">
        <v>1033</v>
      </c>
      <c r="B1037" s="22" t="s">
        <v>469</v>
      </c>
      <c r="C1037" s="22" t="s">
        <v>470</v>
      </c>
      <c r="D1037" s="23">
        <f t="shared" si="32"/>
        <v>2</v>
      </c>
      <c r="E1037" s="24">
        <f t="shared" si="33"/>
        <v>0.4663541666666667</v>
      </c>
      <c r="F1037" s="194"/>
      <c r="G1037" s="25"/>
      <c r="H1037" s="25"/>
      <c r="I1037" s="30"/>
      <c r="J1037" s="30"/>
      <c r="K1037" s="30"/>
      <c r="L1037" s="28"/>
      <c r="M1037" s="27">
        <v>0.4674768518518519</v>
      </c>
      <c r="N1037" s="28"/>
      <c r="O1037" s="30">
        <v>0.4663541666666667</v>
      </c>
      <c r="P1037" s="28"/>
      <c r="Q1037" s="28"/>
    </row>
    <row r="1038" spans="1:17" ht="12.75">
      <c r="A1038" s="21">
        <v>1034</v>
      </c>
      <c r="B1038" s="29" t="s">
        <v>413</v>
      </c>
      <c r="C1038" s="32" t="s">
        <v>967</v>
      </c>
      <c r="D1038" s="23">
        <f t="shared" si="32"/>
        <v>3</v>
      </c>
      <c r="E1038" s="24">
        <f t="shared" si="33"/>
        <v>0.4665625</v>
      </c>
      <c r="F1038" s="194"/>
      <c r="G1038" s="27"/>
      <c r="H1038" s="26">
        <v>0.4665625</v>
      </c>
      <c r="I1038" s="27"/>
      <c r="J1038" s="26">
        <v>0.5099884259259259</v>
      </c>
      <c r="K1038" s="26">
        <v>0.5215740740740741</v>
      </c>
      <c r="L1038" s="30"/>
      <c r="M1038" s="30"/>
      <c r="N1038" s="30"/>
      <c r="O1038" s="30"/>
      <c r="P1038" s="30"/>
      <c r="Q1038" s="30"/>
    </row>
    <row r="1039" spans="1:17" ht="12.75">
      <c r="A1039" s="21">
        <v>1035</v>
      </c>
      <c r="B1039" s="22" t="s">
        <v>113</v>
      </c>
      <c r="C1039" s="22" t="s">
        <v>378</v>
      </c>
      <c r="D1039" s="23">
        <f t="shared" si="32"/>
        <v>3</v>
      </c>
      <c r="E1039" s="24">
        <f t="shared" si="33"/>
        <v>0.4665972222222223</v>
      </c>
      <c r="F1039" s="194"/>
      <c r="G1039" s="25"/>
      <c r="H1039" s="25"/>
      <c r="I1039" s="27"/>
      <c r="J1039" s="27"/>
      <c r="K1039" s="26">
        <v>0.4853703703703704</v>
      </c>
      <c r="L1039" s="26">
        <v>0.4665972222222223</v>
      </c>
      <c r="M1039" s="27">
        <v>0.4756481481481481</v>
      </c>
      <c r="N1039" s="28"/>
      <c r="O1039" s="28"/>
      <c r="P1039" s="28"/>
      <c r="Q1039" s="28"/>
    </row>
    <row r="1040" spans="1:17" ht="12.75">
      <c r="A1040" s="21">
        <v>1036</v>
      </c>
      <c r="B1040" s="32" t="s">
        <v>238</v>
      </c>
      <c r="C1040" s="32" t="s">
        <v>732</v>
      </c>
      <c r="D1040" s="23">
        <f t="shared" si="32"/>
        <v>4</v>
      </c>
      <c r="E1040" s="24">
        <f t="shared" si="33"/>
        <v>0.4666087962962963</v>
      </c>
      <c r="F1040" s="194"/>
      <c r="G1040" s="27"/>
      <c r="H1040" s="26">
        <v>0.4666087962962963</v>
      </c>
      <c r="I1040" s="27"/>
      <c r="J1040" s="26">
        <v>0.5393171296296296</v>
      </c>
      <c r="K1040" s="26">
        <v>0.47641203703703705</v>
      </c>
      <c r="L1040" s="26">
        <v>0.47784722222222226</v>
      </c>
      <c r="M1040" s="30"/>
      <c r="N1040" s="30"/>
      <c r="O1040" s="30"/>
      <c r="P1040" s="30"/>
      <c r="Q1040" s="30"/>
    </row>
    <row r="1041" spans="1:17" ht="12.75">
      <c r="A1041" s="21">
        <v>1037</v>
      </c>
      <c r="B1041" s="209" t="s">
        <v>23</v>
      </c>
      <c r="C1041" s="209" t="s">
        <v>8327</v>
      </c>
      <c r="D1041" s="23">
        <f t="shared" si="32"/>
        <v>1</v>
      </c>
      <c r="E1041" s="24">
        <f t="shared" si="33"/>
        <v>0.4666087962962963</v>
      </c>
      <c r="F1041" s="200">
        <v>0.4666087962962963</v>
      </c>
      <c r="G1041" s="25"/>
      <c r="H1041" s="25"/>
      <c r="I1041" s="27"/>
      <c r="J1041" s="30"/>
      <c r="K1041" s="30"/>
      <c r="L1041" s="30"/>
      <c r="M1041" s="30"/>
      <c r="N1041" s="30"/>
      <c r="O1041" s="30"/>
      <c r="P1041" s="30"/>
      <c r="Q1041" s="30"/>
    </row>
    <row r="1042" spans="1:17" ht="12.75">
      <c r="A1042" s="21">
        <v>1038</v>
      </c>
      <c r="B1042" s="32" t="s">
        <v>206</v>
      </c>
      <c r="C1042" s="32" t="s">
        <v>345</v>
      </c>
      <c r="D1042" s="23">
        <f t="shared" si="32"/>
        <v>1</v>
      </c>
      <c r="E1042" s="24">
        <f t="shared" si="33"/>
        <v>0.4667361111111111</v>
      </c>
      <c r="F1042" s="194"/>
      <c r="G1042" s="25"/>
      <c r="H1042" s="25"/>
      <c r="I1042" s="27"/>
      <c r="J1042" s="27"/>
      <c r="K1042" s="27"/>
      <c r="L1042" s="26">
        <v>0.4667361111111111</v>
      </c>
      <c r="M1042" s="30"/>
      <c r="N1042" s="30"/>
      <c r="O1042" s="30"/>
      <c r="P1042" s="30"/>
      <c r="Q1042" s="30"/>
    </row>
    <row r="1043" spans="1:17" ht="12.75">
      <c r="A1043" s="21">
        <v>1039</v>
      </c>
      <c r="B1043" s="29" t="s">
        <v>1169</v>
      </c>
      <c r="C1043" s="29" t="s">
        <v>582</v>
      </c>
      <c r="D1043" s="23">
        <f t="shared" si="32"/>
        <v>2</v>
      </c>
      <c r="E1043" s="24">
        <f t="shared" si="33"/>
        <v>0.4667476851851852</v>
      </c>
      <c r="F1043" s="194"/>
      <c r="G1043" s="25">
        <v>0.5019791666666666</v>
      </c>
      <c r="H1043" s="25"/>
      <c r="I1043" s="27">
        <v>0.4667476851851852</v>
      </c>
      <c r="J1043" s="30"/>
      <c r="K1043" s="30"/>
      <c r="L1043" s="30"/>
      <c r="M1043" s="30"/>
      <c r="N1043" s="30"/>
      <c r="O1043" s="30"/>
      <c r="P1043" s="30"/>
      <c r="Q1043" s="30"/>
    </row>
    <row r="1044" spans="1:17" ht="12.75">
      <c r="A1044" s="21">
        <v>1040</v>
      </c>
      <c r="B1044" s="29" t="s">
        <v>73</v>
      </c>
      <c r="C1044" s="29" t="s">
        <v>597</v>
      </c>
      <c r="D1044" s="23">
        <f t="shared" si="32"/>
        <v>1</v>
      </c>
      <c r="E1044" s="24">
        <f t="shared" si="33"/>
        <v>0.4667476851851852</v>
      </c>
      <c r="F1044" s="194"/>
      <c r="G1044" s="25"/>
      <c r="H1044" s="25"/>
      <c r="I1044" s="27">
        <v>0.4667476851851852</v>
      </c>
      <c r="J1044" s="30"/>
      <c r="K1044" s="30"/>
      <c r="L1044" s="30"/>
      <c r="M1044" s="30"/>
      <c r="N1044" s="30"/>
      <c r="O1044" s="30"/>
      <c r="P1044" s="30"/>
      <c r="Q1044" s="30"/>
    </row>
    <row r="1045" spans="1:17" ht="12.75">
      <c r="A1045" s="21">
        <v>1041</v>
      </c>
      <c r="B1045" s="29" t="s">
        <v>54</v>
      </c>
      <c r="C1045" s="32" t="s">
        <v>908</v>
      </c>
      <c r="D1045" s="23">
        <f t="shared" si="32"/>
        <v>1</v>
      </c>
      <c r="E1045" s="24">
        <f t="shared" si="33"/>
        <v>0.46680555555555553</v>
      </c>
      <c r="F1045" s="194"/>
      <c r="G1045" s="25"/>
      <c r="H1045" s="25"/>
      <c r="I1045" s="27"/>
      <c r="J1045" s="27"/>
      <c r="K1045" s="26">
        <v>0.46680555555555553</v>
      </c>
      <c r="L1045" s="30"/>
      <c r="M1045" s="30"/>
      <c r="N1045" s="30"/>
      <c r="O1045" s="30"/>
      <c r="P1045" s="30"/>
      <c r="Q1045" s="30"/>
    </row>
    <row r="1046" spans="1:17" ht="12.75">
      <c r="A1046" s="21">
        <v>1042</v>
      </c>
      <c r="B1046" s="22" t="s">
        <v>107</v>
      </c>
      <c r="C1046" s="22" t="s">
        <v>108</v>
      </c>
      <c r="D1046" s="23">
        <f t="shared" si="32"/>
        <v>1</v>
      </c>
      <c r="E1046" s="24">
        <f t="shared" si="33"/>
        <v>0.4668287037037037</v>
      </c>
      <c r="F1046" s="194"/>
      <c r="G1046" s="25"/>
      <c r="H1046" s="25"/>
      <c r="I1046" s="27"/>
      <c r="J1046" s="27"/>
      <c r="K1046" s="27"/>
      <c r="L1046" s="28"/>
      <c r="M1046" s="27">
        <v>0.4668287037037037</v>
      </c>
      <c r="N1046" s="28"/>
      <c r="O1046" s="28"/>
      <c r="P1046" s="28"/>
      <c r="Q1046" s="28"/>
    </row>
    <row r="1047" spans="1:17" ht="12.75">
      <c r="A1047" s="21">
        <v>1043</v>
      </c>
      <c r="B1047" s="33" t="s">
        <v>210</v>
      </c>
      <c r="C1047" s="33" t="s">
        <v>471</v>
      </c>
      <c r="D1047" s="23">
        <f t="shared" si="32"/>
        <v>2</v>
      </c>
      <c r="E1047" s="24">
        <f t="shared" si="33"/>
        <v>0.466875</v>
      </c>
      <c r="F1047" s="194"/>
      <c r="G1047" s="25"/>
      <c r="H1047" s="26">
        <v>0.6117824074074074</v>
      </c>
      <c r="I1047" s="30"/>
      <c r="J1047" s="30"/>
      <c r="K1047" s="30"/>
      <c r="L1047" s="30"/>
      <c r="M1047" s="30"/>
      <c r="N1047" s="30">
        <v>0.466875</v>
      </c>
      <c r="O1047" s="30"/>
      <c r="P1047" s="30"/>
      <c r="Q1047" s="30"/>
    </row>
    <row r="1048" spans="1:17" ht="12.75">
      <c r="A1048" s="21">
        <v>1044</v>
      </c>
      <c r="B1048" s="29" t="s">
        <v>1068</v>
      </c>
      <c r="C1048" s="29" t="s">
        <v>2006</v>
      </c>
      <c r="D1048" s="23">
        <f t="shared" si="32"/>
        <v>1</v>
      </c>
      <c r="E1048" s="24">
        <f t="shared" si="33"/>
        <v>0.4672222222222222</v>
      </c>
      <c r="F1048" s="194"/>
      <c r="G1048" s="25">
        <v>0.4672222222222222</v>
      </c>
      <c r="H1048" s="25"/>
      <c r="I1048" s="27"/>
      <c r="J1048" s="30"/>
      <c r="K1048" s="30"/>
      <c r="L1048" s="30"/>
      <c r="M1048" s="30"/>
      <c r="N1048" s="30"/>
      <c r="O1048" s="30"/>
      <c r="P1048" s="30"/>
      <c r="Q1048" s="30"/>
    </row>
    <row r="1049" spans="1:17" ht="12.75">
      <c r="A1049" s="21">
        <v>1045</v>
      </c>
      <c r="B1049" s="209" t="s">
        <v>820</v>
      </c>
      <c r="C1049" s="209" t="s">
        <v>8328</v>
      </c>
      <c r="D1049" s="23">
        <f t="shared" si="32"/>
        <v>1</v>
      </c>
      <c r="E1049" s="24">
        <f t="shared" si="33"/>
        <v>0.467337962962963</v>
      </c>
      <c r="F1049" s="200">
        <v>0.467337962962963</v>
      </c>
      <c r="G1049" s="25"/>
      <c r="H1049" s="25"/>
      <c r="I1049" s="27"/>
      <c r="J1049" s="30"/>
      <c r="K1049" s="30"/>
      <c r="L1049" s="30"/>
      <c r="M1049" s="30"/>
      <c r="N1049" s="30"/>
      <c r="O1049" s="30"/>
      <c r="P1049" s="30"/>
      <c r="Q1049" s="30"/>
    </row>
    <row r="1050" spans="1:17" ht="12.75">
      <c r="A1050" s="21">
        <v>1046</v>
      </c>
      <c r="B1050" s="22" t="s">
        <v>38</v>
      </c>
      <c r="C1050" s="22" t="s">
        <v>472</v>
      </c>
      <c r="D1050" s="23">
        <f t="shared" si="32"/>
        <v>1</v>
      </c>
      <c r="E1050" s="24">
        <f t="shared" si="33"/>
        <v>0.4673726851851852</v>
      </c>
      <c r="F1050" s="194"/>
      <c r="G1050" s="25"/>
      <c r="H1050" s="25"/>
      <c r="I1050" s="27"/>
      <c r="J1050" s="27"/>
      <c r="K1050" s="27"/>
      <c r="L1050" s="28"/>
      <c r="M1050" s="27">
        <v>0.4673726851851852</v>
      </c>
      <c r="N1050" s="28"/>
      <c r="O1050" s="28"/>
      <c r="P1050" s="28"/>
      <c r="Q1050" s="28"/>
    </row>
    <row r="1051" spans="1:17" ht="12.75">
      <c r="A1051" s="21">
        <v>1047</v>
      </c>
      <c r="B1051" s="32" t="s">
        <v>719</v>
      </c>
      <c r="C1051" s="32" t="s">
        <v>503</v>
      </c>
      <c r="D1051" s="23">
        <f t="shared" si="32"/>
        <v>1</v>
      </c>
      <c r="E1051" s="24">
        <f t="shared" si="33"/>
        <v>0.4675810185185185</v>
      </c>
      <c r="F1051" s="194"/>
      <c r="G1051" s="25"/>
      <c r="H1051" s="25"/>
      <c r="I1051" s="27"/>
      <c r="J1051" s="27"/>
      <c r="K1051" s="27"/>
      <c r="L1051" s="26">
        <v>0.4675810185185185</v>
      </c>
      <c r="M1051" s="30"/>
      <c r="N1051" s="30"/>
      <c r="O1051" s="30"/>
      <c r="P1051" s="30"/>
      <c r="Q1051" s="30"/>
    </row>
    <row r="1052" spans="1:17" ht="12.75">
      <c r="A1052" s="21">
        <v>1048</v>
      </c>
      <c r="B1052" s="22" t="s">
        <v>822</v>
      </c>
      <c r="C1052" s="22" t="s">
        <v>800</v>
      </c>
      <c r="D1052" s="23">
        <f t="shared" si="32"/>
        <v>1</v>
      </c>
      <c r="E1052" s="24">
        <f t="shared" si="33"/>
        <v>0.4676967592592593</v>
      </c>
      <c r="F1052" s="194"/>
      <c r="G1052" s="25"/>
      <c r="H1052" s="25"/>
      <c r="I1052" s="27"/>
      <c r="J1052" s="26">
        <v>0.4676967592592593</v>
      </c>
      <c r="K1052" s="28"/>
      <c r="L1052" s="30"/>
      <c r="M1052" s="28"/>
      <c r="N1052" s="28"/>
      <c r="O1052" s="28"/>
      <c r="P1052" s="28"/>
      <c r="Q1052" s="28"/>
    </row>
    <row r="1053" spans="1:17" ht="12.75">
      <c r="A1053" s="21">
        <v>1049</v>
      </c>
      <c r="B1053" s="29" t="s">
        <v>826</v>
      </c>
      <c r="C1053" s="32" t="s">
        <v>932</v>
      </c>
      <c r="D1053" s="23">
        <f t="shared" si="32"/>
        <v>4</v>
      </c>
      <c r="E1053" s="24">
        <f t="shared" si="33"/>
        <v>0.46784722222222225</v>
      </c>
      <c r="F1053" s="194"/>
      <c r="G1053" s="25">
        <v>0.47541666666666665</v>
      </c>
      <c r="H1053" s="25"/>
      <c r="I1053" s="27">
        <v>0.46784722222222225</v>
      </c>
      <c r="J1053" s="26">
        <v>0.49178240740740736</v>
      </c>
      <c r="K1053" s="26">
        <v>0.49438657407407405</v>
      </c>
      <c r="L1053" s="30"/>
      <c r="M1053" s="30"/>
      <c r="N1053" s="30"/>
      <c r="O1053" s="30"/>
      <c r="P1053" s="30"/>
      <c r="Q1053" s="30"/>
    </row>
    <row r="1054" spans="1:17" ht="12.75">
      <c r="A1054" s="21">
        <v>1050</v>
      </c>
      <c r="B1054" s="22" t="s">
        <v>101</v>
      </c>
      <c r="C1054" s="22" t="s">
        <v>473</v>
      </c>
      <c r="D1054" s="23">
        <f t="shared" si="32"/>
        <v>8</v>
      </c>
      <c r="E1054" s="24">
        <f t="shared" si="33"/>
        <v>0.46790509259259255</v>
      </c>
      <c r="F1054" s="194"/>
      <c r="G1054" s="25">
        <v>0.5472222222222222</v>
      </c>
      <c r="H1054" s="26">
        <v>0.5170370370370371</v>
      </c>
      <c r="I1054" s="27">
        <v>0.4853356481481481</v>
      </c>
      <c r="J1054" s="26">
        <v>0.6090740740740741</v>
      </c>
      <c r="K1054" s="30"/>
      <c r="L1054" s="30"/>
      <c r="M1054" s="27">
        <v>0.5380671296296297</v>
      </c>
      <c r="N1054" s="30">
        <v>0.46790509259259255</v>
      </c>
      <c r="O1054" s="30">
        <v>0.5186342592592593</v>
      </c>
      <c r="P1054" s="34">
        <v>0.4914351851851852</v>
      </c>
      <c r="Q1054" s="28"/>
    </row>
    <row r="1055" spans="1:17" ht="12.75">
      <c r="A1055" s="21">
        <v>1051</v>
      </c>
      <c r="B1055" s="29" t="s">
        <v>1841</v>
      </c>
      <c r="C1055" s="29" t="s">
        <v>2007</v>
      </c>
      <c r="D1055" s="23">
        <f t="shared" si="32"/>
        <v>1</v>
      </c>
      <c r="E1055" s="24">
        <f t="shared" si="33"/>
        <v>0.46792824074074074</v>
      </c>
      <c r="F1055" s="194"/>
      <c r="G1055" s="25">
        <v>0.46792824074074074</v>
      </c>
      <c r="H1055" s="25"/>
      <c r="I1055" s="27"/>
      <c r="J1055" s="30"/>
      <c r="K1055" s="30"/>
      <c r="L1055" s="30"/>
      <c r="M1055" s="30"/>
      <c r="N1055" s="30"/>
      <c r="O1055" s="30"/>
      <c r="P1055" s="30"/>
      <c r="Q1055" s="30"/>
    </row>
    <row r="1056" spans="1:17" ht="12.75">
      <c r="A1056" s="21">
        <v>1052</v>
      </c>
      <c r="B1056" s="22" t="s">
        <v>1152</v>
      </c>
      <c r="C1056" s="22" t="s">
        <v>1153</v>
      </c>
      <c r="D1056" s="23">
        <f t="shared" si="32"/>
        <v>4</v>
      </c>
      <c r="E1056" s="24">
        <f t="shared" si="33"/>
        <v>0.467974537037037</v>
      </c>
      <c r="F1056" s="194"/>
      <c r="G1056" s="25">
        <v>0.467974537037037</v>
      </c>
      <c r="H1056" s="26">
        <v>0.4732060185185185</v>
      </c>
      <c r="I1056" s="27">
        <v>0.4901851851851852</v>
      </c>
      <c r="J1056" s="26">
        <v>0.5138425925925926</v>
      </c>
      <c r="K1056" s="28"/>
      <c r="L1056" s="30"/>
      <c r="M1056" s="28"/>
      <c r="N1056" s="28"/>
      <c r="O1056" s="28"/>
      <c r="P1056" s="28"/>
      <c r="Q1056" s="28"/>
    </row>
    <row r="1057" spans="1:17" ht="12.75">
      <c r="A1057" s="21">
        <v>1053</v>
      </c>
      <c r="B1057" s="29" t="s">
        <v>37</v>
      </c>
      <c r="C1057" s="29" t="s">
        <v>2008</v>
      </c>
      <c r="D1057" s="23">
        <f t="shared" si="32"/>
        <v>1</v>
      </c>
      <c r="E1057" s="24">
        <f t="shared" si="33"/>
        <v>0.4680555555555555</v>
      </c>
      <c r="F1057" s="194"/>
      <c r="G1057" s="25">
        <v>0.4680555555555555</v>
      </c>
      <c r="H1057" s="25"/>
      <c r="I1057" s="27"/>
      <c r="J1057" s="30"/>
      <c r="K1057" s="30"/>
      <c r="L1057" s="30"/>
      <c r="M1057" s="30"/>
      <c r="N1057" s="30"/>
      <c r="O1057" s="30"/>
      <c r="P1057" s="30"/>
      <c r="Q1057" s="30"/>
    </row>
    <row r="1058" spans="1:17" ht="12.75">
      <c r="A1058" s="21">
        <v>1054</v>
      </c>
      <c r="B1058" s="29" t="s">
        <v>1253</v>
      </c>
      <c r="C1058" s="29" t="s">
        <v>2009</v>
      </c>
      <c r="D1058" s="23">
        <f t="shared" si="32"/>
        <v>1</v>
      </c>
      <c r="E1058" s="24">
        <f t="shared" si="33"/>
        <v>0.4681134259259259</v>
      </c>
      <c r="F1058" s="194"/>
      <c r="G1058" s="25">
        <v>0.4681134259259259</v>
      </c>
      <c r="H1058" s="25"/>
      <c r="I1058" s="27"/>
      <c r="J1058" s="30"/>
      <c r="K1058" s="30"/>
      <c r="L1058" s="30"/>
      <c r="M1058" s="30"/>
      <c r="N1058" s="30"/>
      <c r="O1058" s="30"/>
      <c r="P1058" s="30"/>
      <c r="Q1058" s="30"/>
    </row>
    <row r="1059" spans="1:17" ht="12.75">
      <c r="A1059" s="21">
        <v>1055</v>
      </c>
      <c r="B1059" s="209" t="s">
        <v>8329</v>
      </c>
      <c r="C1059" s="209" t="s">
        <v>8330</v>
      </c>
      <c r="D1059" s="23">
        <f t="shared" si="32"/>
        <v>1</v>
      </c>
      <c r="E1059" s="24">
        <f t="shared" si="33"/>
        <v>0.46820601851851856</v>
      </c>
      <c r="F1059" s="200">
        <v>0.46820601851851856</v>
      </c>
      <c r="G1059" s="25"/>
      <c r="H1059" s="25"/>
      <c r="I1059" s="27"/>
      <c r="J1059" s="30"/>
      <c r="K1059" s="30"/>
      <c r="L1059" s="30"/>
      <c r="M1059" s="30"/>
      <c r="N1059" s="30"/>
      <c r="O1059" s="30"/>
      <c r="P1059" s="30"/>
      <c r="Q1059" s="30"/>
    </row>
    <row r="1060" spans="1:17" ht="12.75">
      <c r="A1060" s="21">
        <v>1056</v>
      </c>
      <c r="B1060" s="32" t="s">
        <v>720</v>
      </c>
      <c r="C1060" s="32" t="s">
        <v>721</v>
      </c>
      <c r="D1060" s="23">
        <f t="shared" si="32"/>
        <v>1</v>
      </c>
      <c r="E1060" s="24">
        <f t="shared" si="33"/>
        <v>0.468275462962963</v>
      </c>
      <c r="F1060" s="194"/>
      <c r="G1060" s="25"/>
      <c r="H1060" s="25"/>
      <c r="I1060" s="27"/>
      <c r="J1060" s="27"/>
      <c r="K1060" s="27"/>
      <c r="L1060" s="26">
        <v>0.468275462962963</v>
      </c>
      <c r="M1060" s="30"/>
      <c r="N1060" s="30"/>
      <c r="O1060" s="30"/>
      <c r="P1060" s="30"/>
      <c r="Q1060" s="30"/>
    </row>
    <row r="1061" spans="1:17" ht="12.75">
      <c r="A1061" s="21">
        <v>1057</v>
      </c>
      <c r="B1061" s="209" t="s">
        <v>23</v>
      </c>
      <c r="C1061" s="209" t="s">
        <v>761</v>
      </c>
      <c r="D1061" s="23">
        <f t="shared" si="32"/>
        <v>1</v>
      </c>
      <c r="E1061" s="24">
        <f t="shared" si="33"/>
        <v>0.46837962962962965</v>
      </c>
      <c r="F1061" s="200">
        <v>0.46837962962962965</v>
      </c>
      <c r="G1061" s="25"/>
      <c r="H1061" s="25"/>
      <c r="I1061" s="27"/>
      <c r="J1061" s="30"/>
      <c r="K1061" s="30"/>
      <c r="L1061" s="30"/>
      <c r="M1061" s="30"/>
      <c r="N1061" s="30"/>
      <c r="O1061" s="30"/>
      <c r="P1061" s="30"/>
      <c r="Q1061" s="30"/>
    </row>
    <row r="1062" spans="1:17" ht="12.75">
      <c r="A1062" s="21">
        <v>1058</v>
      </c>
      <c r="B1062" s="29" t="s">
        <v>49</v>
      </c>
      <c r="C1062" s="32" t="s">
        <v>219</v>
      </c>
      <c r="D1062" s="23">
        <f t="shared" si="32"/>
        <v>2</v>
      </c>
      <c r="E1062" s="24">
        <f t="shared" si="33"/>
        <v>0.4683912037037037</v>
      </c>
      <c r="F1062" s="194"/>
      <c r="G1062" s="25"/>
      <c r="H1062" s="25"/>
      <c r="I1062" s="27"/>
      <c r="J1062" s="27"/>
      <c r="K1062" s="26">
        <v>0.4683912037037037</v>
      </c>
      <c r="L1062" s="26">
        <v>0.5282407407407407</v>
      </c>
      <c r="M1062" s="30"/>
      <c r="N1062" s="30"/>
      <c r="O1062" s="30"/>
      <c r="P1062" s="30"/>
      <c r="Q1062" s="30"/>
    </row>
    <row r="1063" spans="1:17" ht="12.75">
      <c r="A1063" s="21">
        <v>1059</v>
      </c>
      <c r="B1063" s="29" t="s">
        <v>172</v>
      </c>
      <c r="C1063" s="29" t="s">
        <v>2010</v>
      </c>
      <c r="D1063" s="23">
        <f t="shared" si="32"/>
        <v>1</v>
      </c>
      <c r="E1063" s="24">
        <f t="shared" si="33"/>
        <v>0.4684143518518518</v>
      </c>
      <c r="F1063" s="194"/>
      <c r="G1063" s="25">
        <v>0.4684143518518518</v>
      </c>
      <c r="H1063" s="25"/>
      <c r="I1063" s="27"/>
      <c r="J1063" s="30"/>
      <c r="K1063" s="30"/>
      <c r="L1063" s="30"/>
      <c r="M1063" s="30"/>
      <c r="N1063" s="30"/>
      <c r="O1063" s="30"/>
      <c r="P1063" s="30"/>
      <c r="Q1063" s="30"/>
    </row>
    <row r="1064" spans="1:17" ht="12.75">
      <c r="A1064" s="21">
        <v>1060</v>
      </c>
      <c r="B1064" s="33" t="s">
        <v>256</v>
      </c>
      <c r="C1064" s="33" t="s">
        <v>246</v>
      </c>
      <c r="D1064" s="23">
        <f t="shared" si="32"/>
        <v>3</v>
      </c>
      <c r="E1064" s="24">
        <f t="shared" si="33"/>
        <v>0.4686689814814815</v>
      </c>
      <c r="F1064" s="194"/>
      <c r="G1064" s="25"/>
      <c r="H1064" s="25"/>
      <c r="I1064" s="27"/>
      <c r="J1064" s="27"/>
      <c r="K1064" s="26">
        <v>0.560162037037037</v>
      </c>
      <c r="L1064" s="26">
        <v>0.4686689814814815</v>
      </c>
      <c r="M1064" s="30"/>
      <c r="N1064" s="30">
        <v>0.4764814814814815</v>
      </c>
      <c r="O1064" s="30"/>
      <c r="P1064" s="30"/>
      <c r="Q1064" s="30"/>
    </row>
    <row r="1065" spans="1:17" ht="12.75">
      <c r="A1065" s="21">
        <v>1061</v>
      </c>
      <c r="B1065" s="22" t="s">
        <v>81</v>
      </c>
      <c r="C1065" s="22" t="s">
        <v>90</v>
      </c>
      <c r="D1065" s="23">
        <f t="shared" si="32"/>
        <v>6</v>
      </c>
      <c r="E1065" s="24">
        <f t="shared" si="33"/>
        <v>0.46892361111111114</v>
      </c>
      <c r="F1065" s="194"/>
      <c r="G1065" s="25"/>
      <c r="H1065" s="25"/>
      <c r="I1065" s="27">
        <v>0.5396643518518519</v>
      </c>
      <c r="J1065" s="26">
        <v>0.46899305555555554</v>
      </c>
      <c r="K1065" s="27"/>
      <c r="L1065" s="26">
        <v>0.5041666666666667</v>
      </c>
      <c r="M1065" s="27">
        <v>0.46892361111111114</v>
      </c>
      <c r="N1065" s="30">
        <v>0.4875578703703704</v>
      </c>
      <c r="O1065" s="30">
        <v>0.4738773148148148</v>
      </c>
      <c r="P1065" s="28"/>
      <c r="Q1065" s="28"/>
    </row>
    <row r="1066" spans="1:17" ht="12.75">
      <c r="A1066" s="21">
        <v>1062</v>
      </c>
      <c r="B1066" s="29" t="s">
        <v>23</v>
      </c>
      <c r="C1066" s="29" t="s">
        <v>1355</v>
      </c>
      <c r="D1066" s="23">
        <f t="shared" si="32"/>
        <v>1</v>
      </c>
      <c r="E1066" s="24">
        <f t="shared" si="33"/>
        <v>0.4690046296296296</v>
      </c>
      <c r="F1066" s="194"/>
      <c r="G1066" s="25"/>
      <c r="H1066" s="25"/>
      <c r="I1066" s="27">
        <v>0.4690046296296296</v>
      </c>
      <c r="J1066" s="30"/>
      <c r="K1066" s="30"/>
      <c r="L1066" s="30"/>
      <c r="M1066" s="30"/>
      <c r="N1066" s="30"/>
      <c r="O1066" s="30"/>
      <c r="P1066" s="30"/>
      <c r="Q1066" s="30"/>
    </row>
    <row r="1067" spans="1:17" ht="12.75">
      <c r="A1067" s="21">
        <v>1063</v>
      </c>
      <c r="B1067" s="29" t="s">
        <v>201</v>
      </c>
      <c r="C1067" s="29" t="s">
        <v>55</v>
      </c>
      <c r="D1067" s="23">
        <f t="shared" si="32"/>
        <v>1</v>
      </c>
      <c r="E1067" s="24">
        <f t="shared" si="33"/>
        <v>0.46903935185185186</v>
      </c>
      <c r="F1067" s="194"/>
      <c r="G1067" s="25"/>
      <c r="H1067" s="25"/>
      <c r="I1067" s="27">
        <v>0.46903935185185186</v>
      </c>
      <c r="J1067" s="30"/>
      <c r="K1067" s="30"/>
      <c r="L1067" s="30"/>
      <c r="M1067" s="30"/>
      <c r="N1067" s="30"/>
      <c r="O1067" s="30"/>
      <c r="P1067" s="30"/>
      <c r="Q1067" s="30"/>
    </row>
    <row r="1068" spans="1:17" ht="12.75">
      <c r="A1068" s="21">
        <v>1064</v>
      </c>
      <c r="B1068" s="29" t="s">
        <v>725</v>
      </c>
      <c r="C1068" s="29" t="s">
        <v>1356</v>
      </c>
      <c r="D1068" s="23">
        <f t="shared" si="32"/>
        <v>1</v>
      </c>
      <c r="E1068" s="24">
        <f t="shared" si="33"/>
        <v>0.46903935185185186</v>
      </c>
      <c r="F1068" s="194"/>
      <c r="G1068" s="25"/>
      <c r="H1068" s="25"/>
      <c r="I1068" s="27">
        <v>0.46903935185185186</v>
      </c>
      <c r="J1068" s="30"/>
      <c r="K1068" s="30"/>
      <c r="L1068" s="30"/>
      <c r="M1068" s="30"/>
      <c r="N1068" s="30"/>
      <c r="O1068" s="30"/>
      <c r="P1068" s="30"/>
      <c r="Q1068" s="30"/>
    </row>
    <row r="1069" spans="1:17" ht="12.75">
      <c r="A1069" s="21">
        <v>1065</v>
      </c>
      <c r="B1069" s="209" t="s">
        <v>23</v>
      </c>
      <c r="C1069" s="209" t="s">
        <v>733</v>
      </c>
      <c r="D1069" s="23">
        <f t="shared" si="32"/>
        <v>1</v>
      </c>
      <c r="E1069" s="24">
        <f t="shared" si="33"/>
        <v>0.46935185185185185</v>
      </c>
      <c r="F1069" s="200">
        <v>0.46935185185185185</v>
      </c>
      <c r="G1069" s="25"/>
      <c r="H1069" s="25"/>
      <c r="I1069" s="27"/>
      <c r="J1069" s="30"/>
      <c r="K1069" s="30"/>
      <c r="L1069" s="30"/>
      <c r="M1069" s="30"/>
      <c r="N1069" s="30"/>
      <c r="O1069" s="30"/>
      <c r="P1069" s="30"/>
      <c r="Q1069" s="30"/>
    </row>
    <row r="1070" spans="1:17" ht="12.75">
      <c r="A1070" s="21">
        <v>1066</v>
      </c>
      <c r="B1070" s="33" t="s">
        <v>81</v>
      </c>
      <c r="C1070" s="33" t="s">
        <v>476</v>
      </c>
      <c r="D1070" s="23">
        <f t="shared" si="32"/>
        <v>3</v>
      </c>
      <c r="E1070" s="24">
        <f t="shared" si="33"/>
        <v>0.4693634259259259</v>
      </c>
      <c r="F1070" s="194"/>
      <c r="G1070" s="25"/>
      <c r="H1070" s="25"/>
      <c r="I1070" s="30"/>
      <c r="J1070" s="30"/>
      <c r="K1070" s="30"/>
      <c r="L1070" s="30"/>
      <c r="M1070" s="30"/>
      <c r="N1070" s="30">
        <v>0.4980324074074074</v>
      </c>
      <c r="O1070" s="30">
        <v>0.4693634259259259</v>
      </c>
      <c r="P1070" s="30"/>
      <c r="Q1070" s="30">
        <v>0.49444444444444446</v>
      </c>
    </row>
    <row r="1071" spans="1:17" ht="12.75">
      <c r="A1071" s="21">
        <v>1067</v>
      </c>
      <c r="B1071" s="35" t="s">
        <v>215</v>
      </c>
      <c r="C1071" s="35" t="s">
        <v>127</v>
      </c>
      <c r="D1071" s="23">
        <f t="shared" si="32"/>
        <v>2</v>
      </c>
      <c r="E1071" s="24">
        <f t="shared" si="33"/>
        <v>0.4698032407407407</v>
      </c>
      <c r="F1071" s="194"/>
      <c r="G1071" s="25"/>
      <c r="H1071" s="25"/>
      <c r="I1071" s="30"/>
      <c r="J1071" s="30"/>
      <c r="K1071" s="30"/>
      <c r="L1071" s="34"/>
      <c r="M1071" s="34"/>
      <c r="N1071" s="34"/>
      <c r="O1071" s="30">
        <v>0.4698032407407407</v>
      </c>
      <c r="P1071" s="34">
        <v>0.47893518518518513</v>
      </c>
      <c r="Q1071" s="30"/>
    </row>
    <row r="1072" spans="1:17" ht="12.75">
      <c r="A1072" s="21">
        <v>1068</v>
      </c>
      <c r="B1072" s="29" t="s">
        <v>714</v>
      </c>
      <c r="C1072" s="29" t="s">
        <v>565</v>
      </c>
      <c r="D1072" s="23">
        <f t="shared" si="32"/>
        <v>2</v>
      </c>
      <c r="E1072" s="24">
        <f t="shared" si="33"/>
        <v>0.469849537037037</v>
      </c>
      <c r="F1072" s="200">
        <v>0.469849537037037</v>
      </c>
      <c r="G1072" s="25"/>
      <c r="H1072" s="25"/>
      <c r="I1072" s="27"/>
      <c r="J1072" s="30">
        <v>0.48184027777777777</v>
      </c>
      <c r="K1072" s="30"/>
      <c r="L1072" s="30"/>
      <c r="M1072" s="30"/>
      <c r="N1072" s="30"/>
      <c r="O1072" s="30"/>
      <c r="P1072" s="30"/>
      <c r="Q1072" s="30"/>
    </row>
    <row r="1073" spans="1:17" ht="12.75">
      <c r="A1073" s="21">
        <v>1069</v>
      </c>
      <c r="B1073" s="209" t="s">
        <v>81</v>
      </c>
      <c r="C1073" s="209" t="s">
        <v>1495</v>
      </c>
      <c r="D1073" s="23">
        <f t="shared" si="32"/>
        <v>1</v>
      </c>
      <c r="E1073" s="24">
        <f t="shared" si="33"/>
        <v>0.4698842592592593</v>
      </c>
      <c r="F1073" s="200">
        <v>0.4698842592592593</v>
      </c>
      <c r="G1073" s="25"/>
      <c r="H1073" s="25"/>
      <c r="I1073" s="27"/>
      <c r="J1073" s="30"/>
      <c r="K1073" s="30"/>
      <c r="L1073" s="30"/>
      <c r="M1073" s="30"/>
      <c r="N1073" s="30"/>
      <c r="O1073" s="30"/>
      <c r="P1073" s="30"/>
      <c r="Q1073" s="30"/>
    </row>
    <row r="1074" spans="1:17" ht="12.75">
      <c r="A1074" s="21">
        <v>1070</v>
      </c>
      <c r="B1074" s="209" t="s">
        <v>8331</v>
      </c>
      <c r="C1074" s="209" t="s">
        <v>8332</v>
      </c>
      <c r="D1074" s="23">
        <f t="shared" si="32"/>
        <v>1</v>
      </c>
      <c r="E1074" s="24">
        <f t="shared" si="33"/>
        <v>0.4701041666666667</v>
      </c>
      <c r="F1074" s="200">
        <v>0.4701041666666667</v>
      </c>
      <c r="G1074" s="25"/>
      <c r="H1074" s="25"/>
      <c r="I1074" s="27"/>
      <c r="J1074" s="30"/>
      <c r="K1074" s="30"/>
      <c r="L1074" s="30"/>
      <c r="M1074" s="30"/>
      <c r="N1074" s="30"/>
      <c r="O1074" s="30"/>
      <c r="P1074" s="30"/>
      <c r="Q1074" s="30"/>
    </row>
    <row r="1075" spans="1:17" ht="12.75">
      <c r="A1075" s="21">
        <v>1071</v>
      </c>
      <c r="B1075" s="29" t="s">
        <v>45</v>
      </c>
      <c r="C1075" s="29" t="s">
        <v>897</v>
      </c>
      <c r="D1075" s="23">
        <f t="shared" si="32"/>
        <v>1</v>
      </c>
      <c r="E1075" s="24">
        <f t="shared" si="33"/>
        <v>0.4701388888888889</v>
      </c>
      <c r="F1075" s="194"/>
      <c r="G1075" s="27"/>
      <c r="H1075" s="26">
        <v>0.4701388888888889</v>
      </c>
      <c r="I1075" s="27"/>
      <c r="J1075" s="30"/>
      <c r="K1075" s="30"/>
      <c r="L1075" s="30"/>
      <c r="M1075" s="30"/>
      <c r="N1075" s="30"/>
      <c r="O1075" s="30"/>
      <c r="P1075" s="30"/>
      <c r="Q1075" s="30"/>
    </row>
    <row r="1076" spans="1:17" ht="12.75">
      <c r="A1076" s="21">
        <v>1072</v>
      </c>
      <c r="B1076" s="22" t="s">
        <v>156</v>
      </c>
      <c r="C1076" s="22" t="s">
        <v>157</v>
      </c>
      <c r="D1076" s="23">
        <f t="shared" si="32"/>
        <v>5</v>
      </c>
      <c r="E1076" s="24">
        <f t="shared" si="33"/>
        <v>0.470162037037037</v>
      </c>
      <c r="F1076" s="194"/>
      <c r="G1076" s="25"/>
      <c r="H1076" s="26">
        <v>0.49237268518518523</v>
      </c>
      <c r="I1076" s="27">
        <v>0.5336574074074074</v>
      </c>
      <c r="J1076" s="27"/>
      <c r="K1076" s="26">
        <v>0.470162037037037</v>
      </c>
      <c r="L1076" s="26">
        <v>0.5482870370370371</v>
      </c>
      <c r="M1076" s="27">
        <v>0.5238310185185185</v>
      </c>
      <c r="N1076" s="28"/>
      <c r="O1076" s="28"/>
      <c r="P1076" s="28"/>
      <c r="Q1076" s="28"/>
    </row>
    <row r="1077" spans="1:17" ht="12.75">
      <c r="A1077" s="21">
        <v>1073</v>
      </c>
      <c r="B1077" s="29" t="s">
        <v>52</v>
      </c>
      <c r="C1077" s="29" t="s">
        <v>2011</v>
      </c>
      <c r="D1077" s="23">
        <f t="shared" si="32"/>
        <v>1</v>
      </c>
      <c r="E1077" s="24">
        <f t="shared" si="33"/>
        <v>0.4703703703703704</v>
      </c>
      <c r="F1077" s="194"/>
      <c r="G1077" s="25">
        <v>0.4703703703703704</v>
      </c>
      <c r="H1077" s="25"/>
      <c r="I1077" s="27"/>
      <c r="J1077" s="30"/>
      <c r="K1077" s="30"/>
      <c r="L1077" s="30"/>
      <c r="M1077" s="30"/>
      <c r="N1077" s="30"/>
      <c r="O1077" s="30"/>
      <c r="P1077" s="30"/>
      <c r="Q1077" s="30"/>
    </row>
    <row r="1078" spans="1:17" ht="12.75">
      <c r="A1078" s="21">
        <v>1074</v>
      </c>
      <c r="B1078" s="209" t="s">
        <v>40</v>
      </c>
      <c r="C1078" s="209" t="s">
        <v>8333</v>
      </c>
      <c r="D1078" s="23">
        <f t="shared" si="32"/>
        <v>1</v>
      </c>
      <c r="E1078" s="24">
        <f t="shared" si="33"/>
        <v>0.47041666666666665</v>
      </c>
      <c r="F1078" s="200">
        <v>0.47041666666666665</v>
      </c>
      <c r="G1078" s="25"/>
      <c r="H1078" s="25"/>
      <c r="I1078" s="27"/>
      <c r="J1078" s="30"/>
      <c r="K1078" s="30"/>
      <c r="L1078" s="30"/>
      <c r="M1078" s="30"/>
      <c r="N1078" s="30"/>
      <c r="O1078" s="30"/>
      <c r="P1078" s="30"/>
      <c r="Q1078" s="30"/>
    </row>
    <row r="1079" spans="1:17" ht="12.75">
      <c r="A1079" s="21">
        <v>1075</v>
      </c>
      <c r="B1079" s="209" t="s">
        <v>8334</v>
      </c>
      <c r="C1079" s="209" t="s">
        <v>8335</v>
      </c>
      <c r="D1079" s="23">
        <f t="shared" si="32"/>
        <v>1</v>
      </c>
      <c r="E1079" s="24">
        <f t="shared" si="33"/>
        <v>0.4704861111111111</v>
      </c>
      <c r="F1079" s="200">
        <v>0.4704861111111111</v>
      </c>
      <c r="G1079" s="25"/>
      <c r="H1079" s="25"/>
      <c r="I1079" s="27"/>
      <c r="J1079" s="30"/>
      <c r="K1079" s="30"/>
      <c r="L1079" s="30"/>
      <c r="M1079" s="30"/>
      <c r="N1079" s="30"/>
      <c r="O1079" s="30"/>
      <c r="P1079" s="30"/>
      <c r="Q1079" s="30"/>
    </row>
    <row r="1080" spans="1:17" ht="12.75">
      <c r="A1080" s="21">
        <v>1076</v>
      </c>
      <c r="B1080" s="22" t="s">
        <v>678</v>
      </c>
      <c r="C1080" s="22" t="s">
        <v>508</v>
      </c>
      <c r="D1080" s="23">
        <f t="shared" si="32"/>
        <v>1</v>
      </c>
      <c r="E1080" s="24">
        <f t="shared" si="33"/>
        <v>0.47053240740740737</v>
      </c>
      <c r="F1080" s="194"/>
      <c r="G1080" s="25"/>
      <c r="H1080" s="25"/>
      <c r="I1080" s="27"/>
      <c r="J1080" s="26">
        <v>0.47053240740740737</v>
      </c>
      <c r="K1080" s="28"/>
      <c r="L1080" s="30"/>
      <c r="M1080" s="28"/>
      <c r="N1080" s="28"/>
      <c r="O1080" s="28"/>
      <c r="P1080" s="28"/>
      <c r="Q1080" s="28"/>
    </row>
    <row r="1081" spans="1:17" ht="12.75">
      <c r="A1081" s="21">
        <v>1077</v>
      </c>
      <c r="B1081" s="29" t="s">
        <v>1131</v>
      </c>
      <c r="C1081" s="29" t="s">
        <v>2012</v>
      </c>
      <c r="D1081" s="23">
        <f t="shared" si="32"/>
        <v>1</v>
      </c>
      <c r="E1081" s="24">
        <f t="shared" si="33"/>
        <v>0.4706018518518518</v>
      </c>
      <c r="F1081" s="194"/>
      <c r="G1081" s="25">
        <v>0.4706018518518518</v>
      </c>
      <c r="H1081" s="25"/>
      <c r="I1081" s="27"/>
      <c r="J1081" s="30"/>
      <c r="K1081" s="30"/>
      <c r="L1081" s="30"/>
      <c r="M1081" s="30"/>
      <c r="N1081" s="30"/>
      <c r="O1081" s="30"/>
      <c r="P1081" s="30"/>
      <c r="Q1081" s="30"/>
    </row>
    <row r="1082" spans="1:17" ht="12.75">
      <c r="A1082" s="21">
        <v>1078</v>
      </c>
      <c r="B1082" s="209" t="s">
        <v>26</v>
      </c>
      <c r="C1082" s="209" t="s">
        <v>8336</v>
      </c>
      <c r="D1082" s="23">
        <f t="shared" si="32"/>
        <v>2</v>
      </c>
      <c r="E1082" s="24">
        <f t="shared" si="33"/>
        <v>0.470613425925926</v>
      </c>
      <c r="F1082" s="200">
        <v>0.470613425925926</v>
      </c>
      <c r="G1082" s="25">
        <v>0.48674768518518513</v>
      </c>
      <c r="H1082" s="25"/>
      <c r="I1082" s="27"/>
      <c r="J1082" s="30"/>
      <c r="K1082" s="30"/>
      <c r="L1082" s="30"/>
      <c r="M1082" s="30"/>
      <c r="N1082" s="30"/>
      <c r="O1082" s="30"/>
      <c r="P1082" s="30"/>
      <c r="Q1082" s="30"/>
    </row>
    <row r="1083" spans="1:17" ht="12.75">
      <c r="A1083" s="21">
        <v>1079</v>
      </c>
      <c r="B1083" s="29" t="s">
        <v>99</v>
      </c>
      <c r="C1083" s="29" t="s">
        <v>28</v>
      </c>
      <c r="D1083" s="23">
        <f t="shared" si="32"/>
        <v>1</v>
      </c>
      <c r="E1083" s="24">
        <f t="shared" si="33"/>
        <v>0.47063657407407405</v>
      </c>
      <c r="F1083" s="194"/>
      <c r="G1083" s="27"/>
      <c r="H1083" s="26">
        <v>0.47063657407407405</v>
      </c>
      <c r="I1083" s="27"/>
      <c r="J1083" s="30"/>
      <c r="K1083" s="30"/>
      <c r="L1083" s="30"/>
      <c r="M1083" s="30"/>
      <c r="N1083" s="30"/>
      <c r="O1083" s="30"/>
      <c r="P1083" s="30"/>
      <c r="Q1083" s="30"/>
    </row>
    <row r="1084" spans="1:17" ht="12.75">
      <c r="A1084" s="21">
        <v>1080</v>
      </c>
      <c r="B1084" s="22" t="s">
        <v>395</v>
      </c>
      <c r="C1084" s="22" t="s">
        <v>1099</v>
      </c>
      <c r="D1084" s="23">
        <f t="shared" si="32"/>
        <v>1</v>
      </c>
      <c r="E1084" s="24">
        <f t="shared" si="33"/>
        <v>0.4707060185185185</v>
      </c>
      <c r="F1084" s="194"/>
      <c r="G1084" s="25"/>
      <c r="H1084" s="25"/>
      <c r="I1084" s="27"/>
      <c r="J1084" s="26">
        <v>0.4707060185185185</v>
      </c>
      <c r="K1084" s="28"/>
      <c r="L1084" s="30"/>
      <c r="M1084" s="28"/>
      <c r="N1084" s="28"/>
      <c r="O1084" s="28"/>
      <c r="P1084" s="28"/>
      <c r="Q1084" s="28"/>
    </row>
    <row r="1085" spans="1:17" ht="12.75">
      <c r="A1085" s="21">
        <v>1081</v>
      </c>
      <c r="B1085" s="209" t="s">
        <v>8337</v>
      </c>
      <c r="C1085" s="209" t="s">
        <v>7173</v>
      </c>
      <c r="D1085" s="23">
        <f t="shared" si="32"/>
        <v>1</v>
      </c>
      <c r="E1085" s="24">
        <f t="shared" si="33"/>
        <v>0.47072916666666664</v>
      </c>
      <c r="F1085" s="200">
        <v>0.47072916666666664</v>
      </c>
      <c r="G1085" s="25"/>
      <c r="H1085" s="25"/>
      <c r="I1085" s="27"/>
      <c r="J1085" s="30"/>
      <c r="K1085" s="30"/>
      <c r="L1085" s="30"/>
      <c r="M1085" s="30"/>
      <c r="N1085" s="30"/>
      <c r="O1085" s="30"/>
      <c r="P1085" s="30"/>
      <c r="Q1085" s="30"/>
    </row>
    <row r="1086" spans="1:17" ht="12.75">
      <c r="A1086" s="21">
        <v>1082</v>
      </c>
      <c r="B1086" s="209" t="s">
        <v>963</v>
      </c>
      <c r="C1086" s="209" t="s">
        <v>1201</v>
      </c>
      <c r="D1086" s="23">
        <f t="shared" si="32"/>
        <v>2</v>
      </c>
      <c r="E1086" s="24">
        <f t="shared" si="33"/>
        <v>0.4707523148148148</v>
      </c>
      <c r="F1086" s="200">
        <v>0.4707523148148148</v>
      </c>
      <c r="G1086" s="25">
        <v>0.47467592592592595</v>
      </c>
      <c r="H1086" s="25"/>
      <c r="I1086" s="27"/>
      <c r="J1086" s="30"/>
      <c r="K1086" s="30"/>
      <c r="L1086" s="30"/>
      <c r="M1086" s="30"/>
      <c r="N1086" s="30"/>
      <c r="O1086" s="30"/>
      <c r="P1086" s="30"/>
      <c r="Q1086" s="30"/>
    </row>
    <row r="1087" spans="1:17" ht="12.75">
      <c r="A1087" s="21">
        <v>1083</v>
      </c>
      <c r="B1087" s="209" t="s">
        <v>8338</v>
      </c>
      <c r="C1087" s="209" t="s">
        <v>8339</v>
      </c>
      <c r="D1087" s="23">
        <f t="shared" si="32"/>
        <v>1</v>
      </c>
      <c r="E1087" s="24">
        <f t="shared" si="33"/>
        <v>0.4709027777777777</v>
      </c>
      <c r="F1087" s="200">
        <v>0.4709027777777777</v>
      </c>
      <c r="G1087" s="25"/>
      <c r="H1087" s="25"/>
      <c r="I1087" s="27"/>
      <c r="J1087" s="30"/>
      <c r="K1087" s="30"/>
      <c r="L1087" s="30"/>
      <c r="M1087" s="30"/>
      <c r="N1087" s="30"/>
      <c r="O1087" s="30"/>
      <c r="P1087" s="30"/>
      <c r="Q1087" s="30"/>
    </row>
    <row r="1088" spans="1:17" ht="12.75">
      <c r="A1088" s="21">
        <v>1084</v>
      </c>
      <c r="B1088" s="29" t="s">
        <v>477</v>
      </c>
      <c r="C1088" s="29" t="s">
        <v>1654</v>
      </c>
      <c r="D1088" s="23">
        <f t="shared" si="32"/>
        <v>1</v>
      </c>
      <c r="E1088" s="24">
        <f t="shared" si="33"/>
        <v>0.4709143518518519</v>
      </c>
      <c r="F1088" s="194"/>
      <c r="G1088" s="27"/>
      <c r="H1088" s="26">
        <v>0.4709143518518519</v>
      </c>
      <c r="I1088" s="27"/>
      <c r="J1088" s="30"/>
      <c r="K1088" s="30"/>
      <c r="L1088" s="30"/>
      <c r="M1088" s="30"/>
      <c r="N1088" s="30"/>
      <c r="O1088" s="30"/>
      <c r="P1088" s="30"/>
      <c r="Q1088" s="30"/>
    </row>
    <row r="1089" spans="1:17" ht="12.75">
      <c r="A1089" s="21">
        <v>1085</v>
      </c>
      <c r="B1089" s="22" t="s">
        <v>54</v>
      </c>
      <c r="C1089" s="22" t="s">
        <v>83</v>
      </c>
      <c r="D1089" s="23">
        <f t="shared" si="32"/>
        <v>1</v>
      </c>
      <c r="E1089" s="24">
        <f t="shared" si="33"/>
        <v>0.4709490740740741</v>
      </c>
      <c r="F1089" s="194"/>
      <c r="G1089" s="25"/>
      <c r="H1089" s="25"/>
      <c r="I1089" s="27"/>
      <c r="J1089" s="27"/>
      <c r="K1089" s="27"/>
      <c r="L1089" s="28"/>
      <c r="M1089" s="27">
        <v>0.4709490740740741</v>
      </c>
      <c r="N1089" s="28"/>
      <c r="O1089" s="28"/>
      <c r="P1089" s="28"/>
      <c r="Q1089" s="28"/>
    </row>
    <row r="1090" spans="1:17" ht="12.75">
      <c r="A1090" s="21">
        <v>1086</v>
      </c>
      <c r="B1090" s="29" t="s">
        <v>921</v>
      </c>
      <c r="C1090" s="32" t="s">
        <v>922</v>
      </c>
      <c r="D1090" s="23">
        <f t="shared" si="32"/>
        <v>3</v>
      </c>
      <c r="E1090" s="24">
        <f t="shared" si="33"/>
        <v>0.47096064814814814</v>
      </c>
      <c r="F1090" s="194"/>
      <c r="G1090" s="25"/>
      <c r="H1090" s="25"/>
      <c r="I1090" s="27">
        <v>0.5436805555555556</v>
      </c>
      <c r="J1090" s="26">
        <v>0.47096064814814814</v>
      </c>
      <c r="K1090" s="26">
        <v>0.4858449074074074</v>
      </c>
      <c r="L1090" s="30"/>
      <c r="M1090" s="30"/>
      <c r="N1090" s="30"/>
      <c r="O1090" s="30"/>
      <c r="P1090" s="30"/>
      <c r="Q1090" s="30"/>
    </row>
    <row r="1091" spans="1:17" ht="12.75">
      <c r="A1091" s="21">
        <v>1087</v>
      </c>
      <c r="B1091" s="29" t="s">
        <v>805</v>
      </c>
      <c r="C1091" s="29" t="s">
        <v>2014</v>
      </c>
      <c r="D1091" s="23">
        <f t="shared" si="32"/>
        <v>1</v>
      </c>
      <c r="E1091" s="24">
        <f t="shared" si="33"/>
        <v>0.47100694444444446</v>
      </c>
      <c r="F1091" s="194"/>
      <c r="G1091" s="25">
        <v>0.47100694444444446</v>
      </c>
      <c r="H1091" s="25"/>
      <c r="I1091" s="27"/>
      <c r="J1091" s="30"/>
      <c r="K1091" s="30"/>
      <c r="L1091" s="30"/>
      <c r="M1091" s="30"/>
      <c r="N1091" s="30"/>
      <c r="O1091" s="30"/>
      <c r="P1091" s="30"/>
      <c r="Q1091" s="30"/>
    </row>
    <row r="1092" spans="1:17" ht="12.75">
      <c r="A1092" s="21">
        <v>1088</v>
      </c>
      <c r="B1092" s="29" t="s">
        <v>959</v>
      </c>
      <c r="C1092" s="32" t="s">
        <v>960</v>
      </c>
      <c r="D1092" s="23">
        <f t="shared" si="32"/>
        <v>4</v>
      </c>
      <c r="E1092" s="24">
        <f t="shared" si="33"/>
        <v>0.4710532407407408</v>
      </c>
      <c r="F1092" s="197">
        <v>0.5056712962962963</v>
      </c>
      <c r="G1092" s="25">
        <v>0.5577430555555556</v>
      </c>
      <c r="H1092" s="25"/>
      <c r="I1092" s="27"/>
      <c r="J1092" s="26">
        <v>0.4710532407407408</v>
      </c>
      <c r="K1092" s="26">
        <v>0.5174768518518519</v>
      </c>
      <c r="L1092" s="30"/>
      <c r="M1092" s="30"/>
      <c r="N1092" s="30"/>
      <c r="O1092" s="30"/>
      <c r="P1092" s="30"/>
      <c r="Q1092" s="30"/>
    </row>
    <row r="1093" spans="1:17" ht="12.75">
      <c r="A1093" s="21">
        <v>1089</v>
      </c>
      <c r="B1093" s="29" t="s">
        <v>30</v>
      </c>
      <c r="C1093" s="29" t="s">
        <v>1970</v>
      </c>
      <c r="D1093" s="23">
        <f aca="true" t="shared" si="34" ref="D1093:D1156">COUNTA(F1093:Q1093)</f>
        <v>1</v>
      </c>
      <c r="E1093" s="24">
        <f aca="true" t="shared" si="35" ref="E1093:E1156">MIN(F1093:Q1093)</f>
        <v>0.47109953703703705</v>
      </c>
      <c r="F1093" s="194"/>
      <c r="G1093" s="25">
        <v>0.47109953703703705</v>
      </c>
      <c r="H1093" s="25"/>
      <c r="I1093" s="27"/>
      <c r="J1093" s="30"/>
      <c r="K1093" s="30"/>
      <c r="L1093" s="30"/>
      <c r="M1093" s="30"/>
      <c r="N1093" s="30"/>
      <c r="O1093" s="30"/>
      <c r="P1093" s="30"/>
      <c r="Q1093" s="30"/>
    </row>
    <row r="1094" spans="1:17" ht="12.75">
      <c r="A1094" s="21">
        <v>1090</v>
      </c>
      <c r="B1094" s="33" t="s">
        <v>220</v>
      </c>
      <c r="C1094" s="33" t="s">
        <v>529</v>
      </c>
      <c r="D1094" s="23">
        <f t="shared" si="34"/>
        <v>3</v>
      </c>
      <c r="E1094" s="24">
        <f t="shared" si="35"/>
        <v>0.4711111111111111</v>
      </c>
      <c r="F1094" s="194"/>
      <c r="G1094" s="25">
        <v>0.4711111111111111</v>
      </c>
      <c r="H1094" s="25"/>
      <c r="I1094" s="27">
        <v>0.47913194444444446</v>
      </c>
      <c r="J1094" s="30"/>
      <c r="K1094" s="30"/>
      <c r="L1094" s="30"/>
      <c r="M1094" s="30"/>
      <c r="N1094" s="30"/>
      <c r="O1094" s="30">
        <v>0.49527777777777776</v>
      </c>
      <c r="P1094" s="30"/>
      <c r="Q1094" s="30"/>
    </row>
    <row r="1095" spans="1:17" ht="12.75">
      <c r="A1095" s="21">
        <v>1091</v>
      </c>
      <c r="B1095" s="22" t="s">
        <v>131</v>
      </c>
      <c r="C1095" s="22" t="s">
        <v>132</v>
      </c>
      <c r="D1095" s="23">
        <f t="shared" si="34"/>
        <v>2</v>
      </c>
      <c r="E1095" s="24">
        <f t="shared" si="35"/>
        <v>0.4713657407407407</v>
      </c>
      <c r="F1095" s="194"/>
      <c r="G1095" s="25"/>
      <c r="H1095" s="25"/>
      <c r="I1095" s="30"/>
      <c r="J1095" s="30"/>
      <c r="K1095" s="30"/>
      <c r="L1095" s="30"/>
      <c r="M1095" s="27">
        <v>0.4934259259259259</v>
      </c>
      <c r="N1095" s="30">
        <v>0.4713657407407407</v>
      </c>
      <c r="O1095" s="28"/>
      <c r="P1095" s="28"/>
      <c r="Q1095" s="28"/>
    </row>
    <row r="1096" spans="1:17" ht="12.75">
      <c r="A1096" s="21">
        <v>1092</v>
      </c>
      <c r="B1096" s="33" t="s">
        <v>20</v>
      </c>
      <c r="C1096" s="33" t="s">
        <v>261</v>
      </c>
      <c r="D1096" s="23">
        <f t="shared" si="34"/>
        <v>2</v>
      </c>
      <c r="E1096" s="24">
        <f t="shared" si="35"/>
        <v>0.4714351851851852</v>
      </c>
      <c r="F1096" s="194"/>
      <c r="G1096" s="25"/>
      <c r="H1096" s="25"/>
      <c r="I1096" s="27"/>
      <c r="J1096" s="27"/>
      <c r="K1096" s="27"/>
      <c r="L1096" s="26">
        <v>0.4714351851851852</v>
      </c>
      <c r="M1096" s="30"/>
      <c r="N1096" s="30">
        <v>0.47967592592592595</v>
      </c>
      <c r="O1096" s="30"/>
      <c r="P1096" s="30"/>
      <c r="Q1096" s="30"/>
    </row>
    <row r="1097" spans="1:17" ht="12.75">
      <c r="A1097" s="21">
        <v>1093</v>
      </c>
      <c r="B1097" s="29" t="s">
        <v>678</v>
      </c>
      <c r="C1097" s="29" t="s">
        <v>525</v>
      </c>
      <c r="D1097" s="23">
        <f t="shared" si="34"/>
        <v>1</v>
      </c>
      <c r="E1097" s="24">
        <f t="shared" si="35"/>
        <v>0.47150462962962963</v>
      </c>
      <c r="F1097" s="194"/>
      <c r="G1097" s="27"/>
      <c r="H1097" s="26">
        <v>0.47150462962962963</v>
      </c>
      <c r="I1097" s="27"/>
      <c r="J1097" s="30"/>
      <c r="K1097" s="30"/>
      <c r="L1097" s="30"/>
      <c r="M1097" s="30"/>
      <c r="N1097" s="30"/>
      <c r="O1097" s="30"/>
      <c r="P1097" s="30"/>
      <c r="Q1097" s="30"/>
    </row>
    <row r="1098" spans="1:17" ht="12.75">
      <c r="A1098" s="21">
        <v>1094</v>
      </c>
      <c r="B1098" s="33" t="s">
        <v>52</v>
      </c>
      <c r="C1098" s="33" t="s">
        <v>257</v>
      </c>
      <c r="D1098" s="23">
        <f t="shared" si="34"/>
        <v>2</v>
      </c>
      <c r="E1098" s="24">
        <f t="shared" si="35"/>
        <v>0.47152777777777777</v>
      </c>
      <c r="F1098" s="194"/>
      <c r="G1098" s="25"/>
      <c r="H1098" s="25"/>
      <c r="I1098" s="27"/>
      <c r="J1098" s="27"/>
      <c r="K1098" s="27"/>
      <c r="L1098" s="26">
        <v>0.47152777777777777</v>
      </c>
      <c r="M1098" s="30"/>
      <c r="N1098" s="30">
        <v>0.5368055555555555</v>
      </c>
      <c r="O1098" s="30"/>
      <c r="P1098" s="30"/>
      <c r="Q1098" s="30"/>
    </row>
    <row r="1099" spans="1:17" ht="12.75">
      <c r="A1099" s="21">
        <v>1095</v>
      </c>
      <c r="B1099" s="209" t="s">
        <v>8340</v>
      </c>
      <c r="C1099" s="209" t="s">
        <v>8341</v>
      </c>
      <c r="D1099" s="23">
        <f t="shared" si="34"/>
        <v>1</v>
      </c>
      <c r="E1099" s="24">
        <f t="shared" si="35"/>
        <v>0.4715740740740741</v>
      </c>
      <c r="F1099" s="200">
        <v>0.4715740740740741</v>
      </c>
      <c r="G1099" s="25"/>
      <c r="H1099" s="25"/>
      <c r="I1099" s="27"/>
      <c r="J1099" s="30"/>
      <c r="K1099" s="30"/>
      <c r="L1099" s="30"/>
      <c r="M1099" s="30"/>
      <c r="N1099" s="30"/>
      <c r="O1099" s="30"/>
      <c r="P1099" s="30"/>
      <c r="Q1099" s="30"/>
    </row>
    <row r="1100" spans="1:17" ht="12.75">
      <c r="A1100" s="21">
        <v>1096</v>
      </c>
      <c r="B1100" s="29" t="s">
        <v>96</v>
      </c>
      <c r="C1100" s="32" t="s">
        <v>913</v>
      </c>
      <c r="D1100" s="23">
        <f t="shared" si="34"/>
        <v>1</v>
      </c>
      <c r="E1100" s="24">
        <f t="shared" si="35"/>
        <v>0.4715740740740741</v>
      </c>
      <c r="F1100" s="194"/>
      <c r="G1100" s="25"/>
      <c r="H1100" s="25"/>
      <c r="I1100" s="27"/>
      <c r="J1100" s="27"/>
      <c r="K1100" s="26">
        <v>0.4715740740740741</v>
      </c>
      <c r="L1100" s="30"/>
      <c r="M1100" s="30"/>
      <c r="N1100" s="30"/>
      <c r="O1100" s="30"/>
      <c r="P1100" s="30"/>
      <c r="Q1100" s="30"/>
    </row>
    <row r="1101" spans="1:17" ht="12.75">
      <c r="A1101" s="21">
        <v>1097</v>
      </c>
      <c r="B1101" s="29" t="s">
        <v>159</v>
      </c>
      <c r="C1101" s="29" t="s">
        <v>1357</v>
      </c>
      <c r="D1101" s="23">
        <f t="shared" si="34"/>
        <v>1</v>
      </c>
      <c r="E1101" s="24">
        <f t="shared" si="35"/>
        <v>0.4715740740740741</v>
      </c>
      <c r="F1101" s="194"/>
      <c r="G1101" s="25"/>
      <c r="H1101" s="25"/>
      <c r="I1101" s="27">
        <v>0.4715740740740741</v>
      </c>
      <c r="J1101" s="30"/>
      <c r="K1101" s="30"/>
      <c r="L1101" s="30"/>
      <c r="M1101" s="30"/>
      <c r="N1101" s="30"/>
      <c r="O1101" s="30"/>
      <c r="P1101" s="30"/>
      <c r="Q1101" s="30"/>
    </row>
    <row r="1102" spans="1:17" ht="12.75">
      <c r="A1102" s="21">
        <v>1098</v>
      </c>
      <c r="B1102" s="22" t="s">
        <v>683</v>
      </c>
      <c r="C1102" s="22" t="s">
        <v>28</v>
      </c>
      <c r="D1102" s="23">
        <f t="shared" si="34"/>
        <v>1</v>
      </c>
      <c r="E1102" s="24">
        <f t="shared" si="35"/>
        <v>0.4718865740740741</v>
      </c>
      <c r="F1102" s="194"/>
      <c r="G1102" s="25"/>
      <c r="H1102" s="25"/>
      <c r="I1102" s="27"/>
      <c r="J1102" s="26">
        <v>0.4718865740740741</v>
      </c>
      <c r="K1102" s="28"/>
      <c r="L1102" s="30"/>
      <c r="M1102" s="28"/>
      <c r="N1102" s="28"/>
      <c r="O1102" s="28"/>
      <c r="P1102" s="28"/>
      <c r="Q1102" s="28"/>
    </row>
    <row r="1103" spans="1:17" ht="12.75">
      <c r="A1103" s="21">
        <v>1099</v>
      </c>
      <c r="B1103" s="29" t="s">
        <v>1655</v>
      </c>
      <c r="C1103" s="29" t="s">
        <v>1656</v>
      </c>
      <c r="D1103" s="23">
        <f t="shared" si="34"/>
        <v>1</v>
      </c>
      <c r="E1103" s="24">
        <f t="shared" si="35"/>
        <v>0.4719328703703704</v>
      </c>
      <c r="F1103" s="194"/>
      <c r="G1103" s="27"/>
      <c r="H1103" s="26">
        <v>0.4719328703703704</v>
      </c>
      <c r="I1103" s="27"/>
      <c r="J1103" s="30"/>
      <c r="K1103" s="30"/>
      <c r="L1103" s="30"/>
      <c r="M1103" s="30"/>
      <c r="N1103" s="30"/>
      <c r="O1103" s="30"/>
      <c r="P1103" s="30"/>
      <c r="Q1103" s="30"/>
    </row>
    <row r="1104" spans="1:17" ht="12.75">
      <c r="A1104" s="21">
        <v>1100</v>
      </c>
      <c r="B1104" s="32" t="s">
        <v>18</v>
      </c>
      <c r="C1104" s="32" t="s">
        <v>565</v>
      </c>
      <c r="D1104" s="23">
        <f t="shared" si="34"/>
        <v>2</v>
      </c>
      <c r="E1104" s="24">
        <f t="shared" si="35"/>
        <v>0.4719675925925926</v>
      </c>
      <c r="F1104" s="194"/>
      <c r="G1104" s="25">
        <v>0.4719675925925926</v>
      </c>
      <c r="H1104" s="25"/>
      <c r="I1104" s="27"/>
      <c r="J1104" s="27"/>
      <c r="K1104" s="27"/>
      <c r="L1104" s="26">
        <v>0.5418518518518519</v>
      </c>
      <c r="M1104" s="30"/>
      <c r="N1104" s="30"/>
      <c r="O1104" s="30"/>
      <c r="P1104" s="30"/>
      <c r="Q1104" s="30"/>
    </row>
    <row r="1105" spans="1:17" ht="12.75">
      <c r="A1105" s="21">
        <v>1101</v>
      </c>
      <c r="B1105" s="209" t="s">
        <v>1068</v>
      </c>
      <c r="C1105" s="209" t="s">
        <v>8342</v>
      </c>
      <c r="D1105" s="23">
        <f t="shared" si="34"/>
        <v>1</v>
      </c>
      <c r="E1105" s="24">
        <f t="shared" si="35"/>
        <v>0.4720717592592593</v>
      </c>
      <c r="F1105" s="200">
        <v>0.4720717592592593</v>
      </c>
      <c r="G1105" s="25"/>
      <c r="H1105" s="25"/>
      <c r="I1105" s="27"/>
      <c r="J1105" s="30"/>
      <c r="K1105" s="30"/>
      <c r="L1105" s="30"/>
      <c r="M1105" s="30"/>
      <c r="N1105" s="30"/>
      <c r="O1105" s="30"/>
      <c r="P1105" s="30"/>
      <c r="Q1105" s="30"/>
    </row>
    <row r="1106" spans="1:17" ht="12.75">
      <c r="A1106" s="21">
        <v>1102</v>
      </c>
      <c r="B1106" s="29" t="s">
        <v>40</v>
      </c>
      <c r="C1106" s="29" t="s">
        <v>1742</v>
      </c>
      <c r="D1106" s="23">
        <f t="shared" si="34"/>
        <v>2</v>
      </c>
      <c r="E1106" s="24">
        <f t="shared" si="35"/>
        <v>0.47217592592592594</v>
      </c>
      <c r="F1106" s="194"/>
      <c r="G1106" s="25">
        <v>0.47217592592592594</v>
      </c>
      <c r="H1106" s="26">
        <v>0.5409837962962963</v>
      </c>
      <c r="I1106" s="27"/>
      <c r="J1106" s="30"/>
      <c r="K1106" s="30"/>
      <c r="L1106" s="30"/>
      <c r="M1106" s="30"/>
      <c r="N1106" s="30"/>
      <c r="O1106" s="30"/>
      <c r="P1106" s="30"/>
      <c r="Q1106" s="30"/>
    </row>
    <row r="1107" spans="1:17" ht="12.75">
      <c r="A1107" s="21">
        <v>1103</v>
      </c>
      <c r="B1107" s="29" t="s">
        <v>1635</v>
      </c>
      <c r="C1107" s="29" t="s">
        <v>2016</v>
      </c>
      <c r="D1107" s="23">
        <f t="shared" si="34"/>
        <v>1</v>
      </c>
      <c r="E1107" s="24">
        <f t="shared" si="35"/>
        <v>0.47225694444444444</v>
      </c>
      <c r="F1107" s="194"/>
      <c r="G1107" s="25">
        <v>0.47225694444444444</v>
      </c>
      <c r="H1107" s="25"/>
      <c r="I1107" s="27"/>
      <c r="J1107" s="30"/>
      <c r="K1107" s="30"/>
      <c r="L1107" s="30"/>
      <c r="M1107" s="30"/>
      <c r="N1107" s="30"/>
      <c r="O1107" s="30"/>
      <c r="P1107" s="30"/>
      <c r="Q1107" s="30"/>
    </row>
    <row r="1108" spans="1:17" ht="12.75">
      <c r="A1108" s="21">
        <v>1104</v>
      </c>
      <c r="B1108" s="22" t="s">
        <v>320</v>
      </c>
      <c r="C1108" s="22" t="s">
        <v>565</v>
      </c>
      <c r="D1108" s="23">
        <f t="shared" si="34"/>
        <v>2</v>
      </c>
      <c r="E1108" s="24">
        <f t="shared" si="35"/>
        <v>0.4722916666666667</v>
      </c>
      <c r="F1108" s="194"/>
      <c r="G1108" s="25"/>
      <c r="H1108" s="25"/>
      <c r="I1108" s="27">
        <v>0.4722916666666667</v>
      </c>
      <c r="J1108" s="28">
        <v>0.4925810185185185</v>
      </c>
      <c r="K1108" s="28"/>
      <c r="L1108" s="30"/>
      <c r="M1108" s="28"/>
      <c r="N1108" s="28"/>
      <c r="O1108" s="28"/>
      <c r="P1108" s="28"/>
      <c r="Q1108" s="28"/>
    </row>
    <row r="1109" spans="1:17" ht="12.75">
      <c r="A1109" s="21">
        <v>1105</v>
      </c>
      <c r="B1109" s="29" t="s">
        <v>915</v>
      </c>
      <c r="C1109" s="32" t="s">
        <v>916</v>
      </c>
      <c r="D1109" s="23">
        <f t="shared" si="34"/>
        <v>2</v>
      </c>
      <c r="E1109" s="24">
        <f t="shared" si="35"/>
        <v>0.47278935185185184</v>
      </c>
      <c r="F1109" s="194"/>
      <c r="G1109" s="25"/>
      <c r="H1109" s="25"/>
      <c r="I1109" s="27">
        <v>0.5257986111111111</v>
      </c>
      <c r="J1109" s="27"/>
      <c r="K1109" s="26">
        <v>0.47278935185185184</v>
      </c>
      <c r="L1109" s="30"/>
      <c r="M1109" s="30"/>
      <c r="N1109" s="30"/>
      <c r="O1109" s="30"/>
      <c r="P1109" s="30"/>
      <c r="Q1109" s="30"/>
    </row>
    <row r="1110" spans="1:17" ht="12.75">
      <c r="A1110" s="21">
        <v>1106</v>
      </c>
      <c r="B1110" s="22" t="s">
        <v>111</v>
      </c>
      <c r="C1110" s="22" t="s">
        <v>302</v>
      </c>
      <c r="D1110" s="23">
        <f t="shared" si="34"/>
        <v>1</v>
      </c>
      <c r="E1110" s="24">
        <f t="shared" si="35"/>
        <v>0.4728125</v>
      </c>
      <c r="F1110" s="194"/>
      <c r="G1110" s="25"/>
      <c r="H1110" s="25"/>
      <c r="I1110" s="27"/>
      <c r="J1110" s="27"/>
      <c r="K1110" s="27"/>
      <c r="L1110" s="28"/>
      <c r="M1110" s="27">
        <v>0.4728125</v>
      </c>
      <c r="N1110" s="28"/>
      <c r="O1110" s="28"/>
      <c r="P1110" s="28"/>
      <c r="Q1110" s="28"/>
    </row>
    <row r="1111" spans="1:17" ht="12.75">
      <c r="A1111" s="21">
        <v>1107</v>
      </c>
      <c r="B1111" s="29" t="s">
        <v>23</v>
      </c>
      <c r="C1111" s="29" t="s">
        <v>1657</v>
      </c>
      <c r="D1111" s="23">
        <f t="shared" si="34"/>
        <v>1</v>
      </c>
      <c r="E1111" s="24">
        <f t="shared" si="35"/>
        <v>0.47282407407407406</v>
      </c>
      <c r="F1111" s="194"/>
      <c r="G1111" s="27"/>
      <c r="H1111" s="26">
        <v>0.47282407407407406</v>
      </c>
      <c r="I1111" s="27"/>
      <c r="J1111" s="30"/>
      <c r="K1111" s="30"/>
      <c r="L1111" s="30"/>
      <c r="M1111" s="30"/>
      <c r="N1111" s="30"/>
      <c r="O1111" s="30"/>
      <c r="P1111" s="30"/>
      <c r="Q1111" s="30"/>
    </row>
    <row r="1112" spans="1:17" ht="12.75">
      <c r="A1112" s="21">
        <v>1108</v>
      </c>
      <c r="B1112" s="33" t="s">
        <v>171</v>
      </c>
      <c r="C1112" s="33" t="s">
        <v>479</v>
      </c>
      <c r="D1112" s="23">
        <f t="shared" si="34"/>
        <v>1</v>
      </c>
      <c r="E1112" s="24">
        <f t="shared" si="35"/>
        <v>0.4728472222222222</v>
      </c>
      <c r="F1112" s="194"/>
      <c r="G1112" s="25"/>
      <c r="H1112" s="25"/>
      <c r="I1112" s="30"/>
      <c r="J1112" s="30"/>
      <c r="K1112" s="30"/>
      <c r="L1112" s="30"/>
      <c r="M1112" s="30"/>
      <c r="N1112" s="30">
        <v>0.4728472222222222</v>
      </c>
      <c r="O1112" s="30"/>
      <c r="P1112" s="30"/>
      <c r="Q1112" s="30"/>
    </row>
    <row r="1113" spans="1:17" ht="12.75">
      <c r="A1113" s="21">
        <v>1109</v>
      </c>
      <c r="B1113" s="32" t="s">
        <v>38</v>
      </c>
      <c r="C1113" s="32" t="s">
        <v>760</v>
      </c>
      <c r="D1113" s="23">
        <f t="shared" si="34"/>
        <v>2</v>
      </c>
      <c r="E1113" s="24">
        <f t="shared" si="35"/>
        <v>0.4728819444444445</v>
      </c>
      <c r="F1113" s="194"/>
      <c r="G1113" s="25"/>
      <c r="H1113" s="25"/>
      <c r="I1113" s="27"/>
      <c r="J1113" s="27"/>
      <c r="K1113" s="26">
        <v>0.4728819444444445</v>
      </c>
      <c r="L1113" s="26">
        <v>0.5016666666666666</v>
      </c>
      <c r="M1113" s="30"/>
      <c r="N1113" s="30"/>
      <c r="O1113" s="30"/>
      <c r="P1113" s="30"/>
      <c r="Q1113" s="30"/>
    </row>
    <row r="1114" spans="1:17" ht="12.75">
      <c r="A1114" s="21">
        <v>1110</v>
      </c>
      <c r="B1114" s="32" t="s">
        <v>6</v>
      </c>
      <c r="C1114" s="32" t="s">
        <v>8515</v>
      </c>
      <c r="D1114" s="23">
        <f t="shared" si="34"/>
        <v>5</v>
      </c>
      <c r="E1114" s="24">
        <f t="shared" si="35"/>
        <v>0.4728935185185185</v>
      </c>
      <c r="F1114" s="200">
        <v>0.4760069444444444</v>
      </c>
      <c r="G1114" s="25">
        <v>0.4800231481481481</v>
      </c>
      <c r="H1114" s="26">
        <v>0.4728935185185185</v>
      </c>
      <c r="I1114" s="27">
        <v>0.5049305555555555</v>
      </c>
      <c r="J1114" s="27"/>
      <c r="K1114" s="27"/>
      <c r="L1114" s="26">
        <v>0.48011574074074076</v>
      </c>
      <c r="M1114" s="30"/>
      <c r="N1114" s="30"/>
      <c r="O1114" s="30"/>
      <c r="P1114" s="30"/>
      <c r="Q1114" s="30"/>
    </row>
    <row r="1115" spans="1:17" ht="12.75">
      <c r="A1115" s="21">
        <v>1111</v>
      </c>
      <c r="B1115" s="32" t="s">
        <v>81</v>
      </c>
      <c r="C1115" s="32" t="s">
        <v>690</v>
      </c>
      <c r="D1115" s="23">
        <f t="shared" si="34"/>
        <v>2</v>
      </c>
      <c r="E1115" s="24">
        <f t="shared" si="35"/>
        <v>0.47291666666666665</v>
      </c>
      <c r="F1115" s="194"/>
      <c r="G1115" s="25"/>
      <c r="H1115" s="25"/>
      <c r="I1115" s="27"/>
      <c r="J1115" s="27"/>
      <c r="K1115" s="26">
        <v>0.517349537037037</v>
      </c>
      <c r="L1115" s="26">
        <v>0.47291666666666665</v>
      </c>
      <c r="M1115" s="30"/>
      <c r="N1115" s="30"/>
      <c r="O1115" s="30"/>
      <c r="P1115" s="30"/>
      <c r="Q1115" s="30"/>
    </row>
    <row r="1116" spans="1:17" ht="12.75">
      <c r="A1116" s="21">
        <v>1112</v>
      </c>
      <c r="B1116" s="22" t="s">
        <v>480</v>
      </c>
      <c r="C1116" s="22" t="s">
        <v>112</v>
      </c>
      <c r="D1116" s="23">
        <f t="shared" si="34"/>
        <v>1</v>
      </c>
      <c r="E1116" s="24">
        <f t="shared" si="35"/>
        <v>0.47292824074074075</v>
      </c>
      <c r="F1116" s="194"/>
      <c r="G1116" s="25"/>
      <c r="H1116" s="25"/>
      <c r="I1116" s="27"/>
      <c r="J1116" s="27"/>
      <c r="K1116" s="27"/>
      <c r="L1116" s="28"/>
      <c r="M1116" s="27">
        <v>0.47292824074074075</v>
      </c>
      <c r="N1116" s="28"/>
      <c r="O1116" s="28"/>
      <c r="P1116" s="28"/>
      <c r="Q1116" s="28"/>
    </row>
    <row r="1117" spans="1:17" ht="12.75">
      <c r="A1117" s="21">
        <v>1113</v>
      </c>
      <c r="B1117" s="35" t="s">
        <v>215</v>
      </c>
      <c r="C1117" s="35" t="s">
        <v>481</v>
      </c>
      <c r="D1117" s="23">
        <f t="shared" si="34"/>
        <v>1</v>
      </c>
      <c r="E1117" s="24">
        <f t="shared" si="35"/>
        <v>0.47303240740740743</v>
      </c>
      <c r="F1117" s="194"/>
      <c r="G1117" s="25"/>
      <c r="H1117" s="25"/>
      <c r="I1117" s="34"/>
      <c r="J1117" s="34"/>
      <c r="K1117" s="34"/>
      <c r="L1117" s="34"/>
      <c r="M1117" s="34"/>
      <c r="N1117" s="34"/>
      <c r="O1117" s="34"/>
      <c r="P1117" s="34">
        <v>0.47303240740740743</v>
      </c>
      <c r="Q1117" s="30"/>
    </row>
    <row r="1118" spans="1:17" ht="12.75">
      <c r="A1118" s="21">
        <v>1114</v>
      </c>
      <c r="B1118" s="35" t="s">
        <v>455</v>
      </c>
      <c r="C1118" s="35" t="s">
        <v>482</v>
      </c>
      <c r="D1118" s="23">
        <f t="shared" si="34"/>
        <v>1</v>
      </c>
      <c r="E1118" s="24">
        <f t="shared" si="35"/>
        <v>0.47303240740740743</v>
      </c>
      <c r="F1118" s="194"/>
      <c r="G1118" s="25"/>
      <c r="H1118" s="25"/>
      <c r="I1118" s="34"/>
      <c r="J1118" s="34"/>
      <c r="K1118" s="34"/>
      <c r="L1118" s="34"/>
      <c r="M1118" s="34"/>
      <c r="N1118" s="34"/>
      <c r="O1118" s="34"/>
      <c r="P1118" s="34">
        <v>0.47303240740740743</v>
      </c>
      <c r="Q1118" s="30"/>
    </row>
    <row r="1119" spans="1:17" ht="12.75">
      <c r="A1119" s="21">
        <v>1115</v>
      </c>
      <c r="B1119" s="22" t="s">
        <v>54</v>
      </c>
      <c r="C1119" s="22" t="s">
        <v>483</v>
      </c>
      <c r="D1119" s="23">
        <f t="shared" si="34"/>
        <v>1</v>
      </c>
      <c r="E1119" s="24">
        <f t="shared" si="35"/>
        <v>0.47314814814814815</v>
      </c>
      <c r="F1119" s="194"/>
      <c r="G1119" s="25"/>
      <c r="H1119" s="25"/>
      <c r="I1119" s="27"/>
      <c r="J1119" s="27"/>
      <c r="K1119" s="27"/>
      <c r="L1119" s="28"/>
      <c r="M1119" s="27">
        <v>0.47314814814814815</v>
      </c>
      <c r="N1119" s="28"/>
      <c r="O1119" s="28"/>
      <c r="P1119" s="28"/>
      <c r="Q1119" s="28"/>
    </row>
    <row r="1120" spans="1:17" ht="12.75">
      <c r="A1120" s="21">
        <v>1116</v>
      </c>
      <c r="B1120" s="29" t="s">
        <v>1658</v>
      </c>
      <c r="C1120" s="29" t="s">
        <v>58</v>
      </c>
      <c r="D1120" s="23">
        <f t="shared" si="34"/>
        <v>1</v>
      </c>
      <c r="E1120" s="24">
        <f t="shared" si="35"/>
        <v>0.4733217592592593</v>
      </c>
      <c r="F1120" s="194"/>
      <c r="G1120" s="27"/>
      <c r="H1120" s="26">
        <v>0.4733217592592593</v>
      </c>
      <c r="I1120" s="27"/>
      <c r="J1120" s="30"/>
      <c r="K1120" s="30"/>
      <c r="L1120" s="30"/>
      <c r="M1120" s="30"/>
      <c r="N1120" s="30"/>
      <c r="O1120" s="30"/>
      <c r="P1120" s="30"/>
      <c r="Q1120" s="30"/>
    </row>
    <row r="1121" spans="1:17" ht="12.75">
      <c r="A1121" s="21">
        <v>1117</v>
      </c>
      <c r="B1121" s="209" t="s">
        <v>1771</v>
      </c>
      <c r="C1121" s="209" t="s">
        <v>707</v>
      </c>
      <c r="D1121" s="23">
        <f t="shared" si="34"/>
        <v>1</v>
      </c>
      <c r="E1121" s="24">
        <f t="shared" si="35"/>
        <v>0.47339120370370374</v>
      </c>
      <c r="F1121" s="200">
        <v>0.47339120370370374</v>
      </c>
      <c r="G1121" s="25"/>
      <c r="H1121" s="25"/>
      <c r="I1121" s="27"/>
      <c r="J1121" s="30"/>
      <c r="K1121" s="30"/>
      <c r="L1121" s="30"/>
      <c r="M1121" s="30"/>
      <c r="N1121" s="30"/>
      <c r="O1121" s="30"/>
      <c r="P1121" s="30"/>
      <c r="Q1121" s="30"/>
    </row>
    <row r="1122" spans="1:17" ht="12.75">
      <c r="A1122" s="21">
        <v>1118</v>
      </c>
      <c r="B1122" s="209" t="s">
        <v>572</v>
      </c>
      <c r="C1122" s="209" t="s">
        <v>8343</v>
      </c>
      <c r="D1122" s="23">
        <f t="shared" si="34"/>
        <v>1</v>
      </c>
      <c r="E1122" s="24">
        <f t="shared" si="35"/>
        <v>0.4734027777777778</v>
      </c>
      <c r="F1122" s="200">
        <v>0.4734027777777778</v>
      </c>
      <c r="G1122" s="25"/>
      <c r="H1122" s="25"/>
      <c r="I1122" s="27"/>
      <c r="J1122" s="30"/>
      <c r="K1122" s="30"/>
      <c r="L1122" s="30"/>
      <c r="M1122" s="30"/>
      <c r="N1122" s="30"/>
      <c r="O1122" s="30"/>
      <c r="P1122" s="30"/>
      <c r="Q1122" s="30"/>
    </row>
    <row r="1123" spans="1:17" ht="12.75">
      <c r="A1123" s="21">
        <v>1119</v>
      </c>
      <c r="B1123" s="209" t="s">
        <v>595</v>
      </c>
      <c r="C1123" s="209" t="s">
        <v>8344</v>
      </c>
      <c r="D1123" s="23">
        <f t="shared" si="34"/>
        <v>1</v>
      </c>
      <c r="E1123" s="24">
        <f t="shared" si="35"/>
        <v>0.47348379629629633</v>
      </c>
      <c r="F1123" s="200">
        <v>0.47348379629629633</v>
      </c>
      <c r="G1123" s="25"/>
      <c r="H1123" s="25"/>
      <c r="I1123" s="27"/>
      <c r="J1123" s="30"/>
      <c r="K1123" s="30"/>
      <c r="L1123" s="30"/>
      <c r="M1123" s="30"/>
      <c r="N1123" s="30"/>
      <c r="O1123" s="30"/>
      <c r="P1123" s="30"/>
      <c r="Q1123" s="30"/>
    </row>
    <row r="1124" spans="1:17" ht="12.75">
      <c r="A1124" s="21">
        <v>1120</v>
      </c>
      <c r="B1124" s="29" t="s">
        <v>293</v>
      </c>
      <c r="C1124" s="29" t="s">
        <v>2097</v>
      </c>
      <c r="D1124" s="23">
        <f t="shared" si="34"/>
        <v>2</v>
      </c>
      <c r="E1124" s="24">
        <f t="shared" si="35"/>
        <v>0.47348379629629633</v>
      </c>
      <c r="F1124" s="200">
        <v>0.47348379629629633</v>
      </c>
      <c r="G1124" s="25">
        <v>0.5340162037037037</v>
      </c>
      <c r="H1124" s="25"/>
      <c r="I1124" s="27"/>
      <c r="J1124" s="30"/>
      <c r="K1124" s="30"/>
      <c r="L1124" s="30"/>
      <c r="M1124" s="30"/>
      <c r="N1124" s="30"/>
      <c r="O1124" s="30"/>
      <c r="P1124" s="30"/>
      <c r="Q1124" s="30"/>
    </row>
    <row r="1125" spans="1:17" ht="12.75">
      <c r="A1125" s="21">
        <v>1121</v>
      </c>
      <c r="B1125" s="209" t="s">
        <v>930</v>
      </c>
      <c r="C1125" s="209" t="s">
        <v>148</v>
      </c>
      <c r="D1125" s="23">
        <f t="shared" si="34"/>
        <v>1</v>
      </c>
      <c r="E1125" s="24">
        <f t="shared" si="35"/>
        <v>0.47348379629629633</v>
      </c>
      <c r="F1125" s="200">
        <v>0.47348379629629633</v>
      </c>
      <c r="G1125" s="25"/>
      <c r="H1125" s="25"/>
      <c r="I1125" s="27"/>
      <c r="J1125" s="30"/>
      <c r="K1125" s="30"/>
      <c r="L1125" s="30"/>
      <c r="M1125" s="30"/>
      <c r="N1125" s="30"/>
      <c r="O1125" s="30"/>
      <c r="P1125" s="30"/>
      <c r="Q1125" s="30"/>
    </row>
    <row r="1126" spans="1:17" ht="12.75">
      <c r="A1126" s="21">
        <v>1122</v>
      </c>
      <c r="B1126" s="209" t="s">
        <v>37</v>
      </c>
      <c r="C1126" s="209" t="s">
        <v>1071</v>
      </c>
      <c r="D1126" s="23">
        <f t="shared" si="34"/>
        <v>1</v>
      </c>
      <c r="E1126" s="24">
        <f t="shared" si="35"/>
        <v>0.47348379629629633</v>
      </c>
      <c r="F1126" s="200">
        <v>0.47348379629629633</v>
      </c>
      <c r="G1126" s="25"/>
      <c r="H1126" s="25"/>
      <c r="I1126" s="27"/>
      <c r="J1126" s="30"/>
      <c r="K1126" s="30"/>
      <c r="L1126" s="30"/>
      <c r="M1126" s="30"/>
      <c r="N1126" s="30"/>
      <c r="O1126" s="30"/>
      <c r="P1126" s="30"/>
      <c r="Q1126" s="30"/>
    </row>
    <row r="1127" spans="1:17" ht="12.75">
      <c r="A1127" s="21">
        <v>1123</v>
      </c>
      <c r="B1127" s="33" t="s">
        <v>210</v>
      </c>
      <c r="C1127" s="33" t="s">
        <v>484</v>
      </c>
      <c r="D1127" s="23">
        <f t="shared" si="34"/>
        <v>1</v>
      </c>
      <c r="E1127" s="24">
        <f t="shared" si="35"/>
        <v>0.4735185185185185</v>
      </c>
      <c r="F1127" s="194"/>
      <c r="G1127" s="25"/>
      <c r="H1127" s="25"/>
      <c r="I1127" s="30"/>
      <c r="J1127" s="30"/>
      <c r="K1127" s="30"/>
      <c r="L1127" s="30"/>
      <c r="M1127" s="30"/>
      <c r="N1127" s="30">
        <v>0.4735185185185185</v>
      </c>
      <c r="O1127" s="30"/>
      <c r="P1127" s="30"/>
      <c r="Q1127" s="30"/>
    </row>
    <row r="1128" spans="1:17" ht="12.75">
      <c r="A1128" s="21">
        <v>1124</v>
      </c>
      <c r="B1128" s="29" t="s">
        <v>138</v>
      </c>
      <c r="C1128" s="32" t="s">
        <v>917</v>
      </c>
      <c r="D1128" s="23">
        <f t="shared" si="34"/>
        <v>1</v>
      </c>
      <c r="E1128" s="24">
        <f t="shared" si="35"/>
        <v>0.47355324074074073</v>
      </c>
      <c r="F1128" s="194"/>
      <c r="G1128" s="25"/>
      <c r="H1128" s="25"/>
      <c r="I1128" s="27"/>
      <c r="J1128" s="27"/>
      <c r="K1128" s="26">
        <v>0.47355324074074073</v>
      </c>
      <c r="L1128" s="30"/>
      <c r="M1128" s="30"/>
      <c r="N1128" s="30"/>
      <c r="O1128" s="30"/>
      <c r="P1128" s="30"/>
      <c r="Q1128" s="30"/>
    </row>
    <row r="1129" spans="1:17" ht="12.75">
      <c r="A1129" s="21">
        <v>1125</v>
      </c>
      <c r="B1129" s="29" t="s">
        <v>1842</v>
      </c>
      <c r="C1129" s="29" t="s">
        <v>2018</v>
      </c>
      <c r="D1129" s="23">
        <f t="shared" si="34"/>
        <v>2</v>
      </c>
      <c r="E1129" s="24">
        <f t="shared" si="35"/>
        <v>0.4736342592592593</v>
      </c>
      <c r="F1129" s="200">
        <v>0.4736342592592593</v>
      </c>
      <c r="G1129" s="25">
        <v>0.47758101851851853</v>
      </c>
      <c r="H1129" s="25"/>
      <c r="I1129" s="27"/>
      <c r="J1129" s="30"/>
      <c r="K1129" s="30"/>
      <c r="L1129" s="30"/>
      <c r="M1129" s="30"/>
      <c r="N1129" s="30"/>
      <c r="O1129" s="30"/>
      <c r="P1129" s="30"/>
      <c r="Q1129" s="30"/>
    </row>
    <row r="1130" spans="1:17" ht="12.75">
      <c r="A1130" s="21">
        <v>1126</v>
      </c>
      <c r="B1130" s="33" t="s">
        <v>485</v>
      </c>
      <c r="C1130" s="33" t="s">
        <v>486</v>
      </c>
      <c r="D1130" s="23">
        <f t="shared" si="34"/>
        <v>1</v>
      </c>
      <c r="E1130" s="24">
        <f t="shared" si="35"/>
        <v>0.47366898148148145</v>
      </c>
      <c r="F1130" s="194"/>
      <c r="G1130" s="25"/>
      <c r="H1130" s="25"/>
      <c r="I1130" s="30"/>
      <c r="J1130" s="30"/>
      <c r="K1130" s="30"/>
      <c r="L1130" s="30"/>
      <c r="M1130" s="30"/>
      <c r="N1130" s="30">
        <v>0.47366898148148145</v>
      </c>
      <c r="O1130" s="30"/>
      <c r="P1130" s="30"/>
      <c r="Q1130" s="30"/>
    </row>
    <row r="1131" spans="1:17" ht="12.75">
      <c r="A1131" s="21">
        <v>1127</v>
      </c>
      <c r="B1131" s="209" t="s">
        <v>320</v>
      </c>
      <c r="C1131" s="209" t="s">
        <v>1</v>
      </c>
      <c r="D1131" s="23">
        <f t="shared" si="34"/>
        <v>1</v>
      </c>
      <c r="E1131" s="24">
        <f t="shared" si="35"/>
        <v>0.4737152777777778</v>
      </c>
      <c r="F1131" s="200">
        <v>0.4737152777777778</v>
      </c>
      <c r="G1131" s="25"/>
      <c r="H1131" s="25"/>
      <c r="I1131" s="27"/>
      <c r="J1131" s="30"/>
      <c r="K1131" s="30"/>
      <c r="L1131" s="30"/>
      <c r="M1131" s="30"/>
      <c r="N1131" s="30"/>
      <c r="O1131" s="30"/>
      <c r="P1131" s="30"/>
      <c r="Q1131" s="30"/>
    </row>
    <row r="1132" spans="1:17" ht="12.75">
      <c r="A1132" s="21">
        <v>1128</v>
      </c>
      <c r="B1132" s="29" t="s">
        <v>58</v>
      </c>
      <c r="C1132" s="29" t="s">
        <v>1358</v>
      </c>
      <c r="D1132" s="23">
        <f t="shared" si="34"/>
        <v>1</v>
      </c>
      <c r="E1132" s="24">
        <f t="shared" si="35"/>
        <v>0.47379629629629627</v>
      </c>
      <c r="F1132" s="194"/>
      <c r="G1132" s="25"/>
      <c r="H1132" s="25"/>
      <c r="I1132" s="27">
        <v>0.47379629629629627</v>
      </c>
      <c r="J1132" s="30"/>
      <c r="K1132" s="30"/>
      <c r="L1132" s="30"/>
      <c r="M1132" s="30"/>
      <c r="N1132" s="30"/>
      <c r="O1132" s="30"/>
      <c r="P1132" s="30"/>
      <c r="Q1132" s="30"/>
    </row>
    <row r="1133" spans="1:17" ht="12.75">
      <c r="A1133" s="21">
        <v>1129</v>
      </c>
      <c r="B1133" s="209" t="s">
        <v>474</v>
      </c>
      <c r="C1133" s="209" t="s">
        <v>8345</v>
      </c>
      <c r="D1133" s="23">
        <f t="shared" si="34"/>
        <v>1</v>
      </c>
      <c r="E1133" s="24">
        <f t="shared" si="35"/>
        <v>0.47392361111111114</v>
      </c>
      <c r="F1133" s="200">
        <v>0.47392361111111114</v>
      </c>
      <c r="G1133" s="25"/>
      <c r="H1133" s="25"/>
      <c r="I1133" s="27"/>
      <c r="J1133" s="30"/>
      <c r="K1133" s="30"/>
      <c r="L1133" s="30"/>
      <c r="M1133" s="30"/>
      <c r="N1133" s="30"/>
      <c r="O1133" s="30"/>
      <c r="P1133" s="30"/>
      <c r="Q1133" s="30"/>
    </row>
    <row r="1134" spans="1:17" ht="12.75">
      <c r="A1134" s="21">
        <v>1130</v>
      </c>
      <c r="B1134" s="29" t="s">
        <v>413</v>
      </c>
      <c r="C1134" s="29" t="s">
        <v>1359</v>
      </c>
      <c r="D1134" s="23">
        <f t="shared" si="34"/>
        <v>1</v>
      </c>
      <c r="E1134" s="24">
        <f t="shared" si="35"/>
        <v>0.47414351851851855</v>
      </c>
      <c r="F1134" s="194"/>
      <c r="G1134" s="25"/>
      <c r="H1134" s="25"/>
      <c r="I1134" s="27">
        <v>0.47414351851851855</v>
      </c>
      <c r="J1134" s="30"/>
      <c r="K1134" s="30"/>
      <c r="L1134" s="30"/>
      <c r="M1134" s="30"/>
      <c r="N1134" s="30"/>
      <c r="O1134" s="30"/>
      <c r="P1134" s="30"/>
      <c r="Q1134" s="30"/>
    </row>
    <row r="1135" spans="1:17" ht="12.75">
      <c r="A1135" s="21">
        <v>1131</v>
      </c>
      <c r="B1135" s="209" t="s">
        <v>54</v>
      </c>
      <c r="C1135" s="209" t="s">
        <v>1280</v>
      </c>
      <c r="D1135" s="23">
        <f t="shared" si="34"/>
        <v>2</v>
      </c>
      <c r="E1135" s="24">
        <f t="shared" si="35"/>
        <v>0.4741782407407407</v>
      </c>
      <c r="F1135" s="200">
        <v>0.4741782407407407</v>
      </c>
      <c r="G1135" s="25">
        <v>0.5480324074074074</v>
      </c>
      <c r="H1135" s="25"/>
      <c r="I1135" s="27"/>
      <c r="J1135" s="30"/>
      <c r="K1135" s="30"/>
      <c r="L1135" s="30"/>
      <c r="M1135" s="30"/>
      <c r="N1135" s="30"/>
      <c r="O1135" s="30"/>
      <c r="P1135" s="30"/>
      <c r="Q1135" s="30"/>
    </row>
    <row r="1136" spans="1:17" ht="12.75">
      <c r="A1136" s="21">
        <v>1132</v>
      </c>
      <c r="B1136" s="29" t="s">
        <v>933</v>
      </c>
      <c r="C1136" s="32" t="s">
        <v>947</v>
      </c>
      <c r="D1136" s="23">
        <f t="shared" si="34"/>
        <v>2</v>
      </c>
      <c r="E1136" s="24">
        <f t="shared" si="35"/>
        <v>0.4742939814814815</v>
      </c>
      <c r="F1136" s="194"/>
      <c r="G1136" s="25"/>
      <c r="H1136" s="25"/>
      <c r="I1136" s="27">
        <v>0.4742939814814815</v>
      </c>
      <c r="J1136" s="27"/>
      <c r="K1136" s="26">
        <v>0.5033101851851852</v>
      </c>
      <c r="L1136" s="30"/>
      <c r="M1136" s="30"/>
      <c r="N1136" s="30"/>
      <c r="O1136" s="30"/>
      <c r="P1136" s="30"/>
      <c r="Q1136" s="30"/>
    </row>
    <row r="1137" spans="1:17" ht="12.75">
      <c r="A1137" s="21">
        <v>1133</v>
      </c>
      <c r="B1137" s="22" t="s">
        <v>94</v>
      </c>
      <c r="C1137" s="22" t="s">
        <v>119</v>
      </c>
      <c r="D1137" s="23">
        <f t="shared" si="34"/>
        <v>7</v>
      </c>
      <c r="E1137" s="24">
        <f t="shared" si="35"/>
        <v>0.4743981481481481</v>
      </c>
      <c r="F1137" s="194"/>
      <c r="G1137" s="25"/>
      <c r="H1137" s="26">
        <v>0.4892708333333333</v>
      </c>
      <c r="I1137" s="27">
        <v>0.4743981481481481</v>
      </c>
      <c r="J1137" s="26">
        <v>0.5316550925925926</v>
      </c>
      <c r="K1137" s="26">
        <v>0.5030671296296296</v>
      </c>
      <c r="L1137" s="26">
        <v>0.5363078703703704</v>
      </c>
      <c r="M1137" s="27">
        <v>0.48413194444444446</v>
      </c>
      <c r="N1137" s="30">
        <v>0.5153240740740741</v>
      </c>
      <c r="O1137" s="28"/>
      <c r="P1137" s="28"/>
      <c r="Q1137" s="28"/>
    </row>
    <row r="1138" spans="1:17" ht="12.75">
      <c r="A1138" s="21">
        <v>1134</v>
      </c>
      <c r="B1138" s="22" t="s">
        <v>118</v>
      </c>
      <c r="C1138" s="22" t="s">
        <v>336</v>
      </c>
      <c r="D1138" s="23">
        <f t="shared" si="34"/>
        <v>3</v>
      </c>
      <c r="E1138" s="24">
        <f t="shared" si="35"/>
        <v>0.47457175925925926</v>
      </c>
      <c r="F1138" s="194"/>
      <c r="G1138" s="25"/>
      <c r="H1138" s="25"/>
      <c r="I1138" s="30"/>
      <c r="J1138" s="30"/>
      <c r="K1138" s="30"/>
      <c r="L1138" s="30"/>
      <c r="M1138" s="27">
        <v>0.481412037037037</v>
      </c>
      <c r="N1138" s="30">
        <v>0.47457175925925926</v>
      </c>
      <c r="O1138" s="30">
        <v>0.5038541666666666</v>
      </c>
      <c r="P1138" s="28"/>
      <c r="Q1138" s="28"/>
    </row>
    <row r="1139" spans="1:17" ht="12.75">
      <c r="A1139" s="21">
        <v>1135</v>
      </c>
      <c r="B1139" s="29" t="s">
        <v>40</v>
      </c>
      <c r="C1139" s="29" t="s">
        <v>1360</v>
      </c>
      <c r="D1139" s="23">
        <f t="shared" si="34"/>
        <v>1</v>
      </c>
      <c r="E1139" s="24">
        <f t="shared" si="35"/>
        <v>0.47458333333333336</v>
      </c>
      <c r="F1139" s="194"/>
      <c r="G1139" s="25"/>
      <c r="H1139" s="25"/>
      <c r="I1139" s="27">
        <v>0.47458333333333336</v>
      </c>
      <c r="J1139" s="30"/>
      <c r="K1139" s="30"/>
      <c r="L1139" s="30"/>
      <c r="M1139" s="30"/>
      <c r="N1139" s="30"/>
      <c r="O1139" s="30"/>
      <c r="P1139" s="30"/>
      <c r="Q1139" s="30"/>
    </row>
    <row r="1140" spans="1:17" ht="12.75">
      <c r="A1140" s="21">
        <v>1136</v>
      </c>
      <c r="B1140" s="22" t="s">
        <v>406</v>
      </c>
      <c r="C1140" s="22" t="s">
        <v>401</v>
      </c>
      <c r="D1140" s="23">
        <f t="shared" si="34"/>
        <v>2</v>
      </c>
      <c r="E1140" s="24">
        <f t="shared" si="35"/>
        <v>0.4746412037037037</v>
      </c>
      <c r="F1140" s="194"/>
      <c r="G1140" s="25"/>
      <c r="H1140" s="25"/>
      <c r="I1140" s="27"/>
      <c r="J1140" s="26">
        <v>0.5628356481481481</v>
      </c>
      <c r="K1140" s="28"/>
      <c r="L1140" s="30"/>
      <c r="M1140" s="28"/>
      <c r="N1140" s="28">
        <v>0.4746412037037037</v>
      </c>
      <c r="O1140" s="28"/>
      <c r="P1140" s="28"/>
      <c r="Q1140" s="28"/>
    </row>
    <row r="1141" spans="1:17" ht="12.75">
      <c r="A1141" s="21">
        <v>1137</v>
      </c>
      <c r="B1141" s="29" t="s">
        <v>195</v>
      </c>
      <c r="C1141" s="29" t="s">
        <v>1659</v>
      </c>
      <c r="D1141" s="23">
        <f t="shared" si="34"/>
        <v>1</v>
      </c>
      <c r="E1141" s="24">
        <f t="shared" si="35"/>
        <v>0.4746412037037037</v>
      </c>
      <c r="F1141" s="194"/>
      <c r="G1141" s="27"/>
      <c r="H1141" s="26">
        <v>0.4746412037037037</v>
      </c>
      <c r="I1141" s="27"/>
      <c r="J1141" s="30"/>
      <c r="K1141" s="30"/>
      <c r="L1141" s="30"/>
      <c r="M1141" s="30"/>
      <c r="N1141" s="30"/>
      <c r="O1141" s="30"/>
      <c r="P1141" s="30"/>
      <c r="Q1141" s="30"/>
    </row>
    <row r="1142" spans="1:17" ht="12.75">
      <c r="A1142" s="21">
        <v>1138</v>
      </c>
      <c r="B1142" s="29" t="s">
        <v>207</v>
      </c>
      <c r="C1142" s="29" t="s">
        <v>1462</v>
      </c>
      <c r="D1142" s="23">
        <f t="shared" si="34"/>
        <v>3</v>
      </c>
      <c r="E1142" s="24">
        <f t="shared" si="35"/>
        <v>0.4748495370370371</v>
      </c>
      <c r="F1142" s="197">
        <v>0.49680555555555556</v>
      </c>
      <c r="G1142" s="25">
        <v>0.4748495370370371</v>
      </c>
      <c r="H1142" s="25"/>
      <c r="I1142" s="27">
        <v>0.5469675925925926</v>
      </c>
      <c r="J1142" s="30"/>
      <c r="K1142" s="30"/>
      <c r="L1142" s="30"/>
      <c r="M1142" s="30"/>
      <c r="N1142" s="30"/>
      <c r="O1142" s="30"/>
      <c r="P1142" s="30"/>
      <c r="Q1142" s="30"/>
    </row>
    <row r="1143" spans="1:17" ht="12.75">
      <c r="A1143" s="21">
        <v>1139</v>
      </c>
      <c r="B1143" s="29" t="s">
        <v>1361</v>
      </c>
      <c r="C1143" s="29" t="s">
        <v>59</v>
      </c>
      <c r="D1143" s="23">
        <f t="shared" si="34"/>
        <v>1</v>
      </c>
      <c r="E1143" s="24">
        <f t="shared" si="35"/>
        <v>0.4749421296296296</v>
      </c>
      <c r="F1143" s="194"/>
      <c r="G1143" s="25"/>
      <c r="H1143" s="25"/>
      <c r="I1143" s="27">
        <v>0.4749421296296296</v>
      </c>
      <c r="J1143" s="30"/>
      <c r="K1143" s="30"/>
      <c r="L1143" s="30"/>
      <c r="M1143" s="30"/>
      <c r="N1143" s="30"/>
      <c r="O1143" s="30"/>
      <c r="P1143" s="30"/>
      <c r="Q1143" s="30"/>
    </row>
    <row r="1144" spans="1:17" ht="12.75">
      <c r="A1144" s="21">
        <v>1140</v>
      </c>
      <c r="B1144" s="32" t="s">
        <v>725</v>
      </c>
      <c r="C1144" s="32" t="s">
        <v>406</v>
      </c>
      <c r="D1144" s="23">
        <f t="shared" si="34"/>
        <v>1</v>
      </c>
      <c r="E1144" s="24">
        <f t="shared" si="35"/>
        <v>0.4749884259259259</v>
      </c>
      <c r="F1144" s="194"/>
      <c r="G1144" s="25"/>
      <c r="H1144" s="25"/>
      <c r="I1144" s="27"/>
      <c r="J1144" s="27"/>
      <c r="K1144" s="27"/>
      <c r="L1144" s="26">
        <v>0.4749884259259259</v>
      </c>
      <c r="M1144" s="30"/>
      <c r="N1144" s="30"/>
      <c r="O1144" s="30"/>
      <c r="P1144" s="30"/>
      <c r="Q1144" s="30"/>
    </row>
    <row r="1145" spans="1:17" ht="12.75">
      <c r="A1145" s="21">
        <v>1141</v>
      </c>
      <c r="B1145" s="209" t="s">
        <v>26</v>
      </c>
      <c r="C1145" s="209" t="s">
        <v>8346</v>
      </c>
      <c r="D1145" s="23">
        <f t="shared" si="34"/>
        <v>1</v>
      </c>
      <c r="E1145" s="24">
        <f t="shared" si="35"/>
        <v>0.47501157407407407</v>
      </c>
      <c r="F1145" s="200">
        <v>0.47501157407407407</v>
      </c>
      <c r="G1145" s="25"/>
      <c r="H1145" s="25"/>
      <c r="I1145" s="27"/>
      <c r="J1145" s="30"/>
      <c r="K1145" s="30"/>
      <c r="L1145" s="30"/>
      <c r="M1145" s="30"/>
      <c r="N1145" s="30"/>
      <c r="O1145" s="30"/>
      <c r="P1145" s="30"/>
      <c r="Q1145" s="30"/>
    </row>
    <row r="1146" spans="1:17" ht="12.75">
      <c r="A1146" s="21">
        <v>1142</v>
      </c>
      <c r="B1146" s="33" t="s">
        <v>45</v>
      </c>
      <c r="C1146" s="33" t="s">
        <v>51</v>
      </c>
      <c r="D1146" s="23">
        <f t="shared" si="34"/>
        <v>1</v>
      </c>
      <c r="E1146" s="24">
        <f t="shared" si="35"/>
        <v>0.4750694444444445</v>
      </c>
      <c r="F1146" s="194"/>
      <c r="G1146" s="25"/>
      <c r="H1146" s="25"/>
      <c r="I1146" s="30"/>
      <c r="J1146" s="30"/>
      <c r="K1146" s="30"/>
      <c r="L1146" s="30"/>
      <c r="M1146" s="30"/>
      <c r="N1146" s="30"/>
      <c r="O1146" s="30">
        <v>0.4750694444444445</v>
      </c>
      <c r="P1146" s="30"/>
      <c r="Q1146" s="30"/>
    </row>
    <row r="1147" spans="1:17" ht="12.75">
      <c r="A1147" s="21">
        <v>1143</v>
      </c>
      <c r="B1147" s="29" t="s">
        <v>751</v>
      </c>
      <c r="C1147" s="29" t="s">
        <v>1660</v>
      </c>
      <c r="D1147" s="23">
        <f t="shared" si="34"/>
        <v>1</v>
      </c>
      <c r="E1147" s="24">
        <f t="shared" si="35"/>
        <v>0.4752662037037037</v>
      </c>
      <c r="F1147" s="194"/>
      <c r="G1147" s="27"/>
      <c r="H1147" s="26">
        <v>0.4752662037037037</v>
      </c>
      <c r="I1147" s="27"/>
      <c r="J1147" s="30"/>
      <c r="K1147" s="30"/>
      <c r="L1147" s="30"/>
      <c r="M1147" s="30"/>
      <c r="N1147" s="30"/>
      <c r="O1147" s="30"/>
      <c r="P1147" s="30"/>
      <c r="Q1147" s="30"/>
    </row>
    <row r="1148" spans="1:17" ht="12.75">
      <c r="A1148" s="21">
        <v>1144</v>
      </c>
      <c r="B1148" s="29" t="s">
        <v>983</v>
      </c>
      <c r="C1148" s="29" t="s">
        <v>2026</v>
      </c>
      <c r="D1148" s="23">
        <f t="shared" si="34"/>
        <v>2</v>
      </c>
      <c r="E1148" s="24">
        <f t="shared" si="35"/>
        <v>0.4755092592592593</v>
      </c>
      <c r="F1148" s="200">
        <v>0.4755092592592593</v>
      </c>
      <c r="G1148" s="25">
        <v>0.4821064814814815</v>
      </c>
      <c r="H1148" s="25"/>
      <c r="I1148" s="27"/>
      <c r="J1148" s="30"/>
      <c r="K1148" s="30"/>
      <c r="L1148" s="30"/>
      <c r="M1148" s="30"/>
      <c r="N1148" s="30"/>
      <c r="O1148" s="30"/>
      <c r="P1148" s="30"/>
      <c r="Q1148" s="30"/>
    </row>
    <row r="1149" spans="1:17" ht="12.75">
      <c r="A1149" s="21">
        <v>1145</v>
      </c>
      <c r="B1149" s="35" t="s">
        <v>2</v>
      </c>
      <c r="C1149" s="35" t="s">
        <v>488</v>
      </c>
      <c r="D1149" s="23">
        <f t="shared" si="34"/>
        <v>1</v>
      </c>
      <c r="E1149" s="24">
        <f t="shared" si="35"/>
        <v>0.47557870370370375</v>
      </c>
      <c r="F1149" s="194"/>
      <c r="G1149" s="25"/>
      <c r="H1149" s="25"/>
      <c r="I1149" s="34"/>
      <c r="J1149" s="34"/>
      <c r="K1149" s="34"/>
      <c r="L1149" s="34"/>
      <c r="M1149" s="34"/>
      <c r="N1149" s="34"/>
      <c r="O1149" s="34"/>
      <c r="P1149" s="34">
        <v>0.47557870370370375</v>
      </c>
      <c r="Q1149" s="30"/>
    </row>
    <row r="1150" spans="1:17" ht="12.75">
      <c r="A1150" s="21">
        <v>1146</v>
      </c>
      <c r="B1150" s="35" t="s">
        <v>413</v>
      </c>
      <c r="C1150" s="35" t="s">
        <v>532</v>
      </c>
      <c r="D1150" s="23">
        <f t="shared" si="34"/>
        <v>2</v>
      </c>
      <c r="E1150" s="24">
        <f t="shared" si="35"/>
        <v>0.47563657407407406</v>
      </c>
      <c r="F1150" s="194"/>
      <c r="G1150" s="25"/>
      <c r="H1150" s="25"/>
      <c r="I1150" s="27"/>
      <c r="J1150" s="27"/>
      <c r="K1150" s="26">
        <v>0.47563657407407406</v>
      </c>
      <c r="L1150" s="34"/>
      <c r="M1150" s="34"/>
      <c r="N1150" s="34"/>
      <c r="O1150" s="34"/>
      <c r="P1150" s="34">
        <v>0.4980324074074074</v>
      </c>
      <c r="Q1150" s="30"/>
    </row>
    <row r="1151" spans="1:17" ht="12.75">
      <c r="A1151" s="21">
        <v>1147</v>
      </c>
      <c r="B1151" s="209" t="s">
        <v>54</v>
      </c>
      <c r="C1151" s="209" t="s">
        <v>8347</v>
      </c>
      <c r="D1151" s="23">
        <f t="shared" si="34"/>
        <v>1</v>
      </c>
      <c r="E1151" s="24">
        <f t="shared" si="35"/>
        <v>0.47563657407407406</v>
      </c>
      <c r="F1151" s="200">
        <v>0.47563657407407406</v>
      </c>
      <c r="G1151" s="25"/>
      <c r="H1151" s="25"/>
      <c r="I1151" s="27"/>
      <c r="J1151" s="30"/>
      <c r="K1151" s="30"/>
      <c r="L1151" s="30"/>
      <c r="M1151" s="30"/>
      <c r="N1151" s="30"/>
      <c r="O1151" s="30"/>
      <c r="P1151" s="30"/>
      <c r="Q1151" s="30"/>
    </row>
    <row r="1152" spans="1:17" ht="12.75">
      <c r="A1152" s="21">
        <v>1148</v>
      </c>
      <c r="B1152" s="22" t="s">
        <v>335</v>
      </c>
      <c r="C1152" s="22" t="s">
        <v>489</v>
      </c>
      <c r="D1152" s="23">
        <f t="shared" si="34"/>
        <v>1</v>
      </c>
      <c r="E1152" s="24">
        <f t="shared" si="35"/>
        <v>0.47574074074074074</v>
      </c>
      <c r="F1152" s="194"/>
      <c r="G1152" s="25"/>
      <c r="H1152" s="25"/>
      <c r="I1152" s="27"/>
      <c r="J1152" s="27"/>
      <c r="K1152" s="27"/>
      <c r="L1152" s="28"/>
      <c r="M1152" s="27">
        <v>0.47574074074074074</v>
      </c>
      <c r="N1152" s="28"/>
      <c r="O1152" s="28"/>
      <c r="P1152" s="28"/>
      <c r="Q1152" s="28"/>
    </row>
    <row r="1153" spans="1:17" ht="12.75">
      <c r="A1153" s="21">
        <v>1149</v>
      </c>
      <c r="B1153" s="29" t="s">
        <v>746</v>
      </c>
      <c r="C1153" s="29" t="s">
        <v>1362</v>
      </c>
      <c r="D1153" s="23">
        <f t="shared" si="34"/>
        <v>1</v>
      </c>
      <c r="E1153" s="24">
        <f t="shared" si="35"/>
        <v>0.4758101851851852</v>
      </c>
      <c r="F1153" s="194"/>
      <c r="G1153" s="25"/>
      <c r="H1153" s="25"/>
      <c r="I1153" s="27">
        <v>0.4758101851851852</v>
      </c>
      <c r="J1153" s="30"/>
      <c r="K1153" s="30"/>
      <c r="L1153" s="30"/>
      <c r="M1153" s="30"/>
      <c r="N1153" s="30"/>
      <c r="O1153" s="30"/>
      <c r="P1153" s="30"/>
      <c r="Q1153" s="30"/>
    </row>
    <row r="1154" spans="1:17" ht="12.75">
      <c r="A1154" s="21">
        <v>1150</v>
      </c>
      <c r="B1154" s="22" t="s">
        <v>301</v>
      </c>
      <c r="C1154" s="22" t="s">
        <v>82</v>
      </c>
      <c r="D1154" s="23">
        <f t="shared" si="34"/>
        <v>4</v>
      </c>
      <c r="E1154" s="24">
        <f t="shared" si="35"/>
        <v>0.47597222222222224</v>
      </c>
      <c r="F1154" s="194"/>
      <c r="G1154" s="25">
        <v>0.5195717592592592</v>
      </c>
      <c r="H1154" s="25"/>
      <c r="I1154" s="27">
        <v>0.5793981481481482</v>
      </c>
      <c r="J1154" s="30"/>
      <c r="K1154" s="30"/>
      <c r="L1154" s="30"/>
      <c r="M1154" s="27">
        <v>0.49982638888888886</v>
      </c>
      <c r="N1154" s="30">
        <v>0.47597222222222224</v>
      </c>
      <c r="O1154" s="28"/>
      <c r="P1154" s="28"/>
      <c r="Q1154" s="28"/>
    </row>
    <row r="1155" spans="1:17" ht="12.75">
      <c r="A1155" s="21">
        <v>1151</v>
      </c>
      <c r="B1155" s="29" t="s">
        <v>2196</v>
      </c>
      <c r="C1155" s="29" t="s">
        <v>196</v>
      </c>
      <c r="D1155" s="23">
        <f t="shared" si="34"/>
        <v>2</v>
      </c>
      <c r="E1155" s="24">
        <f t="shared" si="35"/>
        <v>0.4760416666666667</v>
      </c>
      <c r="F1155" s="194"/>
      <c r="G1155" s="25"/>
      <c r="H1155" s="25"/>
      <c r="I1155" s="27"/>
      <c r="J1155" s="30"/>
      <c r="K1155" s="30"/>
      <c r="L1155" s="30"/>
      <c r="M1155" s="30"/>
      <c r="N1155" s="30"/>
      <c r="O1155" s="30">
        <v>0.4826388888888889</v>
      </c>
      <c r="P1155" s="30">
        <v>0.4760416666666667</v>
      </c>
      <c r="Q1155" s="30"/>
    </row>
    <row r="1156" spans="1:17" ht="12.75">
      <c r="A1156" s="21">
        <v>1152</v>
      </c>
      <c r="B1156" s="29" t="s">
        <v>201</v>
      </c>
      <c r="C1156" s="29" t="s">
        <v>924</v>
      </c>
      <c r="D1156" s="23">
        <f t="shared" si="34"/>
        <v>2</v>
      </c>
      <c r="E1156" s="24">
        <f t="shared" si="35"/>
        <v>0.4761111111111111</v>
      </c>
      <c r="F1156" s="194"/>
      <c r="G1156" s="25">
        <v>0.4761111111111111</v>
      </c>
      <c r="H1156" s="25"/>
      <c r="I1156" s="27">
        <v>0.5275231481481482</v>
      </c>
      <c r="J1156" s="30"/>
      <c r="K1156" s="30"/>
      <c r="L1156" s="30"/>
      <c r="M1156" s="30"/>
      <c r="N1156" s="30"/>
      <c r="O1156" s="30"/>
      <c r="P1156" s="30"/>
      <c r="Q1156" s="30"/>
    </row>
    <row r="1157" spans="1:17" ht="12.75">
      <c r="A1157" s="21">
        <v>1153</v>
      </c>
      <c r="B1157" s="32" t="s">
        <v>727</v>
      </c>
      <c r="C1157" s="32" t="s">
        <v>728</v>
      </c>
      <c r="D1157" s="23">
        <f aca="true" t="shared" si="36" ref="D1157:D1220">COUNTA(F1157:Q1157)</f>
        <v>2</v>
      </c>
      <c r="E1157" s="24">
        <f aca="true" t="shared" si="37" ref="E1157:E1220">MIN(F1157:Q1157)</f>
        <v>0.4761458333333333</v>
      </c>
      <c r="F1157" s="194"/>
      <c r="G1157" s="25"/>
      <c r="H1157" s="25"/>
      <c r="I1157" s="27"/>
      <c r="J1157" s="27"/>
      <c r="K1157" s="26">
        <v>0.5013310185185186</v>
      </c>
      <c r="L1157" s="26">
        <v>0.4761458333333333</v>
      </c>
      <c r="M1157" s="30"/>
      <c r="N1157" s="30"/>
      <c r="O1157" s="30"/>
      <c r="P1157" s="30"/>
      <c r="Q1157" s="30"/>
    </row>
    <row r="1158" spans="1:17" ht="12.75">
      <c r="A1158" s="21">
        <v>1154</v>
      </c>
      <c r="B1158" s="22" t="s">
        <v>1080</v>
      </c>
      <c r="C1158" s="22" t="s">
        <v>58</v>
      </c>
      <c r="D1158" s="23">
        <f t="shared" si="36"/>
        <v>4</v>
      </c>
      <c r="E1158" s="24">
        <f t="shared" si="37"/>
        <v>0.4761458333333333</v>
      </c>
      <c r="F1158" s="197">
        <v>0.5233912037037037</v>
      </c>
      <c r="G1158" s="25">
        <v>0.537326388888889</v>
      </c>
      <c r="H1158" s="25"/>
      <c r="I1158" s="27">
        <v>0.4761458333333333</v>
      </c>
      <c r="J1158" s="26">
        <v>0.5193518518518518</v>
      </c>
      <c r="K1158" s="28"/>
      <c r="L1158" s="30"/>
      <c r="M1158" s="28"/>
      <c r="N1158" s="28"/>
      <c r="O1158" s="28"/>
      <c r="P1158" s="28"/>
      <c r="Q1158" s="28"/>
    </row>
    <row r="1159" spans="1:17" ht="12.75">
      <c r="A1159" s="21">
        <v>1155</v>
      </c>
      <c r="B1159" s="32" t="s">
        <v>726</v>
      </c>
      <c r="C1159" s="32" t="s">
        <v>695</v>
      </c>
      <c r="D1159" s="23">
        <f t="shared" si="36"/>
        <v>1</v>
      </c>
      <c r="E1159" s="24">
        <f t="shared" si="37"/>
        <v>0.4761458333333333</v>
      </c>
      <c r="F1159" s="194"/>
      <c r="G1159" s="25"/>
      <c r="H1159" s="25"/>
      <c r="I1159" s="27"/>
      <c r="J1159" s="27"/>
      <c r="K1159" s="27"/>
      <c r="L1159" s="26">
        <v>0.4761458333333333</v>
      </c>
      <c r="M1159" s="30"/>
      <c r="N1159" s="30"/>
      <c r="O1159" s="30"/>
      <c r="P1159" s="30"/>
      <c r="Q1159" s="30"/>
    </row>
    <row r="1160" spans="1:17" ht="12.75">
      <c r="A1160" s="21">
        <v>1156</v>
      </c>
      <c r="B1160" s="209" t="s">
        <v>1152</v>
      </c>
      <c r="C1160" s="209" t="s">
        <v>148</v>
      </c>
      <c r="D1160" s="23">
        <f t="shared" si="36"/>
        <v>1</v>
      </c>
      <c r="E1160" s="24">
        <f t="shared" si="37"/>
        <v>0.47618055555555555</v>
      </c>
      <c r="F1160" s="200">
        <v>0.47618055555555555</v>
      </c>
      <c r="G1160" s="25"/>
      <c r="H1160" s="25"/>
      <c r="I1160" s="27"/>
      <c r="J1160" s="30"/>
      <c r="K1160" s="30"/>
      <c r="L1160" s="30"/>
      <c r="M1160" s="30"/>
      <c r="N1160" s="30"/>
      <c r="O1160" s="30"/>
      <c r="P1160" s="30"/>
      <c r="Q1160" s="30"/>
    </row>
    <row r="1161" spans="1:17" ht="12.75">
      <c r="A1161" s="21">
        <v>1157</v>
      </c>
      <c r="B1161" s="32" t="s">
        <v>1</v>
      </c>
      <c r="C1161" s="32" t="s">
        <v>800</v>
      </c>
      <c r="D1161" s="23">
        <f t="shared" si="36"/>
        <v>2</v>
      </c>
      <c r="E1161" s="24">
        <f t="shared" si="37"/>
        <v>0.47618055555555555</v>
      </c>
      <c r="F1161" s="194"/>
      <c r="G1161" s="25"/>
      <c r="H1161" s="25"/>
      <c r="I1161" s="27"/>
      <c r="J1161" s="27"/>
      <c r="K1161" s="26">
        <v>0.47618055555555555</v>
      </c>
      <c r="L1161" s="26">
        <v>0.5499189814814814</v>
      </c>
      <c r="M1161" s="30"/>
      <c r="N1161" s="30"/>
      <c r="O1161" s="30"/>
      <c r="P1161" s="30"/>
      <c r="Q1161" s="30"/>
    </row>
    <row r="1162" spans="1:17" ht="12.75">
      <c r="A1162" s="21">
        <v>1158</v>
      </c>
      <c r="B1162" s="32" t="s">
        <v>205</v>
      </c>
      <c r="C1162" s="32" t="s">
        <v>729</v>
      </c>
      <c r="D1162" s="23">
        <f t="shared" si="36"/>
        <v>1</v>
      </c>
      <c r="E1162" s="24">
        <f t="shared" si="37"/>
        <v>0.47625</v>
      </c>
      <c r="F1162" s="194"/>
      <c r="G1162" s="25"/>
      <c r="H1162" s="25"/>
      <c r="I1162" s="27"/>
      <c r="J1162" s="27"/>
      <c r="K1162" s="27"/>
      <c r="L1162" s="26">
        <v>0.47625</v>
      </c>
      <c r="M1162" s="30"/>
      <c r="N1162" s="30"/>
      <c r="O1162" s="30"/>
      <c r="P1162" s="30"/>
      <c r="Q1162" s="30"/>
    </row>
    <row r="1163" spans="1:17" ht="12.75">
      <c r="A1163" s="21">
        <v>1159</v>
      </c>
      <c r="B1163" s="32" t="s">
        <v>730</v>
      </c>
      <c r="C1163" s="32" t="s">
        <v>731</v>
      </c>
      <c r="D1163" s="23">
        <f t="shared" si="36"/>
        <v>1</v>
      </c>
      <c r="E1163" s="24">
        <f t="shared" si="37"/>
        <v>0.4762615740740741</v>
      </c>
      <c r="F1163" s="194"/>
      <c r="G1163" s="25"/>
      <c r="H1163" s="25"/>
      <c r="I1163" s="27"/>
      <c r="J1163" s="27"/>
      <c r="K1163" s="27"/>
      <c r="L1163" s="26">
        <v>0.4762615740740741</v>
      </c>
      <c r="M1163" s="30"/>
      <c r="N1163" s="30"/>
      <c r="O1163" s="30"/>
      <c r="P1163" s="30"/>
      <c r="Q1163" s="30"/>
    </row>
    <row r="1164" spans="1:17" ht="12.75">
      <c r="A1164" s="21">
        <v>1160</v>
      </c>
      <c r="B1164" s="33" t="s">
        <v>231</v>
      </c>
      <c r="C1164" s="33" t="s">
        <v>71</v>
      </c>
      <c r="D1164" s="23">
        <f t="shared" si="36"/>
        <v>3</v>
      </c>
      <c r="E1164" s="24">
        <f t="shared" si="37"/>
        <v>0.4764583333333334</v>
      </c>
      <c r="F1164" s="194"/>
      <c r="G1164" s="25"/>
      <c r="H1164" s="25"/>
      <c r="I1164" s="30"/>
      <c r="J1164" s="30"/>
      <c r="K1164" s="30"/>
      <c r="L1164" s="26">
        <v>0.5336921296296296</v>
      </c>
      <c r="M1164" s="30"/>
      <c r="N1164" s="30">
        <v>0.4764583333333334</v>
      </c>
      <c r="O1164" s="30">
        <v>0.4973726851851852</v>
      </c>
      <c r="P1164" s="30"/>
      <c r="Q1164" s="30"/>
    </row>
    <row r="1165" spans="1:17" ht="12.75">
      <c r="A1165" s="21">
        <v>1161</v>
      </c>
      <c r="B1165" s="33" t="s">
        <v>72</v>
      </c>
      <c r="C1165" s="33" t="s">
        <v>490</v>
      </c>
      <c r="D1165" s="23">
        <f t="shared" si="36"/>
        <v>1</v>
      </c>
      <c r="E1165" s="24">
        <f t="shared" si="37"/>
        <v>0.47662037037037036</v>
      </c>
      <c r="F1165" s="194"/>
      <c r="G1165" s="25"/>
      <c r="H1165" s="25"/>
      <c r="I1165" s="30"/>
      <c r="J1165" s="30"/>
      <c r="K1165" s="30"/>
      <c r="L1165" s="30"/>
      <c r="M1165" s="30"/>
      <c r="N1165" s="30">
        <v>0.47662037037037036</v>
      </c>
      <c r="O1165" s="30"/>
      <c r="P1165" s="30"/>
      <c r="Q1165" s="30"/>
    </row>
    <row r="1166" spans="1:17" ht="12.75">
      <c r="A1166" s="21">
        <v>1162</v>
      </c>
      <c r="B1166" s="22" t="s">
        <v>491</v>
      </c>
      <c r="C1166" s="22" t="s">
        <v>492</v>
      </c>
      <c r="D1166" s="23">
        <f t="shared" si="36"/>
        <v>1</v>
      </c>
      <c r="E1166" s="24">
        <f t="shared" si="37"/>
        <v>0.47684027777777777</v>
      </c>
      <c r="F1166" s="194"/>
      <c r="G1166" s="25"/>
      <c r="H1166" s="25"/>
      <c r="I1166" s="27"/>
      <c r="J1166" s="27"/>
      <c r="K1166" s="27"/>
      <c r="L1166" s="28"/>
      <c r="M1166" s="27">
        <v>0.47684027777777777</v>
      </c>
      <c r="N1166" s="28"/>
      <c r="O1166" s="28"/>
      <c r="P1166" s="28"/>
      <c r="Q1166" s="28"/>
    </row>
    <row r="1167" spans="1:17" ht="12.75">
      <c r="A1167" s="21">
        <v>1163</v>
      </c>
      <c r="B1167" s="29" t="s">
        <v>26</v>
      </c>
      <c r="C1167" s="29" t="s">
        <v>899</v>
      </c>
      <c r="D1167" s="23">
        <f t="shared" si="36"/>
        <v>2</v>
      </c>
      <c r="E1167" s="24">
        <f t="shared" si="37"/>
        <v>0.47707175925925926</v>
      </c>
      <c r="F1167" s="194"/>
      <c r="G1167" s="25">
        <v>0.4896064814814815</v>
      </c>
      <c r="H1167" s="26">
        <v>0.47707175925925926</v>
      </c>
      <c r="I1167" s="27"/>
      <c r="J1167" s="30"/>
      <c r="K1167" s="30"/>
      <c r="L1167" s="30"/>
      <c r="M1167" s="30"/>
      <c r="N1167" s="30"/>
      <c r="O1167" s="30"/>
      <c r="P1167" s="30"/>
      <c r="Q1167" s="30"/>
    </row>
    <row r="1168" spans="1:17" ht="12.75">
      <c r="A1168" s="21">
        <v>1164</v>
      </c>
      <c r="B1168" s="209" t="s">
        <v>8348</v>
      </c>
      <c r="C1168" s="209" t="s">
        <v>8349</v>
      </c>
      <c r="D1168" s="23">
        <f t="shared" si="36"/>
        <v>1</v>
      </c>
      <c r="E1168" s="24">
        <f t="shared" si="37"/>
        <v>0.4771296296296296</v>
      </c>
      <c r="F1168" s="200">
        <v>0.4771296296296296</v>
      </c>
      <c r="G1168" s="25"/>
      <c r="H1168" s="25"/>
      <c r="I1168" s="27"/>
      <c r="J1168" s="30"/>
      <c r="K1168" s="30"/>
      <c r="L1168" s="30"/>
      <c r="M1168" s="30"/>
      <c r="N1168" s="30"/>
      <c r="O1168" s="30"/>
      <c r="P1168" s="30"/>
      <c r="Q1168" s="30"/>
    </row>
    <row r="1169" spans="1:17" ht="12.75">
      <c r="A1169" s="21">
        <v>1165</v>
      </c>
      <c r="B1169" s="33" t="s">
        <v>208</v>
      </c>
      <c r="C1169" s="33" t="s">
        <v>493</v>
      </c>
      <c r="D1169" s="23">
        <f t="shared" si="36"/>
        <v>3</v>
      </c>
      <c r="E1169" s="24">
        <f t="shared" si="37"/>
        <v>0.4771759259259259</v>
      </c>
      <c r="F1169" s="194"/>
      <c r="G1169" s="25"/>
      <c r="H1169" s="25"/>
      <c r="I1169" s="27"/>
      <c r="J1169" s="27"/>
      <c r="K1169" s="27"/>
      <c r="L1169" s="30"/>
      <c r="M1169" s="27">
        <v>0.4771759259259259</v>
      </c>
      <c r="N1169" s="30">
        <v>0.4872569444444444</v>
      </c>
      <c r="O1169" s="30">
        <v>0.5141898148148148</v>
      </c>
      <c r="P1169" s="30"/>
      <c r="Q1169" s="30"/>
    </row>
    <row r="1170" spans="1:17" ht="12.75">
      <c r="A1170" s="21">
        <v>1166</v>
      </c>
      <c r="B1170" s="22" t="s">
        <v>807</v>
      </c>
      <c r="C1170" s="22" t="s">
        <v>566</v>
      </c>
      <c r="D1170" s="23">
        <f t="shared" si="36"/>
        <v>1</v>
      </c>
      <c r="E1170" s="24">
        <f t="shared" si="37"/>
        <v>0.47734953703703703</v>
      </c>
      <c r="F1170" s="194"/>
      <c r="G1170" s="25"/>
      <c r="H1170" s="25"/>
      <c r="I1170" s="27"/>
      <c r="J1170" s="26">
        <v>0.47734953703703703</v>
      </c>
      <c r="K1170" s="28"/>
      <c r="L1170" s="30"/>
      <c r="M1170" s="28"/>
      <c r="N1170" s="28"/>
      <c r="O1170" s="28"/>
      <c r="P1170" s="28"/>
      <c r="Q1170" s="28"/>
    </row>
    <row r="1171" spans="1:17" ht="12.75">
      <c r="A1171" s="21">
        <v>1167</v>
      </c>
      <c r="B1171" s="22" t="s">
        <v>54</v>
      </c>
      <c r="C1171" s="22" t="s">
        <v>1103</v>
      </c>
      <c r="D1171" s="23">
        <f t="shared" si="36"/>
        <v>1</v>
      </c>
      <c r="E1171" s="24">
        <f t="shared" si="37"/>
        <v>0.4774305555555556</v>
      </c>
      <c r="F1171" s="194"/>
      <c r="G1171" s="25"/>
      <c r="H1171" s="25"/>
      <c r="I1171" s="27"/>
      <c r="J1171" s="26">
        <v>0.4774305555555556</v>
      </c>
      <c r="K1171" s="28"/>
      <c r="L1171" s="30"/>
      <c r="M1171" s="28"/>
      <c r="N1171" s="28"/>
      <c r="O1171" s="28"/>
      <c r="P1171" s="28"/>
      <c r="Q1171" s="28"/>
    </row>
    <row r="1172" spans="1:17" ht="12.75">
      <c r="A1172" s="21">
        <v>1168</v>
      </c>
      <c r="B1172" s="29" t="s">
        <v>1096</v>
      </c>
      <c r="C1172" s="29" t="s">
        <v>1661</v>
      </c>
      <c r="D1172" s="23">
        <f t="shared" si="36"/>
        <v>1</v>
      </c>
      <c r="E1172" s="24">
        <f t="shared" si="37"/>
        <v>0.47746527777777775</v>
      </c>
      <c r="F1172" s="194"/>
      <c r="G1172" s="27"/>
      <c r="H1172" s="26">
        <v>0.47746527777777775</v>
      </c>
      <c r="I1172" s="27"/>
      <c r="J1172" s="30"/>
      <c r="K1172" s="30"/>
      <c r="L1172" s="30"/>
      <c r="M1172" s="30"/>
      <c r="N1172" s="30"/>
      <c r="O1172" s="30"/>
      <c r="P1172" s="30"/>
      <c r="Q1172" s="30"/>
    </row>
    <row r="1173" spans="1:17" ht="12.75">
      <c r="A1173" s="21">
        <v>1169</v>
      </c>
      <c r="B1173" s="29" t="s">
        <v>1662</v>
      </c>
      <c r="C1173" s="29" t="s">
        <v>1663</v>
      </c>
      <c r="D1173" s="23">
        <f t="shared" si="36"/>
        <v>1</v>
      </c>
      <c r="E1173" s="24">
        <f t="shared" si="37"/>
        <v>0.47758101851851853</v>
      </c>
      <c r="F1173" s="194"/>
      <c r="G1173" s="27"/>
      <c r="H1173" s="26">
        <v>0.47758101851851853</v>
      </c>
      <c r="I1173" s="27"/>
      <c r="J1173" s="30"/>
      <c r="K1173" s="30"/>
      <c r="L1173" s="30"/>
      <c r="M1173" s="30"/>
      <c r="N1173" s="30"/>
      <c r="O1173" s="30"/>
      <c r="P1173" s="30"/>
      <c r="Q1173" s="30"/>
    </row>
    <row r="1174" spans="1:17" ht="12.75">
      <c r="A1174" s="21">
        <v>1170</v>
      </c>
      <c r="B1174" s="29" t="s">
        <v>1363</v>
      </c>
      <c r="C1174" s="29" t="s">
        <v>1364</v>
      </c>
      <c r="D1174" s="23">
        <f t="shared" si="36"/>
        <v>2</v>
      </c>
      <c r="E1174" s="24">
        <f t="shared" si="37"/>
        <v>0.47760416666666666</v>
      </c>
      <c r="F1174" s="194"/>
      <c r="G1174" s="25"/>
      <c r="H1174" s="26">
        <v>0.49962962962962965</v>
      </c>
      <c r="I1174" s="27">
        <v>0.47760416666666666</v>
      </c>
      <c r="J1174" s="30"/>
      <c r="K1174" s="30"/>
      <c r="L1174" s="30"/>
      <c r="M1174" s="30"/>
      <c r="N1174" s="30"/>
      <c r="O1174" s="30"/>
      <c r="P1174" s="30"/>
      <c r="Q1174" s="30"/>
    </row>
    <row r="1175" spans="1:17" ht="12.75">
      <c r="A1175" s="21">
        <v>1171</v>
      </c>
      <c r="B1175" s="29" t="s">
        <v>1549</v>
      </c>
      <c r="C1175" s="29" t="s">
        <v>2019</v>
      </c>
      <c r="D1175" s="23">
        <f t="shared" si="36"/>
        <v>1</v>
      </c>
      <c r="E1175" s="24">
        <f t="shared" si="37"/>
        <v>0.47770833333333335</v>
      </c>
      <c r="F1175" s="194"/>
      <c r="G1175" s="25">
        <v>0.47770833333333335</v>
      </c>
      <c r="H1175" s="25"/>
      <c r="I1175" s="27"/>
      <c r="J1175" s="30"/>
      <c r="K1175" s="30"/>
      <c r="L1175" s="30"/>
      <c r="M1175" s="30"/>
      <c r="N1175" s="30"/>
      <c r="O1175" s="30"/>
      <c r="P1175" s="30"/>
      <c r="Q1175" s="30"/>
    </row>
    <row r="1176" spans="1:17" ht="12.75">
      <c r="A1176" s="21">
        <v>1172</v>
      </c>
      <c r="B1176" s="22" t="s">
        <v>37</v>
      </c>
      <c r="C1176" s="22" t="s">
        <v>2199</v>
      </c>
      <c r="D1176" s="23">
        <f t="shared" si="36"/>
        <v>1</v>
      </c>
      <c r="E1176" s="24">
        <f t="shared" si="37"/>
        <v>0.4777430555555555</v>
      </c>
      <c r="F1176" s="194"/>
      <c r="G1176" s="25"/>
      <c r="H1176" s="25"/>
      <c r="I1176" s="27">
        <v>0.4777430555555555</v>
      </c>
      <c r="J1176" s="27"/>
      <c r="K1176" s="27"/>
      <c r="L1176" s="28"/>
      <c r="M1176" s="27"/>
      <c r="N1176" s="28"/>
      <c r="O1176" s="28"/>
      <c r="P1176" s="28"/>
      <c r="Q1176" s="28"/>
    </row>
    <row r="1177" spans="1:17" ht="12.75">
      <c r="A1177" s="21">
        <v>1173</v>
      </c>
      <c r="B1177" s="22" t="s">
        <v>494</v>
      </c>
      <c r="C1177" s="22" t="s">
        <v>70</v>
      </c>
      <c r="D1177" s="23">
        <f t="shared" si="36"/>
        <v>3</v>
      </c>
      <c r="E1177" s="24">
        <f t="shared" si="37"/>
        <v>0.4780439814814815</v>
      </c>
      <c r="F1177" s="194"/>
      <c r="G1177" s="25"/>
      <c r="H1177" s="25"/>
      <c r="I1177" s="27"/>
      <c r="J1177" s="27"/>
      <c r="K1177" s="27"/>
      <c r="L1177" s="30"/>
      <c r="M1177" s="27">
        <v>0.4780439814814815</v>
      </c>
      <c r="N1177" s="30">
        <v>0.5094675925925926</v>
      </c>
      <c r="O1177" s="30">
        <v>0.5063194444444444</v>
      </c>
      <c r="P1177" s="28"/>
      <c r="Q1177" s="28"/>
    </row>
    <row r="1178" spans="1:17" ht="12.75">
      <c r="A1178" s="21">
        <v>1174</v>
      </c>
      <c r="B1178" s="29" t="s">
        <v>94</v>
      </c>
      <c r="C1178" s="32" t="s">
        <v>749</v>
      </c>
      <c r="D1178" s="23">
        <f t="shared" si="36"/>
        <v>2</v>
      </c>
      <c r="E1178" s="24">
        <f t="shared" si="37"/>
        <v>0.47822916666666665</v>
      </c>
      <c r="F1178" s="197">
        <v>0.496400462962963</v>
      </c>
      <c r="G1178" s="25"/>
      <c r="H1178" s="25"/>
      <c r="I1178" s="27"/>
      <c r="J1178" s="27"/>
      <c r="K1178" s="26">
        <v>0.47822916666666665</v>
      </c>
      <c r="L1178" s="30"/>
      <c r="M1178" s="30"/>
      <c r="N1178" s="30"/>
      <c r="O1178" s="30"/>
      <c r="P1178" s="30"/>
      <c r="Q1178" s="30"/>
    </row>
    <row r="1179" spans="1:17" ht="12.75">
      <c r="A1179" s="21">
        <v>1175</v>
      </c>
      <c r="B1179" s="32" t="s">
        <v>37</v>
      </c>
      <c r="C1179" s="32" t="s">
        <v>733</v>
      </c>
      <c r="D1179" s="23">
        <f t="shared" si="36"/>
        <v>2</v>
      </c>
      <c r="E1179" s="24">
        <f t="shared" si="37"/>
        <v>0.47828703703703707</v>
      </c>
      <c r="F1179" s="197">
        <v>0.482962962962963</v>
      </c>
      <c r="G1179" s="25"/>
      <c r="H1179" s="25"/>
      <c r="I1179" s="27"/>
      <c r="J1179" s="27"/>
      <c r="K1179" s="27"/>
      <c r="L1179" s="26">
        <v>0.47828703703703707</v>
      </c>
      <c r="M1179" s="30"/>
      <c r="N1179" s="30"/>
      <c r="O1179" s="30"/>
      <c r="P1179" s="30"/>
      <c r="Q1179" s="30"/>
    </row>
    <row r="1180" spans="1:17" ht="12.75">
      <c r="A1180" s="21">
        <v>1176</v>
      </c>
      <c r="B1180" s="22" t="s">
        <v>495</v>
      </c>
      <c r="C1180" s="22" t="s">
        <v>411</v>
      </c>
      <c r="D1180" s="23">
        <f t="shared" si="36"/>
        <v>1</v>
      </c>
      <c r="E1180" s="24">
        <f t="shared" si="37"/>
        <v>0.47828703703703707</v>
      </c>
      <c r="F1180" s="194"/>
      <c r="G1180" s="25"/>
      <c r="H1180" s="25"/>
      <c r="I1180" s="27"/>
      <c r="J1180" s="27"/>
      <c r="K1180" s="27"/>
      <c r="L1180" s="28"/>
      <c r="M1180" s="27">
        <v>0.47828703703703707</v>
      </c>
      <c r="N1180" s="28"/>
      <c r="O1180" s="28"/>
      <c r="P1180" s="28"/>
      <c r="Q1180" s="28"/>
    </row>
    <row r="1181" spans="1:17" ht="12.75">
      <c r="A1181" s="21">
        <v>1177</v>
      </c>
      <c r="B1181" s="29" t="s">
        <v>171</v>
      </c>
      <c r="C1181" s="29" t="s">
        <v>1686</v>
      </c>
      <c r="D1181" s="23">
        <f t="shared" si="36"/>
        <v>2</v>
      </c>
      <c r="E1181" s="24">
        <f t="shared" si="37"/>
        <v>0.4782986111111111</v>
      </c>
      <c r="F1181" s="194"/>
      <c r="G1181" s="25">
        <v>0.4782986111111111</v>
      </c>
      <c r="H1181" s="26">
        <v>0.49582175925925925</v>
      </c>
      <c r="I1181" s="27"/>
      <c r="J1181" s="30"/>
      <c r="K1181" s="30"/>
      <c r="L1181" s="30"/>
      <c r="M1181" s="30"/>
      <c r="N1181" s="30"/>
      <c r="O1181" s="30"/>
      <c r="P1181" s="30"/>
      <c r="Q1181" s="30"/>
    </row>
    <row r="1182" spans="1:17" ht="12.75">
      <c r="A1182" s="21">
        <v>1178</v>
      </c>
      <c r="B1182" s="29" t="s">
        <v>72</v>
      </c>
      <c r="C1182" s="29" t="s">
        <v>1687</v>
      </c>
      <c r="D1182" s="23">
        <f t="shared" si="36"/>
        <v>2</v>
      </c>
      <c r="E1182" s="24">
        <f t="shared" si="37"/>
        <v>0.4782986111111111</v>
      </c>
      <c r="F1182" s="194"/>
      <c r="G1182" s="25">
        <v>0.4782986111111111</v>
      </c>
      <c r="H1182" s="26">
        <v>0.49582175925925925</v>
      </c>
      <c r="I1182" s="27"/>
      <c r="J1182" s="30"/>
      <c r="K1182" s="30"/>
      <c r="L1182" s="30"/>
      <c r="M1182" s="30"/>
      <c r="N1182" s="30"/>
      <c r="O1182" s="30"/>
      <c r="P1182" s="30"/>
      <c r="Q1182" s="30"/>
    </row>
    <row r="1183" spans="1:17" ht="12.75">
      <c r="A1183" s="21">
        <v>1179</v>
      </c>
      <c r="B1183" s="29" t="s">
        <v>1087</v>
      </c>
      <c r="C1183" s="29" t="s">
        <v>1368</v>
      </c>
      <c r="D1183" s="23">
        <f t="shared" si="36"/>
        <v>1</v>
      </c>
      <c r="E1183" s="24">
        <f t="shared" si="37"/>
        <v>0.4782986111111111</v>
      </c>
      <c r="F1183" s="194"/>
      <c r="G1183" s="25"/>
      <c r="H1183" s="25"/>
      <c r="I1183" s="27">
        <v>0.4782986111111111</v>
      </c>
      <c r="J1183" s="30"/>
      <c r="K1183" s="30"/>
      <c r="L1183" s="30"/>
      <c r="M1183" s="30"/>
      <c r="N1183" s="30"/>
      <c r="O1183" s="30"/>
      <c r="P1183" s="30"/>
      <c r="Q1183" s="30"/>
    </row>
    <row r="1184" spans="1:17" ht="12.75">
      <c r="A1184" s="21">
        <v>1180</v>
      </c>
      <c r="B1184" s="22" t="s">
        <v>30</v>
      </c>
      <c r="C1184" s="22" t="s">
        <v>1146</v>
      </c>
      <c r="D1184" s="23">
        <f t="shared" si="36"/>
        <v>3</v>
      </c>
      <c r="E1184" s="24">
        <f t="shared" si="37"/>
        <v>0.47837962962962965</v>
      </c>
      <c r="F1184" s="200">
        <v>0.47837962962962965</v>
      </c>
      <c r="G1184" s="25">
        <v>0.520613425925926</v>
      </c>
      <c r="H1184" s="25"/>
      <c r="I1184" s="27"/>
      <c r="J1184" s="26">
        <v>0.5099884259259259</v>
      </c>
      <c r="K1184" s="28"/>
      <c r="L1184" s="30"/>
      <c r="M1184" s="28"/>
      <c r="N1184" s="28"/>
      <c r="O1184" s="28"/>
      <c r="P1184" s="28"/>
      <c r="Q1184" s="28"/>
    </row>
    <row r="1185" spans="1:17" ht="12.75">
      <c r="A1185" s="21">
        <v>1181</v>
      </c>
      <c r="B1185" s="22" t="s">
        <v>1</v>
      </c>
      <c r="C1185" s="22" t="s">
        <v>1137</v>
      </c>
      <c r="D1185" s="23">
        <f t="shared" si="36"/>
        <v>2</v>
      </c>
      <c r="E1185" s="24">
        <f t="shared" si="37"/>
        <v>0.4784027777777778</v>
      </c>
      <c r="F1185" s="194"/>
      <c r="G1185" s="25"/>
      <c r="H1185" s="25"/>
      <c r="I1185" s="27">
        <v>0.4784027777777778</v>
      </c>
      <c r="J1185" s="26">
        <v>0.5035879629629629</v>
      </c>
      <c r="K1185" s="28"/>
      <c r="L1185" s="30"/>
      <c r="M1185" s="28"/>
      <c r="N1185" s="28"/>
      <c r="O1185" s="28"/>
      <c r="P1185" s="28"/>
      <c r="Q1185" s="28"/>
    </row>
    <row r="1186" spans="1:17" ht="12.75">
      <c r="A1186" s="21">
        <v>1182</v>
      </c>
      <c r="B1186" s="22" t="s">
        <v>36</v>
      </c>
      <c r="C1186" s="22" t="s">
        <v>51</v>
      </c>
      <c r="D1186" s="23">
        <f t="shared" si="36"/>
        <v>2</v>
      </c>
      <c r="E1186" s="24">
        <f t="shared" si="37"/>
        <v>0.4784027777777778</v>
      </c>
      <c r="F1186" s="194"/>
      <c r="G1186" s="25"/>
      <c r="H1186" s="25"/>
      <c r="I1186" s="27">
        <v>0.4784027777777778</v>
      </c>
      <c r="J1186" s="26">
        <v>0.5192708333333333</v>
      </c>
      <c r="K1186" s="28"/>
      <c r="L1186" s="30"/>
      <c r="M1186" s="28"/>
      <c r="N1186" s="28"/>
      <c r="O1186" s="28"/>
      <c r="P1186" s="28"/>
      <c r="Q1186" s="28"/>
    </row>
    <row r="1187" spans="1:17" ht="12.75">
      <c r="A1187" s="21">
        <v>1183</v>
      </c>
      <c r="B1187" s="29" t="s">
        <v>826</v>
      </c>
      <c r="C1187" s="29" t="s">
        <v>1369</v>
      </c>
      <c r="D1187" s="23">
        <f t="shared" si="36"/>
        <v>1</v>
      </c>
      <c r="E1187" s="24">
        <f t="shared" si="37"/>
        <v>0.4784143518518518</v>
      </c>
      <c r="F1187" s="194"/>
      <c r="G1187" s="25"/>
      <c r="H1187" s="25"/>
      <c r="I1187" s="27">
        <v>0.4784143518518518</v>
      </c>
      <c r="J1187" s="30"/>
      <c r="K1187" s="30"/>
      <c r="L1187" s="30"/>
      <c r="M1187" s="30"/>
      <c r="N1187" s="30"/>
      <c r="O1187" s="30"/>
      <c r="P1187" s="30"/>
      <c r="Q1187" s="30"/>
    </row>
    <row r="1188" spans="1:17" ht="12.75">
      <c r="A1188" s="21">
        <v>1184</v>
      </c>
      <c r="B1188" s="209" t="s">
        <v>8350</v>
      </c>
      <c r="C1188" s="209" t="s">
        <v>148</v>
      </c>
      <c r="D1188" s="23">
        <f t="shared" si="36"/>
        <v>1</v>
      </c>
      <c r="E1188" s="24">
        <f t="shared" si="37"/>
        <v>0.47844907407407405</v>
      </c>
      <c r="F1188" s="200">
        <v>0.47844907407407405</v>
      </c>
      <c r="G1188" s="25"/>
      <c r="H1188" s="25"/>
      <c r="I1188" s="27"/>
      <c r="J1188" s="30"/>
      <c r="K1188" s="30"/>
      <c r="L1188" s="30"/>
      <c r="M1188" s="30"/>
      <c r="N1188" s="30"/>
      <c r="O1188" s="30"/>
      <c r="P1188" s="30"/>
      <c r="Q1188" s="30"/>
    </row>
    <row r="1189" spans="1:17" ht="12.75">
      <c r="A1189" s="21">
        <v>1185</v>
      </c>
      <c r="B1189" s="29" t="s">
        <v>94</v>
      </c>
      <c r="C1189" s="29" t="s">
        <v>1664</v>
      </c>
      <c r="D1189" s="23">
        <f t="shared" si="36"/>
        <v>1</v>
      </c>
      <c r="E1189" s="24">
        <f t="shared" si="37"/>
        <v>0.4784837962962963</v>
      </c>
      <c r="F1189" s="194"/>
      <c r="G1189" s="27"/>
      <c r="H1189" s="26">
        <v>0.4784837962962963</v>
      </c>
      <c r="I1189" s="27"/>
      <c r="J1189" s="30"/>
      <c r="K1189" s="30"/>
      <c r="L1189" s="30"/>
      <c r="M1189" s="30"/>
      <c r="N1189" s="30"/>
      <c r="O1189" s="30"/>
      <c r="P1189" s="30"/>
      <c r="Q1189" s="30"/>
    </row>
    <row r="1190" spans="1:17" ht="12.75">
      <c r="A1190" s="21">
        <v>1186</v>
      </c>
      <c r="B1190" s="29" t="s">
        <v>1421</v>
      </c>
      <c r="C1190" s="29" t="s">
        <v>2020</v>
      </c>
      <c r="D1190" s="23">
        <f t="shared" si="36"/>
        <v>1</v>
      </c>
      <c r="E1190" s="24">
        <f t="shared" si="37"/>
        <v>0.47863425925925923</v>
      </c>
      <c r="F1190" s="194"/>
      <c r="G1190" s="25">
        <v>0.47863425925925923</v>
      </c>
      <c r="H1190" s="25"/>
      <c r="I1190" s="27"/>
      <c r="J1190" s="30"/>
      <c r="K1190" s="30"/>
      <c r="L1190" s="30"/>
      <c r="M1190" s="30"/>
      <c r="N1190" s="30"/>
      <c r="O1190" s="30"/>
      <c r="P1190" s="30"/>
      <c r="Q1190" s="30"/>
    </row>
    <row r="1191" spans="1:17" ht="12.75">
      <c r="A1191" s="21">
        <v>1187</v>
      </c>
      <c r="B1191" s="209" t="s">
        <v>1843</v>
      </c>
      <c r="C1191" s="209" t="s">
        <v>8389</v>
      </c>
      <c r="D1191" s="23">
        <f t="shared" si="36"/>
        <v>2</v>
      </c>
      <c r="E1191" s="24">
        <f t="shared" si="37"/>
        <v>0.4787384259259259</v>
      </c>
      <c r="F1191" s="197">
        <v>0.5054398148148148</v>
      </c>
      <c r="G1191" s="25">
        <v>0.4787384259259259</v>
      </c>
      <c r="H1191" s="25"/>
      <c r="I1191" s="27"/>
      <c r="J1191" s="30"/>
      <c r="K1191" s="30"/>
      <c r="L1191" s="30"/>
      <c r="M1191" s="30"/>
      <c r="N1191" s="30"/>
      <c r="O1191" s="30"/>
      <c r="P1191" s="30"/>
      <c r="Q1191" s="30"/>
    </row>
    <row r="1192" spans="1:17" ht="12.75">
      <c r="A1192" s="21">
        <v>1188</v>
      </c>
      <c r="B1192" s="29" t="s">
        <v>164</v>
      </c>
      <c r="C1192" s="29" t="s">
        <v>827</v>
      </c>
      <c r="D1192" s="23">
        <f t="shared" si="36"/>
        <v>4</v>
      </c>
      <c r="E1192" s="24">
        <f t="shared" si="37"/>
        <v>0.4787384259259259</v>
      </c>
      <c r="F1192" s="197">
        <v>0.5054861111111111</v>
      </c>
      <c r="G1192" s="25">
        <v>0.4787384259259259</v>
      </c>
      <c r="H1192" s="26">
        <v>0.5933333333333334</v>
      </c>
      <c r="I1192" s="27">
        <v>0.5303703703703704</v>
      </c>
      <c r="J1192" s="30"/>
      <c r="K1192" s="30"/>
      <c r="L1192" s="30"/>
      <c r="M1192" s="30"/>
      <c r="N1192" s="30"/>
      <c r="O1192" s="30"/>
      <c r="P1192" s="30"/>
      <c r="Q1192" s="30"/>
    </row>
    <row r="1193" spans="1:17" ht="12.75">
      <c r="A1193" s="21">
        <v>1189</v>
      </c>
      <c r="B1193" s="29" t="s">
        <v>918</v>
      </c>
      <c r="C1193" s="29" t="s">
        <v>565</v>
      </c>
      <c r="D1193" s="23">
        <f t="shared" si="36"/>
        <v>2</v>
      </c>
      <c r="E1193" s="24">
        <f t="shared" si="37"/>
        <v>0.4790046296296296</v>
      </c>
      <c r="F1193" s="194"/>
      <c r="G1193" s="27"/>
      <c r="H1193" s="25"/>
      <c r="I1193" s="27">
        <v>0.6192708333333333</v>
      </c>
      <c r="J1193" s="30"/>
      <c r="K1193" s="26">
        <v>0.4790046296296296</v>
      </c>
      <c r="L1193" s="30"/>
      <c r="M1193" s="30"/>
      <c r="N1193" s="30"/>
      <c r="O1193" s="30"/>
      <c r="P1193" s="30"/>
      <c r="Q1193" s="30"/>
    </row>
    <row r="1194" spans="1:17" ht="12.75">
      <c r="A1194" s="21">
        <v>1190</v>
      </c>
      <c r="B1194" s="32" t="s">
        <v>184</v>
      </c>
      <c r="C1194" s="32" t="s">
        <v>734</v>
      </c>
      <c r="D1194" s="23">
        <f t="shared" si="36"/>
        <v>1</v>
      </c>
      <c r="E1194" s="24">
        <f t="shared" si="37"/>
        <v>0.4791898148148148</v>
      </c>
      <c r="F1194" s="194"/>
      <c r="G1194" s="25"/>
      <c r="H1194" s="25"/>
      <c r="I1194" s="27"/>
      <c r="J1194" s="27"/>
      <c r="K1194" s="27"/>
      <c r="L1194" s="26">
        <v>0.4791898148148148</v>
      </c>
      <c r="M1194" s="30"/>
      <c r="N1194" s="30"/>
      <c r="O1194" s="30"/>
      <c r="P1194" s="30"/>
      <c r="Q1194" s="30"/>
    </row>
    <row r="1195" spans="1:17" ht="12.75">
      <c r="A1195" s="21">
        <v>1191</v>
      </c>
      <c r="B1195" s="32" t="s">
        <v>735</v>
      </c>
      <c r="C1195" s="32" t="s">
        <v>736</v>
      </c>
      <c r="D1195" s="23">
        <f t="shared" si="36"/>
        <v>2</v>
      </c>
      <c r="E1195" s="24">
        <f t="shared" si="37"/>
        <v>0.47932870370370373</v>
      </c>
      <c r="F1195" s="194"/>
      <c r="G1195" s="25"/>
      <c r="H1195" s="25"/>
      <c r="I1195" s="27"/>
      <c r="J1195" s="26">
        <v>0.48400462962962965</v>
      </c>
      <c r="K1195" s="27"/>
      <c r="L1195" s="26">
        <v>0.47932870370370373</v>
      </c>
      <c r="M1195" s="30"/>
      <c r="N1195" s="30"/>
      <c r="O1195" s="30"/>
      <c r="P1195" s="30"/>
      <c r="Q1195" s="30"/>
    </row>
    <row r="1196" spans="1:17" ht="12.75">
      <c r="A1196" s="21">
        <v>1192</v>
      </c>
      <c r="B1196" s="29" t="s">
        <v>101</v>
      </c>
      <c r="C1196" s="29" t="s">
        <v>1995</v>
      </c>
      <c r="D1196" s="23">
        <f t="shared" si="36"/>
        <v>1</v>
      </c>
      <c r="E1196" s="24">
        <f t="shared" si="37"/>
        <v>0.47945601851851855</v>
      </c>
      <c r="F1196" s="194"/>
      <c r="G1196" s="25">
        <v>0.47945601851851855</v>
      </c>
      <c r="H1196" s="25"/>
      <c r="I1196" s="27"/>
      <c r="J1196" s="30"/>
      <c r="K1196" s="30"/>
      <c r="L1196" s="30"/>
      <c r="M1196" s="30"/>
      <c r="N1196" s="30"/>
      <c r="O1196" s="30"/>
      <c r="P1196" s="30"/>
      <c r="Q1196" s="30"/>
    </row>
    <row r="1197" spans="1:17" ht="12.75">
      <c r="A1197" s="21">
        <v>1193</v>
      </c>
      <c r="B1197" s="209" t="s">
        <v>1844</v>
      </c>
      <c r="C1197" s="209" t="s">
        <v>1197</v>
      </c>
      <c r="D1197" s="23">
        <f t="shared" si="36"/>
        <v>2</v>
      </c>
      <c r="E1197" s="24">
        <f t="shared" si="37"/>
        <v>0.47997685185185185</v>
      </c>
      <c r="F1197" s="197">
        <v>0.5075694444444444</v>
      </c>
      <c r="G1197" s="25">
        <v>0.47997685185185185</v>
      </c>
      <c r="H1197" s="25"/>
      <c r="I1197" s="27"/>
      <c r="J1197" s="30"/>
      <c r="K1197" s="30"/>
      <c r="L1197" s="30"/>
      <c r="M1197" s="30"/>
      <c r="N1197" s="30"/>
      <c r="O1197" s="30"/>
      <c r="P1197" s="30"/>
      <c r="Q1197" s="30"/>
    </row>
    <row r="1198" spans="1:17" ht="12.75">
      <c r="A1198" s="21">
        <v>1194</v>
      </c>
      <c r="B1198" s="29" t="s">
        <v>1662</v>
      </c>
      <c r="C1198" s="29" t="s">
        <v>1248</v>
      </c>
      <c r="D1198" s="23">
        <f t="shared" si="36"/>
        <v>1</v>
      </c>
      <c r="E1198" s="24">
        <f t="shared" si="37"/>
        <v>0.48</v>
      </c>
      <c r="F1198" s="194"/>
      <c r="G1198" s="27"/>
      <c r="H1198" s="26">
        <v>0.48</v>
      </c>
      <c r="I1198" s="27"/>
      <c r="J1198" s="30"/>
      <c r="K1198" s="30"/>
      <c r="L1198" s="30"/>
      <c r="M1198" s="30"/>
      <c r="N1198" s="30"/>
      <c r="O1198" s="30"/>
      <c r="P1198" s="30"/>
      <c r="Q1198" s="30"/>
    </row>
    <row r="1199" spans="1:17" ht="12.75">
      <c r="A1199" s="21">
        <v>1195</v>
      </c>
      <c r="B1199" s="32" t="s">
        <v>739</v>
      </c>
      <c r="C1199" s="32" t="s">
        <v>740</v>
      </c>
      <c r="D1199" s="23">
        <f t="shared" si="36"/>
        <v>1</v>
      </c>
      <c r="E1199" s="24">
        <f t="shared" si="37"/>
        <v>0.48009259259259257</v>
      </c>
      <c r="F1199" s="194"/>
      <c r="G1199" s="25"/>
      <c r="H1199" s="25"/>
      <c r="I1199" s="27"/>
      <c r="J1199" s="27"/>
      <c r="K1199" s="27"/>
      <c r="L1199" s="26">
        <v>0.48009259259259257</v>
      </c>
      <c r="M1199" s="30"/>
      <c r="N1199" s="30"/>
      <c r="O1199" s="30"/>
      <c r="P1199" s="30"/>
      <c r="Q1199" s="30"/>
    </row>
    <row r="1200" spans="1:17" ht="12.75">
      <c r="A1200" s="21">
        <v>1196</v>
      </c>
      <c r="B1200" s="29" t="s">
        <v>36</v>
      </c>
      <c r="C1200" s="32" t="s">
        <v>302</v>
      </c>
      <c r="D1200" s="23">
        <f t="shared" si="36"/>
        <v>1</v>
      </c>
      <c r="E1200" s="24">
        <f t="shared" si="37"/>
        <v>0.4802314814814815</v>
      </c>
      <c r="F1200" s="194"/>
      <c r="G1200" s="25"/>
      <c r="H1200" s="25"/>
      <c r="I1200" s="27"/>
      <c r="J1200" s="27"/>
      <c r="K1200" s="26">
        <v>0.4802314814814815</v>
      </c>
      <c r="L1200" s="30"/>
      <c r="M1200" s="30"/>
      <c r="N1200" s="30"/>
      <c r="O1200" s="30"/>
      <c r="P1200" s="30"/>
      <c r="Q1200" s="30"/>
    </row>
    <row r="1201" spans="1:17" ht="12.75">
      <c r="A1201" s="21">
        <v>1197</v>
      </c>
      <c r="B1201" s="29" t="s">
        <v>13</v>
      </c>
      <c r="C1201" s="32" t="s">
        <v>919</v>
      </c>
      <c r="D1201" s="23">
        <f t="shared" si="36"/>
        <v>1</v>
      </c>
      <c r="E1201" s="24">
        <f t="shared" si="37"/>
        <v>0.4802662037037037</v>
      </c>
      <c r="F1201" s="194"/>
      <c r="G1201" s="25"/>
      <c r="H1201" s="25"/>
      <c r="I1201" s="27"/>
      <c r="J1201" s="27"/>
      <c r="K1201" s="26">
        <v>0.4802662037037037</v>
      </c>
      <c r="L1201" s="30"/>
      <c r="M1201" s="30"/>
      <c r="N1201" s="30"/>
      <c r="O1201" s="30"/>
      <c r="P1201" s="30"/>
      <c r="Q1201" s="30"/>
    </row>
    <row r="1202" spans="1:17" ht="12.75">
      <c r="A1202" s="21">
        <v>1198</v>
      </c>
      <c r="B1202" s="22" t="s">
        <v>54</v>
      </c>
      <c r="C1202" s="22" t="s">
        <v>498</v>
      </c>
      <c r="D1202" s="23">
        <f t="shared" si="36"/>
        <v>3</v>
      </c>
      <c r="E1202" s="24">
        <f t="shared" si="37"/>
        <v>0.4803125</v>
      </c>
      <c r="F1202" s="194"/>
      <c r="G1202" s="25"/>
      <c r="H1202" s="26">
        <v>0.5179861111111111</v>
      </c>
      <c r="I1202" s="30"/>
      <c r="J1202" s="30"/>
      <c r="K1202" s="30"/>
      <c r="L1202" s="30"/>
      <c r="M1202" s="27">
        <v>0.5002314814814814</v>
      </c>
      <c r="N1202" s="30">
        <v>0.4803125</v>
      </c>
      <c r="O1202" s="28"/>
      <c r="P1202" s="28"/>
      <c r="Q1202" s="28"/>
    </row>
    <row r="1203" spans="1:17" ht="12.75">
      <c r="A1203" s="21">
        <v>1199</v>
      </c>
      <c r="B1203" s="29" t="s">
        <v>175</v>
      </c>
      <c r="C1203" s="29" t="s">
        <v>367</v>
      </c>
      <c r="D1203" s="23">
        <f t="shared" si="36"/>
        <v>3</v>
      </c>
      <c r="E1203" s="24">
        <f t="shared" si="37"/>
        <v>0.4803240740740741</v>
      </c>
      <c r="F1203" s="194"/>
      <c r="G1203" s="25">
        <v>0.516238425925926</v>
      </c>
      <c r="H1203" s="26">
        <v>0.4803240740740741</v>
      </c>
      <c r="I1203" s="27">
        <v>0.5443402777777778</v>
      </c>
      <c r="J1203" s="30"/>
      <c r="K1203" s="30"/>
      <c r="L1203" s="30"/>
      <c r="M1203" s="30"/>
      <c r="N1203" s="30"/>
      <c r="O1203" s="30"/>
      <c r="P1203" s="30"/>
      <c r="Q1203" s="30"/>
    </row>
    <row r="1204" spans="1:17" ht="12.75">
      <c r="A1204" s="21">
        <v>1200</v>
      </c>
      <c r="B1204" s="29" t="s">
        <v>39</v>
      </c>
      <c r="C1204" s="29" t="s">
        <v>293</v>
      </c>
      <c r="D1204" s="23">
        <f t="shared" si="36"/>
        <v>1</v>
      </c>
      <c r="E1204" s="24">
        <f t="shared" si="37"/>
        <v>0.4803472222222222</v>
      </c>
      <c r="F1204" s="194"/>
      <c r="G1204" s="25"/>
      <c r="H1204" s="25"/>
      <c r="I1204" s="27">
        <v>0.4803472222222222</v>
      </c>
      <c r="J1204" s="30"/>
      <c r="K1204" s="30"/>
      <c r="L1204" s="30"/>
      <c r="M1204" s="30"/>
      <c r="N1204" s="30"/>
      <c r="O1204" s="30"/>
      <c r="P1204" s="30"/>
      <c r="Q1204" s="30"/>
    </row>
    <row r="1205" spans="1:17" ht="12.75">
      <c r="A1205" s="21">
        <v>1201</v>
      </c>
      <c r="B1205" s="33" t="s">
        <v>499</v>
      </c>
      <c r="C1205" s="33" t="s">
        <v>2</v>
      </c>
      <c r="D1205" s="23">
        <f t="shared" si="36"/>
        <v>2</v>
      </c>
      <c r="E1205" s="24">
        <f t="shared" si="37"/>
        <v>0.48063657407407406</v>
      </c>
      <c r="F1205" s="194"/>
      <c r="G1205" s="25"/>
      <c r="H1205" s="25"/>
      <c r="I1205" s="27">
        <v>0.5413773148148148</v>
      </c>
      <c r="J1205" s="30"/>
      <c r="K1205" s="30"/>
      <c r="L1205" s="30"/>
      <c r="M1205" s="30"/>
      <c r="N1205" s="30">
        <v>0.48063657407407406</v>
      </c>
      <c r="O1205" s="30"/>
      <c r="P1205" s="30"/>
      <c r="Q1205" s="30"/>
    </row>
    <row r="1206" spans="1:17" ht="12.75">
      <c r="A1206" s="21">
        <v>1202</v>
      </c>
      <c r="B1206" s="22" t="s">
        <v>117</v>
      </c>
      <c r="C1206" s="22" t="s">
        <v>500</v>
      </c>
      <c r="D1206" s="23">
        <f t="shared" si="36"/>
        <v>1</v>
      </c>
      <c r="E1206" s="24">
        <f t="shared" si="37"/>
        <v>0.480787037037037</v>
      </c>
      <c r="F1206" s="194"/>
      <c r="G1206" s="25"/>
      <c r="H1206" s="25"/>
      <c r="I1206" s="27"/>
      <c r="J1206" s="27"/>
      <c r="K1206" s="27"/>
      <c r="L1206" s="28"/>
      <c r="M1206" s="27">
        <v>0.480787037037037</v>
      </c>
      <c r="N1206" s="28"/>
      <c r="O1206" s="28"/>
      <c r="P1206" s="28"/>
      <c r="Q1206" s="28"/>
    </row>
    <row r="1207" spans="1:17" ht="12.75">
      <c r="A1207" s="21">
        <v>1203</v>
      </c>
      <c r="B1207" s="209" t="s">
        <v>30</v>
      </c>
      <c r="C1207" s="209" t="s">
        <v>127</v>
      </c>
      <c r="D1207" s="23">
        <f t="shared" si="36"/>
        <v>1</v>
      </c>
      <c r="E1207" s="24">
        <f t="shared" si="37"/>
        <v>0.4807986111111111</v>
      </c>
      <c r="F1207" s="200">
        <v>0.4807986111111111</v>
      </c>
      <c r="G1207" s="25"/>
      <c r="H1207" s="25"/>
      <c r="I1207" s="27"/>
      <c r="J1207" s="30"/>
      <c r="K1207" s="30"/>
      <c r="L1207" s="30"/>
      <c r="M1207" s="30"/>
      <c r="N1207" s="30"/>
      <c r="O1207" s="30"/>
      <c r="P1207" s="30"/>
      <c r="Q1207" s="30"/>
    </row>
    <row r="1208" spans="1:17" ht="12.75">
      <c r="A1208" s="21">
        <v>1204</v>
      </c>
      <c r="B1208" s="32" t="s">
        <v>117</v>
      </c>
      <c r="C1208" s="32" t="s">
        <v>706</v>
      </c>
      <c r="D1208" s="23">
        <f t="shared" si="36"/>
        <v>1</v>
      </c>
      <c r="E1208" s="24">
        <f t="shared" si="37"/>
        <v>0.48082175925925924</v>
      </c>
      <c r="F1208" s="194"/>
      <c r="G1208" s="25"/>
      <c r="H1208" s="25"/>
      <c r="I1208" s="27"/>
      <c r="J1208" s="27"/>
      <c r="K1208" s="27"/>
      <c r="L1208" s="26">
        <v>0.48082175925925924</v>
      </c>
      <c r="M1208" s="30"/>
      <c r="N1208" s="30"/>
      <c r="O1208" s="30"/>
      <c r="P1208" s="30"/>
      <c r="Q1208" s="30"/>
    </row>
    <row r="1209" spans="1:17" ht="12.75">
      <c r="A1209" s="21">
        <v>1205</v>
      </c>
      <c r="B1209" s="209" t="s">
        <v>11</v>
      </c>
      <c r="C1209" s="209" t="s">
        <v>73</v>
      </c>
      <c r="D1209" s="23">
        <f t="shared" si="36"/>
        <v>2</v>
      </c>
      <c r="E1209" s="24">
        <f t="shared" si="37"/>
        <v>0.48082175925925924</v>
      </c>
      <c r="F1209" s="200">
        <v>0.48082175925925924</v>
      </c>
      <c r="G1209" s="25">
        <v>0.5060648148148148</v>
      </c>
      <c r="H1209" s="25"/>
      <c r="I1209" s="27"/>
      <c r="J1209" s="30"/>
      <c r="K1209" s="30"/>
      <c r="L1209" s="30"/>
      <c r="M1209" s="30"/>
      <c r="N1209" s="30"/>
      <c r="O1209" s="30"/>
      <c r="P1209" s="30"/>
      <c r="Q1209" s="30"/>
    </row>
    <row r="1210" spans="1:17" ht="12.75">
      <c r="A1210" s="21">
        <v>1206</v>
      </c>
      <c r="B1210" s="29" t="s">
        <v>15</v>
      </c>
      <c r="C1210" s="29" t="s">
        <v>2024</v>
      </c>
      <c r="D1210" s="23">
        <f t="shared" si="36"/>
        <v>1</v>
      </c>
      <c r="E1210" s="24">
        <f t="shared" si="37"/>
        <v>0.4809259259259259</v>
      </c>
      <c r="F1210" s="194"/>
      <c r="G1210" s="25">
        <v>0.4809259259259259</v>
      </c>
      <c r="H1210" s="25"/>
      <c r="I1210" s="27"/>
      <c r="J1210" s="30"/>
      <c r="K1210" s="30"/>
      <c r="L1210" s="30"/>
      <c r="M1210" s="30"/>
      <c r="N1210" s="30"/>
      <c r="O1210" s="30"/>
      <c r="P1210" s="30"/>
      <c r="Q1210" s="30"/>
    </row>
    <row r="1211" spans="1:17" ht="12.75">
      <c r="A1211" s="21">
        <v>1207</v>
      </c>
      <c r="B1211" s="209" t="s">
        <v>1</v>
      </c>
      <c r="C1211" s="209" t="s">
        <v>56</v>
      </c>
      <c r="D1211" s="23">
        <f t="shared" si="36"/>
        <v>1</v>
      </c>
      <c r="E1211" s="24">
        <f t="shared" si="37"/>
        <v>0.48094907407407406</v>
      </c>
      <c r="F1211" s="200">
        <v>0.48094907407407406</v>
      </c>
      <c r="G1211" s="25"/>
      <c r="H1211" s="25"/>
      <c r="I1211" s="27"/>
      <c r="J1211" s="30"/>
      <c r="K1211" s="30"/>
      <c r="L1211" s="30"/>
      <c r="M1211" s="30"/>
      <c r="N1211" s="30"/>
      <c r="O1211" s="30"/>
      <c r="P1211" s="30"/>
      <c r="Q1211" s="30"/>
    </row>
    <row r="1212" spans="1:17" ht="12.75">
      <c r="A1212" s="21">
        <v>1208</v>
      </c>
      <c r="B1212" s="209" t="s">
        <v>184</v>
      </c>
      <c r="C1212" s="209" t="s">
        <v>160</v>
      </c>
      <c r="D1212" s="23">
        <f t="shared" si="36"/>
        <v>2</v>
      </c>
      <c r="E1212" s="24">
        <f t="shared" si="37"/>
        <v>0.4809953703703704</v>
      </c>
      <c r="F1212" s="197">
        <v>0.4919675925925926</v>
      </c>
      <c r="G1212" s="25">
        <v>0.4809953703703704</v>
      </c>
      <c r="H1212" s="25"/>
      <c r="I1212" s="27"/>
      <c r="J1212" s="30"/>
      <c r="K1212" s="30"/>
      <c r="L1212" s="30"/>
      <c r="M1212" s="30"/>
      <c r="N1212" s="30"/>
      <c r="O1212" s="30"/>
      <c r="P1212" s="30"/>
      <c r="Q1212" s="30"/>
    </row>
    <row r="1213" spans="1:17" ht="12.75">
      <c r="A1213" s="21">
        <v>1209</v>
      </c>
      <c r="B1213" s="209" t="s">
        <v>114</v>
      </c>
      <c r="C1213" s="209" t="s">
        <v>848</v>
      </c>
      <c r="D1213" s="23">
        <f t="shared" si="36"/>
        <v>2</v>
      </c>
      <c r="E1213" s="24">
        <f t="shared" si="37"/>
        <v>0.4810069444444445</v>
      </c>
      <c r="F1213" s="200">
        <v>0.4810069444444445</v>
      </c>
      <c r="G1213" s="25">
        <v>0.5080439814814816</v>
      </c>
      <c r="H1213" s="25"/>
      <c r="I1213" s="27"/>
      <c r="J1213" s="30"/>
      <c r="K1213" s="30"/>
      <c r="L1213" s="30"/>
      <c r="M1213" s="30"/>
      <c r="N1213" s="30"/>
      <c r="O1213" s="30"/>
      <c r="P1213" s="30"/>
      <c r="Q1213" s="30"/>
    </row>
    <row r="1214" spans="1:17" ht="12.75">
      <c r="A1214" s="21">
        <v>1210</v>
      </c>
      <c r="B1214" s="29" t="s">
        <v>98</v>
      </c>
      <c r="C1214" s="29" t="s">
        <v>1665</v>
      </c>
      <c r="D1214" s="23">
        <f t="shared" si="36"/>
        <v>1</v>
      </c>
      <c r="E1214" s="24">
        <f t="shared" si="37"/>
        <v>0.48104166666666665</v>
      </c>
      <c r="F1214" s="194"/>
      <c r="G1214" s="27"/>
      <c r="H1214" s="26">
        <v>0.48104166666666665</v>
      </c>
      <c r="I1214" s="27"/>
      <c r="J1214" s="30"/>
      <c r="K1214" s="30"/>
      <c r="L1214" s="30"/>
      <c r="M1214" s="30"/>
      <c r="N1214" s="30"/>
      <c r="O1214" s="30"/>
      <c r="P1214" s="30"/>
      <c r="Q1214" s="30"/>
    </row>
    <row r="1215" spans="1:17" ht="12.75">
      <c r="A1215" s="21">
        <v>1211</v>
      </c>
      <c r="B1215" s="209" t="s">
        <v>15</v>
      </c>
      <c r="C1215" s="209" t="s">
        <v>8351</v>
      </c>
      <c r="D1215" s="23">
        <f t="shared" si="36"/>
        <v>1</v>
      </c>
      <c r="E1215" s="24">
        <f t="shared" si="37"/>
        <v>0.4810532407407408</v>
      </c>
      <c r="F1215" s="197">
        <v>0.4810532407407408</v>
      </c>
      <c r="G1215" s="25"/>
      <c r="H1215" s="25"/>
      <c r="I1215" s="27"/>
      <c r="J1215" s="30"/>
      <c r="K1215" s="30"/>
      <c r="L1215" s="30"/>
      <c r="M1215" s="30"/>
      <c r="N1215" s="30"/>
      <c r="O1215" s="30"/>
      <c r="P1215" s="30"/>
      <c r="Q1215" s="30"/>
    </row>
    <row r="1216" spans="1:17" ht="12.75">
      <c r="A1216" s="21">
        <v>1212</v>
      </c>
      <c r="B1216" s="22" t="s">
        <v>111</v>
      </c>
      <c r="C1216" s="22" t="s">
        <v>169</v>
      </c>
      <c r="D1216" s="23">
        <f t="shared" si="36"/>
        <v>6</v>
      </c>
      <c r="E1216" s="24">
        <f t="shared" si="37"/>
        <v>0.48118055555555556</v>
      </c>
      <c r="F1216" s="197">
        <v>0.48118055555555556</v>
      </c>
      <c r="G1216" s="25"/>
      <c r="H1216" s="25"/>
      <c r="I1216" s="27">
        <v>0.4901736111111111</v>
      </c>
      <c r="J1216" s="30"/>
      <c r="K1216" s="30"/>
      <c r="L1216" s="26">
        <v>0.5202546296296297</v>
      </c>
      <c r="M1216" s="27">
        <v>0.5346412037037037</v>
      </c>
      <c r="N1216" s="30">
        <v>0.4930555555555556</v>
      </c>
      <c r="O1216" s="30">
        <v>0.5177777777777778</v>
      </c>
      <c r="P1216" s="28"/>
      <c r="Q1216" s="28"/>
    </row>
    <row r="1217" spans="1:17" ht="12.75">
      <c r="A1217" s="21">
        <v>1213</v>
      </c>
      <c r="B1217" s="29" t="s">
        <v>743</v>
      </c>
      <c r="C1217" s="29" t="s">
        <v>345</v>
      </c>
      <c r="D1217" s="23">
        <f t="shared" si="36"/>
        <v>2</v>
      </c>
      <c r="E1217" s="24">
        <f t="shared" si="37"/>
        <v>0.48138888888888887</v>
      </c>
      <c r="F1217" s="194"/>
      <c r="G1217" s="25"/>
      <c r="H1217" s="26">
        <v>0.6151388888888889</v>
      </c>
      <c r="I1217" s="27">
        <v>0.48138888888888887</v>
      </c>
      <c r="J1217" s="30"/>
      <c r="K1217" s="30"/>
      <c r="L1217" s="30"/>
      <c r="M1217" s="30"/>
      <c r="N1217" s="30"/>
      <c r="O1217" s="30"/>
      <c r="P1217" s="30"/>
      <c r="Q1217" s="30"/>
    </row>
    <row r="1218" spans="1:17" ht="12.75">
      <c r="A1218" s="21">
        <v>1214</v>
      </c>
      <c r="B1218" s="22" t="s">
        <v>501</v>
      </c>
      <c r="C1218" s="22" t="s">
        <v>502</v>
      </c>
      <c r="D1218" s="23">
        <f t="shared" si="36"/>
        <v>1</v>
      </c>
      <c r="E1218" s="24">
        <f t="shared" si="37"/>
        <v>0.48189814814814813</v>
      </c>
      <c r="F1218" s="194"/>
      <c r="G1218" s="25"/>
      <c r="H1218" s="25"/>
      <c r="I1218" s="27"/>
      <c r="J1218" s="27"/>
      <c r="K1218" s="27"/>
      <c r="L1218" s="28"/>
      <c r="M1218" s="27">
        <v>0.48189814814814813</v>
      </c>
      <c r="N1218" s="28"/>
      <c r="O1218" s="28"/>
      <c r="P1218" s="28"/>
      <c r="Q1218" s="28"/>
    </row>
    <row r="1219" spans="1:17" ht="12.75">
      <c r="A1219" s="21">
        <v>1215</v>
      </c>
      <c r="B1219" s="29" t="s">
        <v>1381</v>
      </c>
      <c r="C1219" s="29" t="s">
        <v>1382</v>
      </c>
      <c r="D1219" s="23">
        <f t="shared" si="36"/>
        <v>4</v>
      </c>
      <c r="E1219" s="24">
        <f t="shared" si="37"/>
        <v>0.4819675925925926</v>
      </c>
      <c r="F1219" s="197">
        <v>0.4819675925925926</v>
      </c>
      <c r="G1219" s="25">
        <v>0.5113310185185186</v>
      </c>
      <c r="H1219" s="26">
        <v>0.4821527777777778</v>
      </c>
      <c r="I1219" s="27">
        <v>0.49438657407407405</v>
      </c>
      <c r="J1219" s="30"/>
      <c r="K1219" s="30"/>
      <c r="L1219" s="30"/>
      <c r="M1219" s="30"/>
      <c r="N1219" s="30"/>
      <c r="O1219" s="30"/>
      <c r="P1219" s="30"/>
      <c r="Q1219" s="30"/>
    </row>
    <row r="1220" spans="1:17" ht="12.75">
      <c r="A1220" s="21">
        <v>1216</v>
      </c>
      <c r="B1220" s="32" t="s">
        <v>30</v>
      </c>
      <c r="C1220" s="32" t="s">
        <v>741</v>
      </c>
      <c r="D1220" s="23">
        <f t="shared" si="36"/>
        <v>5</v>
      </c>
      <c r="E1220" s="24">
        <f t="shared" si="37"/>
        <v>0.48203703703703704</v>
      </c>
      <c r="F1220" s="197">
        <v>0.5317361111111111</v>
      </c>
      <c r="G1220" s="25">
        <v>0.5298958333333333</v>
      </c>
      <c r="H1220" s="25"/>
      <c r="I1220" s="27">
        <v>0.5286921296296296</v>
      </c>
      <c r="J1220" s="26">
        <v>0.4967824074074074</v>
      </c>
      <c r="K1220" s="27"/>
      <c r="L1220" s="26">
        <v>0.48203703703703704</v>
      </c>
      <c r="M1220" s="30"/>
      <c r="N1220" s="30"/>
      <c r="O1220" s="30"/>
      <c r="P1220" s="30"/>
      <c r="Q1220" s="30"/>
    </row>
    <row r="1221" spans="1:17" ht="12.75">
      <c r="A1221" s="21">
        <v>1217</v>
      </c>
      <c r="B1221" s="209" t="s">
        <v>30</v>
      </c>
      <c r="C1221" s="209" t="s">
        <v>8352</v>
      </c>
      <c r="D1221" s="23">
        <f aca="true" t="shared" si="38" ref="D1221:D1284">COUNTA(F1221:Q1221)</f>
        <v>1</v>
      </c>
      <c r="E1221" s="24">
        <f aca="true" t="shared" si="39" ref="E1221:E1284">MIN(F1221:Q1221)</f>
        <v>0.4820717592592592</v>
      </c>
      <c r="F1221" s="197">
        <v>0.4820717592592592</v>
      </c>
      <c r="G1221" s="25"/>
      <c r="H1221" s="25"/>
      <c r="I1221" s="27"/>
      <c r="J1221" s="30"/>
      <c r="K1221" s="30"/>
      <c r="L1221" s="30"/>
      <c r="M1221" s="30"/>
      <c r="N1221" s="30"/>
      <c r="O1221" s="30"/>
      <c r="P1221" s="30"/>
      <c r="Q1221" s="30"/>
    </row>
    <row r="1222" spans="1:17" ht="12.75">
      <c r="A1222" s="21">
        <v>1218</v>
      </c>
      <c r="B1222" s="33" t="s">
        <v>210</v>
      </c>
      <c r="C1222" s="33" t="s">
        <v>503</v>
      </c>
      <c r="D1222" s="23">
        <f t="shared" si="38"/>
        <v>1</v>
      </c>
      <c r="E1222" s="24">
        <f t="shared" si="39"/>
        <v>0.48217592592592595</v>
      </c>
      <c r="F1222" s="194"/>
      <c r="G1222" s="25"/>
      <c r="H1222" s="25"/>
      <c r="I1222" s="30"/>
      <c r="J1222" s="30"/>
      <c r="K1222" s="30"/>
      <c r="L1222" s="30"/>
      <c r="M1222" s="30"/>
      <c r="N1222" s="30">
        <v>0.48217592592592595</v>
      </c>
      <c r="O1222" s="30"/>
      <c r="P1222" s="30"/>
      <c r="Q1222" s="30"/>
    </row>
    <row r="1223" spans="1:17" ht="12.75">
      <c r="A1223" s="21">
        <v>1219</v>
      </c>
      <c r="B1223" s="29" t="s">
        <v>774</v>
      </c>
      <c r="C1223" s="32" t="s">
        <v>489</v>
      </c>
      <c r="D1223" s="23">
        <f t="shared" si="38"/>
        <v>2</v>
      </c>
      <c r="E1223" s="24">
        <f t="shared" si="39"/>
        <v>0.48224537037037035</v>
      </c>
      <c r="F1223" s="194"/>
      <c r="G1223" s="25"/>
      <c r="H1223" s="25"/>
      <c r="I1223" s="27"/>
      <c r="J1223" s="27"/>
      <c r="K1223" s="26">
        <v>0.48224537037037035</v>
      </c>
      <c r="L1223" s="26">
        <v>0.5165509259259259</v>
      </c>
      <c r="M1223" s="30"/>
      <c r="N1223" s="30"/>
      <c r="O1223" s="30"/>
      <c r="P1223" s="30"/>
      <c r="Q1223" s="30"/>
    </row>
    <row r="1224" spans="1:17" ht="12.75">
      <c r="A1224" s="21">
        <v>1220</v>
      </c>
      <c r="B1224" s="29" t="s">
        <v>413</v>
      </c>
      <c r="C1224" s="29" t="s">
        <v>1675</v>
      </c>
      <c r="D1224" s="23">
        <f t="shared" si="38"/>
        <v>3</v>
      </c>
      <c r="E1224" s="24">
        <f t="shared" si="39"/>
        <v>0.48259259259259263</v>
      </c>
      <c r="F1224" s="197">
        <v>0.48259259259259263</v>
      </c>
      <c r="G1224" s="25">
        <v>0.5460185185185186</v>
      </c>
      <c r="H1224" s="26">
        <v>0.5824768518518518</v>
      </c>
      <c r="I1224" s="27"/>
      <c r="J1224" s="30"/>
      <c r="K1224" s="30"/>
      <c r="L1224" s="30"/>
      <c r="M1224" s="30"/>
      <c r="N1224" s="30"/>
      <c r="O1224" s="30"/>
      <c r="P1224" s="30"/>
      <c r="Q1224" s="30"/>
    </row>
    <row r="1225" spans="1:17" ht="12.75">
      <c r="A1225" s="21">
        <v>1221</v>
      </c>
      <c r="B1225" s="32" t="s">
        <v>742</v>
      </c>
      <c r="C1225" s="32" t="s">
        <v>316</v>
      </c>
      <c r="D1225" s="23">
        <f t="shared" si="38"/>
        <v>1</v>
      </c>
      <c r="E1225" s="24">
        <f t="shared" si="39"/>
        <v>0.48259259259259263</v>
      </c>
      <c r="F1225" s="194"/>
      <c r="G1225" s="25"/>
      <c r="H1225" s="25"/>
      <c r="I1225" s="27"/>
      <c r="J1225" s="27"/>
      <c r="K1225" s="27"/>
      <c r="L1225" s="26">
        <v>0.48259259259259263</v>
      </c>
      <c r="M1225" s="30"/>
      <c r="N1225" s="30"/>
      <c r="O1225" s="30"/>
      <c r="P1225" s="30"/>
      <c r="Q1225" s="30"/>
    </row>
    <row r="1226" spans="1:17" ht="12.75">
      <c r="A1226" s="21">
        <v>1222</v>
      </c>
      <c r="B1226" s="29" t="s">
        <v>333</v>
      </c>
      <c r="C1226" s="29" t="s">
        <v>1426</v>
      </c>
      <c r="D1226" s="23">
        <f t="shared" si="38"/>
        <v>3</v>
      </c>
      <c r="E1226" s="24">
        <f t="shared" si="39"/>
        <v>0.48259259259259263</v>
      </c>
      <c r="F1226" s="194"/>
      <c r="G1226" s="25">
        <v>0.48259259259259263</v>
      </c>
      <c r="H1226" s="26">
        <v>0.5159375</v>
      </c>
      <c r="I1226" s="27">
        <v>0.5197337962962963</v>
      </c>
      <c r="J1226" s="30"/>
      <c r="K1226" s="30"/>
      <c r="L1226" s="30"/>
      <c r="M1226" s="30"/>
      <c r="N1226" s="30"/>
      <c r="O1226" s="30"/>
      <c r="P1226" s="30"/>
      <c r="Q1226" s="30"/>
    </row>
    <row r="1227" spans="1:17" ht="12.75">
      <c r="A1227" s="21">
        <v>1223</v>
      </c>
      <c r="B1227" s="29" t="s">
        <v>1371</v>
      </c>
      <c r="C1227" s="29" t="s">
        <v>1372</v>
      </c>
      <c r="D1227" s="23">
        <f t="shared" si="38"/>
        <v>1</v>
      </c>
      <c r="E1227" s="24">
        <f t="shared" si="39"/>
        <v>0.48261574074074076</v>
      </c>
      <c r="F1227" s="194"/>
      <c r="G1227" s="25"/>
      <c r="H1227" s="25"/>
      <c r="I1227" s="27">
        <v>0.48261574074074076</v>
      </c>
      <c r="J1227" s="30"/>
      <c r="K1227" s="30"/>
      <c r="L1227" s="30"/>
      <c r="M1227" s="30"/>
      <c r="N1227" s="30"/>
      <c r="O1227" s="30"/>
      <c r="P1227" s="30"/>
      <c r="Q1227" s="30"/>
    </row>
    <row r="1228" spans="1:17" ht="12.75">
      <c r="A1228" s="21">
        <v>1224</v>
      </c>
      <c r="B1228" s="33" t="s">
        <v>504</v>
      </c>
      <c r="C1228" s="33" t="s">
        <v>505</v>
      </c>
      <c r="D1228" s="23">
        <f t="shared" si="38"/>
        <v>1</v>
      </c>
      <c r="E1228" s="24">
        <f t="shared" si="39"/>
        <v>0.4828472222222222</v>
      </c>
      <c r="F1228" s="194"/>
      <c r="G1228" s="25"/>
      <c r="H1228" s="25"/>
      <c r="I1228" s="30"/>
      <c r="J1228" s="30"/>
      <c r="K1228" s="30"/>
      <c r="L1228" s="30"/>
      <c r="M1228" s="30"/>
      <c r="N1228" s="30">
        <v>0.4828472222222222</v>
      </c>
      <c r="O1228" s="30"/>
      <c r="P1228" s="30"/>
      <c r="Q1228" s="30"/>
    </row>
    <row r="1229" spans="1:17" ht="12.75">
      <c r="A1229" s="21">
        <v>1225</v>
      </c>
      <c r="B1229" s="29" t="s">
        <v>1667</v>
      </c>
      <c r="C1229" s="29" t="s">
        <v>1668</v>
      </c>
      <c r="D1229" s="23">
        <f t="shared" si="38"/>
        <v>3</v>
      </c>
      <c r="E1229" s="24">
        <f t="shared" si="39"/>
        <v>0.48291666666666666</v>
      </c>
      <c r="F1229" s="197">
        <v>0.5213773148148148</v>
      </c>
      <c r="G1229" s="25">
        <v>0.5316550925925926</v>
      </c>
      <c r="H1229" s="26">
        <v>0.48291666666666666</v>
      </c>
      <c r="I1229" s="27"/>
      <c r="J1229" s="30"/>
      <c r="K1229" s="30"/>
      <c r="L1229" s="30"/>
      <c r="M1229" s="30"/>
      <c r="N1229" s="30"/>
      <c r="O1229" s="30"/>
      <c r="P1229" s="30"/>
      <c r="Q1229" s="30"/>
    </row>
    <row r="1230" spans="1:17" ht="12.75">
      <c r="A1230" s="21">
        <v>1226</v>
      </c>
      <c r="B1230" s="29" t="s">
        <v>11</v>
      </c>
      <c r="C1230" s="29" t="s">
        <v>1201</v>
      </c>
      <c r="D1230" s="23">
        <f t="shared" si="38"/>
        <v>3</v>
      </c>
      <c r="E1230" s="24">
        <f t="shared" si="39"/>
        <v>0.482974537037037</v>
      </c>
      <c r="F1230" s="194"/>
      <c r="G1230" s="25">
        <v>0.5233796296296297</v>
      </c>
      <c r="H1230" s="26">
        <v>0.482974537037037</v>
      </c>
      <c r="I1230" s="27">
        <v>0.5110185185185185</v>
      </c>
      <c r="J1230" s="30"/>
      <c r="K1230" s="30"/>
      <c r="L1230" s="30"/>
      <c r="M1230" s="30"/>
      <c r="N1230" s="30"/>
      <c r="O1230" s="30"/>
      <c r="P1230" s="30"/>
      <c r="Q1230" s="30"/>
    </row>
    <row r="1231" spans="1:17" ht="12.75">
      <c r="A1231" s="21">
        <v>1227</v>
      </c>
      <c r="B1231" s="33" t="s">
        <v>506</v>
      </c>
      <c r="C1231" s="33" t="s">
        <v>507</v>
      </c>
      <c r="D1231" s="23">
        <f t="shared" si="38"/>
        <v>1</v>
      </c>
      <c r="E1231" s="24">
        <f t="shared" si="39"/>
        <v>0.48309027777777774</v>
      </c>
      <c r="F1231" s="194"/>
      <c r="G1231" s="25"/>
      <c r="H1231" s="25"/>
      <c r="I1231" s="30"/>
      <c r="J1231" s="30"/>
      <c r="K1231" s="30"/>
      <c r="L1231" s="30"/>
      <c r="M1231" s="30"/>
      <c r="N1231" s="30"/>
      <c r="O1231" s="30">
        <v>0.48309027777777774</v>
      </c>
      <c r="P1231" s="30"/>
      <c r="Q1231" s="30"/>
    </row>
    <row r="1232" spans="1:17" ht="12.75">
      <c r="A1232" s="21">
        <v>1228</v>
      </c>
      <c r="B1232" s="29" t="s">
        <v>49</v>
      </c>
      <c r="C1232" s="32" t="s">
        <v>446</v>
      </c>
      <c r="D1232" s="23">
        <f t="shared" si="38"/>
        <v>1</v>
      </c>
      <c r="E1232" s="24">
        <f t="shared" si="39"/>
        <v>0.4831944444444444</v>
      </c>
      <c r="F1232" s="194"/>
      <c r="G1232" s="25"/>
      <c r="H1232" s="25"/>
      <c r="I1232" s="27"/>
      <c r="J1232" s="27"/>
      <c r="K1232" s="26">
        <v>0.4831944444444444</v>
      </c>
      <c r="L1232" s="30"/>
      <c r="M1232" s="30"/>
      <c r="N1232" s="30"/>
      <c r="O1232" s="30"/>
      <c r="P1232" s="30"/>
      <c r="Q1232" s="30"/>
    </row>
    <row r="1233" spans="1:17" ht="12.75">
      <c r="A1233" s="21">
        <v>1229</v>
      </c>
      <c r="B1233" s="22" t="s">
        <v>94</v>
      </c>
      <c r="C1233" s="22" t="s">
        <v>161</v>
      </c>
      <c r="D1233" s="23">
        <f t="shared" si="38"/>
        <v>6</v>
      </c>
      <c r="E1233" s="24">
        <f t="shared" si="39"/>
        <v>0.48325231481481484</v>
      </c>
      <c r="F1233" s="194"/>
      <c r="G1233" s="25"/>
      <c r="H1233" s="26">
        <v>0.5485416666666666</v>
      </c>
      <c r="I1233" s="27">
        <v>0.5458217592592592</v>
      </c>
      <c r="J1233" s="26">
        <v>0.5330324074074074</v>
      </c>
      <c r="K1233" s="26">
        <v>0.48325231481481484</v>
      </c>
      <c r="L1233" s="26">
        <v>0.5287615740740741</v>
      </c>
      <c r="M1233" s="27">
        <v>0.5291435185185185</v>
      </c>
      <c r="N1233" s="28"/>
      <c r="O1233" s="28"/>
      <c r="P1233" s="28"/>
      <c r="Q1233" s="28"/>
    </row>
    <row r="1234" spans="1:17" ht="12.75">
      <c r="A1234" s="21">
        <v>1230</v>
      </c>
      <c r="B1234" s="29" t="s">
        <v>477</v>
      </c>
      <c r="C1234" s="29" t="s">
        <v>2028</v>
      </c>
      <c r="D1234" s="23">
        <f t="shared" si="38"/>
        <v>1</v>
      </c>
      <c r="E1234" s="24">
        <f t="shared" si="39"/>
        <v>0.4834143518518519</v>
      </c>
      <c r="F1234" s="194"/>
      <c r="G1234" s="25">
        <v>0.4834143518518519</v>
      </c>
      <c r="H1234" s="25"/>
      <c r="I1234" s="27"/>
      <c r="J1234" s="30"/>
      <c r="K1234" s="30"/>
      <c r="L1234" s="30"/>
      <c r="M1234" s="30"/>
      <c r="N1234" s="30"/>
      <c r="O1234" s="30"/>
      <c r="P1234" s="30"/>
      <c r="Q1234" s="30"/>
    </row>
    <row r="1235" spans="1:17" ht="12.75">
      <c r="A1235" s="21">
        <v>1231</v>
      </c>
      <c r="B1235" s="29" t="s">
        <v>824</v>
      </c>
      <c r="C1235" s="29" t="s">
        <v>497</v>
      </c>
      <c r="D1235" s="23">
        <f t="shared" si="38"/>
        <v>1</v>
      </c>
      <c r="E1235" s="24">
        <f t="shared" si="39"/>
        <v>0.4835069444444444</v>
      </c>
      <c r="F1235" s="194"/>
      <c r="G1235" s="27"/>
      <c r="H1235" s="26">
        <v>0.4835069444444444</v>
      </c>
      <c r="I1235" s="27"/>
      <c r="J1235" s="30"/>
      <c r="K1235" s="30"/>
      <c r="L1235" s="30"/>
      <c r="M1235" s="30"/>
      <c r="N1235" s="30"/>
      <c r="O1235" s="30"/>
      <c r="P1235" s="30"/>
      <c r="Q1235" s="30"/>
    </row>
    <row r="1236" spans="1:17" ht="12.75">
      <c r="A1236" s="21">
        <v>1232</v>
      </c>
      <c r="B1236" s="29" t="s">
        <v>136</v>
      </c>
      <c r="C1236" s="29" t="s">
        <v>2029</v>
      </c>
      <c r="D1236" s="23">
        <f t="shared" si="38"/>
        <v>1</v>
      </c>
      <c r="E1236" s="24">
        <f t="shared" si="39"/>
        <v>0.48353009259259255</v>
      </c>
      <c r="F1236" s="194"/>
      <c r="G1236" s="25">
        <v>0.48353009259259255</v>
      </c>
      <c r="H1236" s="25"/>
      <c r="I1236" s="27"/>
      <c r="J1236" s="30"/>
      <c r="K1236" s="30"/>
      <c r="L1236" s="30"/>
      <c r="M1236" s="30"/>
      <c r="N1236" s="30"/>
      <c r="O1236" s="30"/>
      <c r="P1236" s="30"/>
      <c r="Q1236" s="30"/>
    </row>
    <row r="1237" spans="1:17" ht="12.75">
      <c r="A1237" s="21">
        <v>1233</v>
      </c>
      <c r="B1237" s="29" t="s">
        <v>80</v>
      </c>
      <c r="C1237" s="29" t="s">
        <v>1201</v>
      </c>
      <c r="D1237" s="23">
        <f t="shared" si="38"/>
        <v>3</v>
      </c>
      <c r="E1237" s="24">
        <f t="shared" si="39"/>
        <v>0.48356481481481484</v>
      </c>
      <c r="F1237" s="194"/>
      <c r="G1237" s="25">
        <v>0.5407291666666666</v>
      </c>
      <c r="H1237" s="26">
        <v>0.48356481481481484</v>
      </c>
      <c r="I1237" s="27">
        <v>0.534537037037037</v>
      </c>
      <c r="J1237" s="30"/>
      <c r="K1237" s="30"/>
      <c r="L1237" s="30"/>
      <c r="M1237" s="30"/>
      <c r="N1237" s="30"/>
      <c r="O1237" s="30"/>
      <c r="P1237" s="30"/>
      <c r="Q1237" s="30"/>
    </row>
    <row r="1238" spans="1:17" ht="12.75">
      <c r="A1238" s="21">
        <v>1234</v>
      </c>
      <c r="B1238" s="29" t="s">
        <v>1669</v>
      </c>
      <c r="C1238" s="29" t="s">
        <v>1670</v>
      </c>
      <c r="D1238" s="23">
        <f t="shared" si="38"/>
        <v>1</v>
      </c>
      <c r="E1238" s="24">
        <f t="shared" si="39"/>
        <v>0.48361111111111116</v>
      </c>
      <c r="F1238" s="194"/>
      <c r="G1238" s="27"/>
      <c r="H1238" s="26">
        <v>0.48361111111111116</v>
      </c>
      <c r="I1238" s="27"/>
      <c r="J1238" s="30"/>
      <c r="K1238" s="30"/>
      <c r="L1238" s="30"/>
      <c r="M1238" s="30"/>
      <c r="N1238" s="30"/>
      <c r="O1238" s="30"/>
      <c r="P1238" s="30"/>
      <c r="Q1238" s="30"/>
    </row>
    <row r="1239" spans="1:17" ht="12.75">
      <c r="A1239" s="21">
        <v>1235</v>
      </c>
      <c r="B1239" s="209" t="s">
        <v>8353</v>
      </c>
      <c r="C1239" s="209" t="s">
        <v>8328</v>
      </c>
      <c r="D1239" s="23">
        <f t="shared" si="38"/>
        <v>1</v>
      </c>
      <c r="E1239" s="24">
        <f t="shared" si="39"/>
        <v>0.4837152777777778</v>
      </c>
      <c r="F1239" s="197">
        <v>0.4837152777777778</v>
      </c>
      <c r="G1239" s="25"/>
      <c r="H1239" s="25"/>
      <c r="I1239" s="27"/>
      <c r="J1239" s="30"/>
      <c r="K1239" s="30"/>
      <c r="L1239" s="30"/>
      <c r="M1239" s="30"/>
      <c r="N1239" s="30"/>
      <c r="O1239" s="30"/>
      <c r="P1239" s="30"/>
      <c r="Q1239" s="30"/>
    </row>
    <row r="1240" spans="1:17" ht="12.75">
      <c r="A1240" s="21">
        <v>1236</v>
      </c>
      <c r="B1240" s="29" t="s">
        <v>1373</v>
      </c>
      <c r="C1240" s="29" t="s">
        <v>565</v>
      </c>
      <c r="D1240" s="23">
        <f t="shared" si="38"/>
        <v>1</v>
      </c>
      <c r="E1240" s="24">
        <f t="shared" si="39"/>
        <v>0.48374999999999996</v>
      </c>
      <c r="F1240" s="194"/>
      <c r="G1240" s="25"/>
      <c r="H1240" s="25"/>
      <c r="I1240" s="27">
        <v>0.48374999999999996</v>
      </c>
      <c r="J1240" s="30"/>
      <c r="K1240" s="30"/>
      <c r="L1240" s="30"/>
      <c r="M1240" s="30"/>
      <c r="N1240" s="30"/>
      <c r="O1240" s="30"/>
      <c r="P1240" s="30"/>
      <c r="Q1240" s="30"/>
    </row>
    <row r="1241" spans="1:17" ht="12.75">
      <c r="A1241" s="21">
        <v>1237</v>
      </c>
      <c r="B1241" s="33" t="s">
        <v>54</v>
      </c>
      <c r="C1241" s="33" t="s">
        <v>508</v>
      </c>
      <c r="D1241" s="23">
        <f t="shared" si="38"/>
        <v>1</v>
      </c>
      <c r="E1241" s="24">
        <f t="shared" si="39"/>
        <v>0.4838194444444444</v>
      </c>
      <c r="F1241" s="194"/>
      <c r="G1241" s="25"/>
      <c r="H1241" s="25"/>
      <c r="I1241" s="30"/>
      <c r="J1241" s="30"/>
      <c r="K1241" s="30"/>
      <c r="L1241" s="30"/>
      <c r="M1241" s="30"/>
      <c r="N1241" s="30">
        <v>0.4838194444444444</v>
      </c>
      <c r="O1241" s="30"/>
      <c r="P1241" s="30"/>
      <c r="Q1241" s="30"/>
    </row>
    <row r="1242" spans="1:17" ht="12.75">
      <c r="A1242" s="21">
        <v>1238</v>
      </c>
      <c r="B1242" s="33" t="s">
        <v>509</v>
      </c>
      <c r="C1242" s="33" t="s">
        <v>510</v>
      </c>
      <c r="D1242" s="23">
        <f t="shared" si="38"/>
        <v>1</v>
      </c>
      <c r="E1242" s="24">
        <f t="shared" si="39"/>
        <v>0.48383101851851856</v>
      </c>
      <c r="F1242" s="194"/>
      <c r="G1242" s="25"/>
      <c r="H1242" s="25"/>
      <c r="I1242" s="30"/>
      <c r="J1242" s="30"/>
      <c r="K1242" s="30"/>
      <c r="L1242" s="30"/>
      <c r="M1242" s="30"/>
      <c r="N1242" s="30">
        <v>0.48383101851851856</v>
      </c>
      <c r="O1242" s="30"/>
      <c r="P1242" s="30"/>
      <c r="Q1242" s="30"/>
    </row>
    <row r="1243" spans="1:17" ht="12.75">
      <c r="A1243" s="21">
        <v>1239</v>
      </c>
      <c r="B1243" s="32" t="s">
        <v>743</v>
      </c>
      <c r="C1243" s="32" t="s">
        <v>744</v>
      </c>
      <c r="D1243" s="23">
        <f t="shared" si="38"/>
        <v>1</v>
      </c>
      <c r="E1243" s="24">
        <f t="shared" si="39"/>
        <v>0.48386574074074074</v>
      </c>
      <c r="F1243" s="194"/>
      <c r="G1243" s="25"/>
      <c r="H1243" s="25"/>
      <c r="I1243" s="27"/>
      <c r="J1243" s="27"/>
      <c r="K1243" s="27"/>
      <c r="L1243" s="26">
        <v>0.48386574074074074</v>
      </c>
      <c r="M1243" s="30"/>
      <c r="N1243" s="30"/>
      <c r="O1243" s="30"/>
      <c r="P1243" s="30"/>
      <c r="Q1243" s="30"/>
    </row>
    <row r="1244" spans="1:17" ht="12.75">
      <c r="A1244" s="21">
        <v>1240</v>
      </c>
      <c r="B1244" s="209" t="s">
        <v>1705</v>
      </c>
      <c r="C1244" s="209" t="s">
        <v>165</v>
      </c>
      <c r="D1244" s="23">
        <f t="shared" si="38"/>
        <v>2</v>
      </c>
      <c r="E1244" s="24">
        <f t="shared" si="39"/>
        <v>0.483900462962963</v>
      </c>
      <c r="F1244" s="197">
        <v>0.483900462962963</v>
      </c>
      <c r="G1244" s="25">
        <v>0.5694212962962962</v>
      </c>
      <c r="H1244" s="25"/>
      <c r="I1244" s="27"/>
      <c r="J1244" s="30"/>
      <c r="K1244" s="30"/>
      <c r="L1244" s="30"/>
      <c r="M1244" s="30"/>
      <c r="N1244" s="30"/>
      <c r="O1244" s="30"/>
      <c r="P1244" s="30"/>
      <c r="Q1244" s="30"/>
    </row>
    <row r="1245" spans="1:17" ht="12.75">
      <c r="A1245" s="21">
        <v>1241</v>
      </c>
      <c r="B1245" s="32" t="s">
        <v>170</v>
      </c>
      <c r="C1245" s="32" t="s">
        <v>745</v>
      </c>
      <c r="D1245" s="23">
        <f t="shared" si="38"/>
        <v>1</v>
      </c>
      <c r="E1245" s="24">
        <f t="shared" si="39"/>
        <v>0.48391203703703706</v>
      </c>
      <c r="F1245" s="194"/>
      <c r="G1245" s="25"/>
      <c r="H1245" s="25"/>
      <c r="I1245" s="27"/>
      <c r="J1245" s="27"/>
      <c r="K1245" s="27"/>
      <c r="L1245" s="26">
        <v>0.48391203703703706</v>
      </c>
      <c r="M1245" s="30"/>
      <c r="N1245" s="30"/>
      <c r="O1245" s="30"/>
      <c r="P1245" s="30"/>
      <c r="Q1245" s="30"/>
    </row>
    <row r="1246" spans="1:17" ht="12.75">
      <c r="A1246" s="21">
        <v>1242</v>
      </c>
      <c r="B1246" s="29" t="s">
        <v>301</v>
      </c>
      <c r="C1246" s="29" t="s">
        <v>347</v>
      </c>
      <c r="D1246" s="23">
        <f t="shared" si="38"/>
        <v>2</v>
      </c>
      <c r="E1246" s="24">
        <f t="shared" si="39"/>
        <v>0.48405092592592597</v>
      </c>
      <c r="F1246" s="194"/>
      <c r="G1246" s="25">
        <v>0.5417361111111111</v>
      </c>
      <c r="H1246" s="26">
        <v>0.48405092592592597</v>
      </c>
      <c r="I1246" s="27"/>
      <c r="J1246" s="30"/>
      <c r="K1246" s="30"/>
      <c r="L1246" s="30"/>
      <c r="M1246" s="30"/>
      <c r="N1246" s="30"/>
      <c r="O1246" s="30"/>
      <c r="P1246" s="30"/>
      <c r="Q1246" s="30"/>
    </row>
    <row r="1247" spans="1:17" ht="12.75">
      <c r="A1247" s="21">
        <v>1243</v>
      </c>
      <c r="B1247" s="209" t="s">
        <v>8354</v>
      </c>
      <c r="C1247" s="209" t="s">
        <v>8355</v>
      </c>
      <c r="D1247" s="23">
        <f t="shared" si="38"/>
        <v>1</v>
      </c>
      <c r="E1247" s="24">
        <f t="shared" si="39"/>
        <v>0.48413194444444446</v>
      </c>
      <c r="F1247" s="197">
        <v>0.48413194444444446</v>
      </c>
      <c r="G1247" s="25"/>
      <c r="H1247" s="25"/>
      <c r="I1247" s="27"/>
      <c r="J1247" s="30"/>
      <c r="K1247" s="30"/>
      <c r="L1247" s="30"/>
      <c r="M1247" s="30"/>
      <c r="N1247" s="30"/>
      <c r="O1247" s="30"/>
      <c r="P1247" s="30"/>
      <c r="Q1247" s="30"/>
    </row>
    <row r="1248" spans="1:17" ht="12.75">
      <c r="A1248" s="21">
        <v>1244</v>
      </c>
      <c r="B1248" s="29" t="s">
        <v>948</v>
      </c>
      <c r="C1248" s="29" t="s">
        <v>508</v>
      </c>
      <c r="D1248" s="23">
        <f t="shared" si="38"/>
        <v>2</v>
      </c>
      <c r="E1248" s="24">
        <f t="shared" si="39"/>
        <v>0.48417824074074073</v>
      </c>
      <c r="F1248" s="194"/>
      <c r="G1248" s="25">
        <v>0.49975694444444446</v>
      </c>
      <c r="H1248" s="26">
        <v>0.48417824074074073</v>
      </c>
      <c r="I1248" s="27"/>
      <c r="J1248" s="30"/>
      <c r="K1248" s="30"/>
      <c r="L1248" s="30"/>
      <c r="M1248" s="30"/>
      <c r="N1248" s="30"/>
      <c r="O1248" s="30"/>
      <c r="P1248" s="30"/>
      <c r="Q1248" s="30"/>
    </row>
    <row r="1249" spans="1:17" ht="12.75">
      <c r="A1249" s="21">
        <v>1245</v>
      </c>
      <c r="B1249" s="29" t="s">
        <v>9</v>
      </c>
      <c r="C1249" s="32" t="s">
        <v>920</v>
      </c>
      <c r="D1249" s="23">
        <f t="shared" si="38"/>
        <v>1</v>
      </c>
      <c r="E1249" s="24">
        <f t="shared" si="39"/>
        <v>0.4842939814814815</v>
      </c>
      <c r="F1249" s="194"/>
      <c r="G1249" s="25"/>
      <c r="H1249" s="25"/>
      <c r="I1249" s="27"/>
      <c r="J1249" s="27"/>
      <c r="K1249" s="26">
        <v>0.4842939814814815</v>
      </c>
      <c r="L1249" s="30"/>
      <c r="M1249" s="30"/>
      <c r="N1249" s="30"/>
      <c r="O1249" s="30"/>
      <c r="P1249" s="30"/>
      <c r="Q1249" s="30"/>
    </row>
    <row r="1250" spans="1:17" ht="12.75">
      <c r="A1250" s="21">
        <v>1246</v>
      </c>
      <c r="B1250" s="29" t="s">
        <v>751</v>
      </c>
      <c r="C1250" s="29" t="s">
        <v>1589</v>
      </c>
      <c r="D1250" s="23">
        <f t="shared" si="38"/>
        <v>1</v>
      </c>
      <c r="E1250" s="24">
        <f t="shared" si="39"/>
        <v>0.4844791666666666</v>
      </c>
      <c r="F1250" s="194"/>
      <c r="G1250" s="27"/>
      <c r="H1250" s="26">
        <v>0.4844791666666666</v>
      </c>
      <c r="I1250" s="27"/>
      <c r="J1250" s="30"/>
      <c r="K1250" s="30"/>
      <c r="L1250" s="30"/>
      <c r="M1250" s="30"/>
      <c r="N1250" s="30"/>
      <c r="O1250" s="30"/>
      <c r="P1250" s="30"/>
      <c r="Q1250" s="30"/>
    </row>
    <row r="1251" spans="1:17" ht="12.75">
      <c r="A1251" s="21">
        <v>1247</v>
      </c>
      <c r="B1251" s="209" t="s">
        <v>8356</v>
      </c>
      <c r="C1251" s="209" t="s">
        <v>8357</v>
      </c>
      <c r="D1251" s="23">
        <f t="shared" si="38"/>
        <v>1</v>
      </c>
      <c r="E1251" s="24">
        <f t="shared" si="39"/>
        <v>0.4844907407407408</v>
      </c>
      <c r="F1251" s="197">
        <v>0.4844907407407408</v>
      </c>
      <c r="G1251" s="25"/>
      <c r="H1251" s="25"/>
      <c r="I1251" s="27"/>
      <c r="J1251" s="30"/>
      <c r="K1251" s="30"/>
      <c r="L1251" s="30"/>
      <c r="M1251" s="30"/>
      <c r="N1251" s="30"/>
      <c r="O1251" s="30"/>
      <c r="P1251" s="30"/>
      <c r="Q1251" s="30"/>
    </row>
    <row r="1252" spans="1:17" ht="12.75">
      <c r="A1252" s="21">
        <v>1248</v>
      </c>
      <c r="B1252" s="22" t="s">
        <v>824</v>
      </c>
      <c r="C1252" s="22" t="s">
        <v>1105</v>
      </c>
      <c r="D1252" s="23">
        <f t="shared" si="38"/>
        <v>1</v>
      </c>
      <c r="E1252" s="24">
        <f t="shared" si="39"/>
        <v>0.4845138888888889</v>
      </c>
      <c r="F1252" s="194"/>
      <c r="G1252" s="25"/>
      <c r="H1252" s="25"/>
      <c r="I1252" s="27"/>
      <c r="J1252" s="26">
        <v>0.4845138888888889</v>
      </c>
      <c r="K1252" s="28"/>
      <c r="L1252" s="30"/>
      <c r="M1252" s="28"/>
      <c r="N1252" s="28"/>
      <c r="O1252" s="28"/>
      <c r="P1252" s="28"/>
      <c r="Q1252" s="28"/>
    </row>
    <row r="1253" spans="1:17" ht="12.75">
      <c r="A1253" s="21">
        <v>1249</v>
      </c>
      <c r="B1253" s="29" t="s">
        <v>30</v>
      </c>
      <c r="C1253" s="29" t="s">
        <v>51</v>
      </c>
      <c r="D1253" s="23">
        <f t="shared" si="38"/>
        <v>1</v>
      </c>
      <c r="E1253" s="24">
        <f t="shared" si="39"/>
        <v>0.48453703703703704</v>
      </c>
      <c r="F1253" s="194"/>
      <c r="G1253" s="27"/>
      <c r="H1253" s="26">
        <v>0.48453703703703704</v>
      </c>
      <c r="I1253" s="27"/>
      <c r="J1253" s="30"/>
      <c r="K1253" s="30"/>
      <c r="L1253" s="30"/>
      <c r="M1253" s="30"/>
      <c r="N1253" s="30"/>
      <c r="O1253" s="30"/>
      <c r="P1253" s="30"/>
      <c r="Q1253" s="30"/>
    </row>
    <row r="1254" spans="1:17" ht="12.75">
      <c r="A1254" s="21">
        <v>1250</v>
      </c>
      <c r="B1254" s="22" t="s">
        <v>120</v>
      </c>
      <c r="C1254" s="22" t="s">
        <v>121</v>
      </c>
      <c r="D1254" s="23">
        <f t="shared" si="38"/>
        <v>5</v>
      </c>
      <c r="E1254" s="24">
        <f t="shared" si="39"/>
        <v>0.48456018518518523</v>
      </c>
      <c r="F1254" s="194"/>
      <c r="G1254" s="25"/>
      <c r="H1254" s="25"/>
      <c r="I1254" s="27"/>
      <c r="J1254" s="26">
        <v>0.5192592592592592</v>
      </c>
      <c r="K1254" s="27"/>
      <c r="L1254" s="26">
        <v>0.5334259259259259</v>
      </c>
      <c r="M1254" s="27">
        <v>0.48456018518518523</v>
      </c>
      <c r="N1254" s="30">
        <v>0.49469907407407404</v>
      </c>
      <c r="O1254" s="30">
        <v>0.5076504629629629</v>
      </c>
      <c r="P1254" s="28"/>
      <c r="Q1254" s="28"/>
    </row>
    <row r="1255" spans="1:17" ht="12.75">
      <c r="A1255" s="21">
        <v>1251</v>
      </c>
      <c r="B1255" s="29" t="s">
        <v>477</v>
      </c>
      <c r="C1255" s="29" t="s">
        <v>92</v>
      </c>
      <c r="D1255" s="23">
        <f t="shared" si="38"/>
        <v>3</v>
      </c>
      <c r="E1255" s="24">
        <f t="shared" si="39"/>
        <v>0.4846412037037037</v>
      </c>
      <c r="F1255" s="197">
        <v>0.4846412037037037</v>
      </c>
      <c r="G1255" s="25">
        <v>0.5264467592592593</v>
      </c>
      <c r="H1255" s="26">
        <v>0.5315972222222222</v>
      </c>
      <c r="I1255" s="27"/>
      <c r="J1255" s="30"/>
      <c r="K1255" s="30"/>
      <c r="L1255" s="30"/>
      <c r="M1255" s="30"/>
      <c r="N1255" s="30"/>
      <c r="O1255" s="30"/>
      <c r="P1255" s="30"/>
      <c r="Q1255" s="30"/>
    </row>
    <row r="1256" spans="1:17" ht="12.75">
      <c r="A1256" s="21">
        <v>1252</v>
      </c>
      <c r="B1256" s="33" t="s">
        <v>223</v>
      </c>
      <c r="C1256" s="33" t="s">
        <v>511</v>
      </c>
      <c r="D1256" s="23">
        <f t="shared" si="38"/>
        <v>1</v>
      </c>
      <c r="E1256" s="24">
        <f t="shared" si="39"/>
        <v>0.48475694444444445</v>
      </c>
      <c r="F1256" s="194"/>
      <c r="G1256" s="25"/>
      <c r="H1256" s="25"/>
      <c r="I1256" s="30"/>
      <c r="J1256" s="30"/>
      <c r="K1256" s="30"/>
      <c r="L1256" s="30"/>
      <c r="M1256" s="30"/>
      <c r="N1256" s="30"/>
      <c r="O1256" s="30">
        <v>0.48475694444444445</v>
      </c>
      <c r="P1256" s="30"/>
      <c r="Q1256" s="30"/>
    </row>
    <row r="1257" spans="1:17" ht="12.75">
      <c r="A1257" s="21">
        <v>1253</v>
      </c>
      <c r="B1257" s="22" t="s">
        <v>36</v>
      </c>
      <c r="C1257" s="22" t="s">
        <v>517</v>
      </c>
      <c r="D1257" s="23">
        <f t="shared" si="38"/>
        <v>3</v>
      </c>
      <c r="E1257" s="24">
        <f t="shared" si="39"/>
        <v>0.4852083333333333</v>
      </c>
      <c r="F1257" s="194"/>
      <c r="G1257" s="25"/>
      <c r="H1257" s="25"/>
      <c r="I1257" s="27"/>
      <c r="J1257" s="27"/>
      <c r="K1257" s="26">
        <v>0.4852083333333333</v>
      </c>
      <c r="L1257" s="30"/>
      <c r="M1257" s="27">
        <v>0.4878009259259259</v>
      </c>
      <c r="N1257" s="30">
        <v>0.5007523148148149</v>
      </c>
      <c r="O1257" s="28"/>
      <c r="P1257" s="28"/>
      <c r="Q1257" s="28"/>
    </row>
    <row r="1258" spans="1:17" ht="12.75">
      <c r="A1258" s="21">
        <v>1254</v>
      </c>
      <c r="B1258" s="209" t="s">
        <v>159</v>
      </c>
      <c r="C1258" s="209" t="s">
        <v>2887</v>
      </c>
      <c r="D1258" s="23">
        <f t="shared" si="38"/>
        <v>1</v>
      </c>
      <c r="E1258" s="24">
        <f t="shared" si="39"/>
        <v>0.48527777777777775</v>
      </c>
      <c r="F1258" s="197">
        <v>0.48527777777777775</v>
      </c>
      <c r="G1258" s="25"/>
      <c r="H1258" s="25"/>
      <c r="I1258" s="27"/>
      <c r="J1258" s="30"/>
      <c r="K1258" s="30"/>
      <c r="L1258" s="30"/>
      <c r="M1258" s="30"/>
      <c r="N1258" s="30"/>
      <c r="O1258" s="30"/>
      <c r="P1258" s="30"/>
      <c r="Q1258" s="30"/>
    </row>
    <row r="1259" spans="1:17" ht="12.75">
      <c r="A1259" s="21">
        <v>1255</v>
      </c>
      <c r="B1259" s="209" t="s">
        <v>1101</v>
      </c>
      <c r="C1259" s="209" t="s">
        <v>8358</v>
      </c>
      <c r="D1259" s="23">
        <f t="shared" si="38"/>
        <v>1</v>
      </c>
      <c r="E1259" s="24">
        <f t="shared" si="39"/>
        <v>0.48527777777777775</v>
      </c>
      <c r="F1259" s="197">
        <v>0.48527777777777775</v>
      </c>
      <c r="G1259" s="25"/>
      <c r="H1259" s="25"/>
      <c r="I1259" s="27"/>
      <c r="J1259" s="30"/>
      <c r="K1259" s="30"/>
      <c r="L1259" s="30"/>
      <c r="M1259" s="30"/>
      <c r="N1259" s="30"/>
      <c r="O1259" s="30"/>
      <c r="P1259" s="30"/>
      <c r="Q1259" s="30"/>
    </row>
    <row r="1260" spans="1:17" ht="12.75">
      <c r="A1260" s="21">
        <v>1256</v>
      </c>
      <c r="B1260" s="29" t="s">
        <v>54</v>
      </c>
      <c r="C1260" s="29" t="s">
        <v>105</v>
      </c>
      <c r="D1260" s="23">
        <f t="shared" si="38"/>
        <v>2</v>
      </c>
      <c r="E1260" s="24">
        <f t="shared" si="39"/>
        <v>0.48541666666666666</v>
      </c>
      <c r="F1260" s="197">
        <v>0.48541666666666666</v>
      </c>
      <c r="G1260" s="27"/>
      <c r="H1260" s="26">
        <v>0.5020949074074074</v>
      </c>
      <c r="I1260" s="27"/>
      <c r="J1260" s="30"/>
      <c r="K1260" s="30"/>
      <c r="L1260" s="30"/>
      <c r="M1260" s="30"/>
      <c r="N1260" s="30"/>
      <c r="O1260" s="30"/>
      <c r="P1260" s="30"/>
      <c r="Q1260" s="30"/>
    </row>
    <row r="1261" spans="1:17" ht="12.75">
      <c r="A1261" s="21">
        <v>1257</v>
      </c>
      <c r="B1261" s="29" t="s">
        <v>1128</v>
      </c>
      <c r="C1261" s="29" t="s">
        <v>1671</v>
      </c>
      <c r="D1261" s="23">
        <f t="shared" si="38"/>
        <v>2</v>
      </c>
      <c r="E1261" s="24">
        <f t="shared" si="39"/>
        <v>0.485474537037037</v>
      </c>
      <c r="F1261" s="194"/>
      <c r="G1261" s="25">
        <v>0.5348726851851852</v>
      </c>
      <c r="H1261" s="26">
        <v>0.485474537037037</v>
      </c>
      <c r="I1261" s="27"/>
      <c r="J1261" s="30"/>
      <c r="K1261" s="30"/>
      <c r="L1261" s="30"/>
      <c r="M1261" s="30"/>
      <c r="N1261" s="30"/>
      <c r="O1261" s="30"/>
      <c r="P1261" s="30"/>
      <c r="Q1261" s="30"/>
    </row>
    <row r="1262" spans="1:17" ht="12.75">
      <c r="A1262" s="21">
        <v>1258</v>
      </c>
      <c r="B1262" s="32" t="s">
        <v>746</v>
      </c>
      <c r="C1262" s="32" t="s">
        <v>229</v>
      </c>
      <c r="D1262" s="23">
        <f t="shared" si="38"/>
        <v>1</v>
      </c>
      <c r="E1262" s="24">
        <f t="shared" si="39"/>
        <v>0.485474537037037</v>
      </c>
      <c r="F1262" s="194"/>
      <c r="G1262" s="25"/>
      <c r="H1262" s="25"/>
      <c r="I1262" s="27"/>
      <c r="J1262" s="27"/>
      <c r="K1262" s="27"/>
      <c r="L1262" s="26">
        <v>0.485474537037037</v>
      </c>
      <c r="M1262" s="30"/>
      <c r="N1262" s="30"/>
      <c r="O1262" s="30"/>
      <c r="P1262" s="30"/>
      <c r="Q1262" s="30"/>
    </row>
    <row r="1263" spans="1:17" ht="12.75">
      <c r="A1263" s="21">
        <v>1259</v>
      </c>
      <c r="B1263" s="22" t="s">
        <v>512</v>
      </c>
      <c r="C1263" s="22" t="s">
        <v>513</v>
      </c>
      <c r="D1263" s="23">
        <f t="shared" si="38"/>
        <v>3</v>
      </c>
      <c r="E1263" s="24">
        <f t="shared" si="39"/>
        <v>0.48552083333333335</v>
      </c>
      <c r="F1263" s="194"/>
      <c r="G1263" s="25"/>
      <c r="H1263" s="25"/>
      <c r="I1263" s="27"/>
      <c r="J1263" s="27"/>
      <c r="K1263" s="26">
        <v>0.5590740740740741</v>
      </c>
      <c r="L1263" s="30"/>
      <c r="M1263" s="27">
        <v>0.48552083333333335</v>
      </c>
      <c r="N1263" s="30">
        <v>0.5380439814814815</v>
      </c>
      <c r="O1263" s="28"/>
      <c r="P1263" s="28"/>
      <c r="Q1263" s="28"/>
    </row>
    <row r="1264" spans="1:17" ht="12.75">
      <c r="A1264" s="21">
        <v>1260</v>
      </c>
      <c r="B1264" s="35" t="s">
        <v>72</v>
      </c>
      <c r="C1264" s="35" t="s">
        <v>514</v>
      </c>
      <c r="D1264" s="23">
        <f t="shared" si="38"/>
        <v>1</v>
      </c>
      <c r="E1264" s="24">
        <f t="shared" si="39"/>
        <v>0.48557870370370365</v>
      </c>
      <c r="F1264" s="194"/>
      <c r="G1264" s="25"/>
      <c r="H1264" s="25"/>
      <c r="I1264" s="34"/>
      <c r="J1264" s="34"/>
      <c r="K1264" s="34"/>
      <c r="L1264" s="34"/>
      <c r="M1264" s="34"/>
      <c r="N1264" s="34"/>
      <c r="O1264" s="34"/>
      <c r="P1264" s="34">
        <v>0.48557870370370365</v>
      </c>
      <c r="Q1264" s="30"/>
    </row>
    <row r="1265" spans="1:17" ht="12.75">
      <c r="A1265" s="21">
        <v>1261</v>
      </c>
      <c r="B1265" s="22" t="s">
        <v>1106</v>
      </c>
      <c r="C1265" s="22" t="s">
        <v>700</v>
      </c>
      <c r="D1265" s="23">
        <f t="shared" si="38"/>
        <v>1</v>
      </c>
      <c r="E1265" s="24">
        <f t="shared" si="39"/>
        <v>0.48560185185185184</v>
      </c>
      <c r="F1265" s="194"/>
      <c r="G1265" s="25"/>
      <c r="H1265" s="25"/>
      <c r="I1265" s="27"/>
      <c r="J1265" s="26">
        <v>0.48560185185185184</v>
      </c>
      <c r="K1265" s="28"/>
      <c r="L1265" s="30"/>
      <c r="M1265" s="28"/>
      <c r="N1265" s="28"/>
      <c r="O1265" s="28"/>
      <c r="P1265" s="28"/>
      <c r="Q1265" s="28"/>
    </row>
    <row r="1266" spans="1:17" ht="12.75">
      <c r="A1266" s="21">
        <v>1262</v>
      </c>
      <c r="B1266" s="29" t="s">
        <v>855</v>
      </c>
      <c r="C1266" s="32" t="s">
        <v>95</v>
      </c>
      <c r="D1266" s="23">
        <f t="shared" si="38"/>
        <v>1</v>
      </c>
      <c r="E1266" s="24">
        <f t="shared" si="39"/>
        <v>0.4856481481481481</v>
      </c>
      <c r="F1266" s="194"/>
      <c r="G1266" s="25"/>
      <c r="H1266" s="25"/>
      <c r="I1266" s="27"/>
      <c r="J1266" s="27"/>
      <c r="K1266" s="26">
        <v>0.4856481481481481</v>
      </c>
      <c r="L1266" s="30"/>
      <c r="M1266" s="30"/>
      <c r="N1266" s="30"/>
      <c r="O1266" s="30"/>
      <c r="P1266" s="30"/>
      <c r="Q1266" s="30"/>
    </row>
    <row r="1267" spans="1:17" ht="12.75">
      <c r="A1267" s="21">
        <v>1263</v>
      </c>
      <c r="B1267" s="22" t="s">
        <v>1107</v>
      </c>
      <c r="C1267" s="22" t="s">
        <v>1108</v>
      </c>
      <c r="D1267" s="23">
        <f t="shared" si="38"/>
        <v>1</v>
      </c>
      <c r="E1267" s="24">
        <f t="shared" si="39"/>
        <v>0.48565972222222226</v>
      </c>
      <c r="F1267" s="194"/>
      <c r="G1267" s="25"/>
      <c r="H1267" s="25"/>
      <c r="I1267" s="27"/>
      <c r="J1267" s="26">
        <v>0.48565972222222226</v>
      </c>
      <c r="K1267" s="28"/>
      <c r="L1267" s="30"/>
      <c r="M1267" s="28"/>
      <c r="N1267" s="28"/>
      <c r="O1267" s="28"/>
      <c r="P1267" s="28"/>
      <c r="Q1267" s="28"/>
    </row>
    <row r="1268" spans="1:17" ht="12.75">
      <c r="A1268" s="21">
        <v>1264</v>
      </c>
      <c r="B1268" s="209" t="s">
        <v>744</v>
      </c>
      <c r="C1268" s="209" t="s">
        <v>800</v>
      </c>
      <c r="D1268" s="23">
        <f t="shared" si="38"/>
        <v>1</v>
      </c>
      <c r="E1268" s="24">
        <f t="shared" si="39"/>
        <v>0.48579861111111106</v>
      </c>
      <c r="F1268" s="197">
        <v>0.48579861111111106</v>
      </c>
      <c r="G1268" s="25"/>
      <c r="H1268" s="25"/>
      <c r="I1268" s="27"/>
      <c r="J1268" s="30"/>
      <c r="K1268" s="30"/>
      <c r="L1268" s="30"/>
      <c r="M1268" s="30"/>
      <c r="N1268" s="30"/>
      <c r="O1268" s="30"/>
      <c r="P1268" s="30"/>
      <c r="Q1268" s="30"/>
    </row>
    <row r="1269" spans="1:17" ht="12.75">
      <c r="A1269" s="21">
        <v>1265</v>
      </c>
      <c r="B1269" s="33" t="s">
        <v>515</v>
      </c>
      <c r="C1269" s="33" t="s">
        <v>371</v>
      </c>
      <c r="D1269" s="23">
        <f t="shared" si="38"/>
        <v>1</v>
      </c>
      <c r="E1269" s="24">
        <f t="shared" si="39"/>
        <v>0.4858912037037037</v>
      </c>
      <c r="F1269" s="194"/>
      <c r="G1269" s="25"/>
      <c r="H1269" s="25"/>
      <c r="I1269" s="30"/>
      <c r="J1269" s="30"/>
      <c r="K1269" s="30"/>
      <c r="L1269" s="30"/>
      <c r="M1269" s="30"/>
      <c r="N1269" s="30"/>
      <c r="O1269" s="30">
        <v>0.4858912037037037</v>
      </c>
      <c r="P1269" s="30"/>
      <c r="Q1269" s="30"/>
    </row>
    <row r="1270" spans="1:17" ht="12.75">
      <c r="A1270" s="21">
        <v>1266</v>
      </c>
      <c r="B1270" s="29" t="s">
        <v>393</v>
      </c>
      <c r="C1270" s="29" t="s">
        <v>252</v>
      </c>
      <c r="D1270" s="23">
        <f t="shared" si="38"/>
        <v>1</v>
      </c>
      <c r="E1270" s="24">
        <f t="shared" si="39"/>
        <v>0.48596064814814816</v>
      </c>
      <c r="F1270" s="194"/>
      <c r="G1270" s="27"/>
      <c r="H1270" s="26">
        <v>0.48596064814814816</v>
      </c>
      <c r="I1270" s="27"/>
      <c r="J1270" s="30"/>
      <c r="K1270" s="30"/>
      <c r="L1270" s="30"/>
      <c r="M1270" s="30"/>
      <c r="N1270" s="30"/>
      <c r="O1270" s="30"/>
      <c r="P1270" s="30"/>
      <c r="Q1270" s="30"/>
    </row>
    <row r="1271" spans="1:17" ht="12.75">
      <c r="A1271" s="21">
        <v>1267</v>
      </c>
      <c r="B1271" s="29" t="s">
        <v>1804</v>
      </c>
      <c r="C1271" s="29" t="s">
        <v>2062</v>
      </c>
      <c r="D1271" s="23">
        <f t="shared" si="38"/>
        <v>2</v>
      </c>
      <c r="E1271" s="24">
        <f t="shared" si="39"/>
        <v>0.48601851851851857</v>
      </c>
      <c r="F1271" s="197">
        <v>0.48601851851851857</v>
      </c>
      <c r="G1271" s="25">
        <v>0.5067592592592592</v>
      </c>
      <c r="H1271" s="25"/>
      <c r="I1271" s="27"/>
      <c r="J1271" s="30"/>
      <c r="K1271" s="30"/>
      <c r="L1271" s="30"/>
      <c r="M1271" s="30"/>
      <c r="N1271" s="30"/>
      <c r="O1271" s="30"/>
      <c r="P1271" s="30"/>
      <c r="Q1271" s="30"/>
    </row>
    <row r="1272" spans="1:17" ht="12.75">
      <c r="A1272" s="21">
        <v>1268</v>
      </c>
      <c r="B1272" s="209" t="s">
        <v>159</v>
      </c>
      <c r="C1272" s="209" t="s">
        <v>8359</v>
      </c>
      <c r="D1272" s="23">
        <f t="shared" si="38"/>
        <v>1</v>
      </c>
      <c r="E1272" s="24">
        <f t="shared" si="39"/>
        <v>0.48601851851851857</v>
      </c>
      <c r="F1272" s="197">
        <v>0.48601851851851857</v>
      </c>
      <c r="G1272" s="25"/>
      <c r="H1272" s="25"/>
      <c r="I1272" s="27"/>
      <c r="J1272" s="30"/>
      <c r="K1272" s="30"/>
      <c r="L1272" s="30"/>
      <c r="M1272" s="30"/>
      <c r="N1272" s="30"/>
      <c r="O1272" s="30"/>
      <c r="P1272" s="30"/>
      <c r="Q1272" s="30"/>
    </row>
    <row r="1273" spans="1:17" ht="12.75">
      <c r="A1273" s="21">
        <v>1269</v>
      </c>
      <c r="B1273" s="29" t="s">
        <v>170</v>
      </c>
      <c r="C1273" s="29" t="s">
        <v>1735</v>
      </c>
      <c r="D1273" s="23">
        <f t="shared" si="38"/>
        <v>3</v>
      </c>
      <c r="E1273" s="24">
        <f t="shared" si="39"/>
        <v>0.48614583333333333</v>
      </c>
      <c r="F1273" s="197">
        <v>0.48614583333333333</v>
      </c>
      <c r="G1273" s="25">
        <v>0.54125</v>
      </c>
      <c r="H1273" s="26">
        <v>0.5336111111111111</v>
      </c>
      <c r="I1273" s="27"/>
      <c r="J1273" s="30"/>
      <c r="K1273" s="30"/>
      <c r="L1273" s="30"/>
      <c r="M1273" s="30"/>
      <c r="N1273" s="30"/>
      <c r="O1273" s="30"/>
      <c r="P1273" s="30"/>
      <c r="Q1273" s="30"/>
    </row>
    <row r="1274" spans="1:17" ht="12.75">
      <c r="A1274" s="21">
        <v>1270</v>
      </c>
      <c r="B1274" s="22" t="s">
        <v>23</v>
      </c>
      <c r="C1274" s="22" t="s">
        <v>181</v>
      </c>
      <c r="D1274" s="23">
        <f t="shared" si="38"/>
        <v>5</v>
      </c>
      <c r="E1274" s="24">
        <f t="shared" si="39"/>
        <v>0.4861689814814815</v>
      </c>
      <c r="F1274" s="197">
        <v>0.561712962962963</v>
      </c>
      <c r="G1274" s="25"/>
      <c r="H1274" s="25"/>
      <c r="I1274" s="27"/>
      <c r="J1274" s="26">
        <v>0.5332060185185185</v>
      </c>
      <c r="K1274" s="26">
        <v>0.4861689814814815</v>
      </c>
      <c r="L1274" s="26">
        <v>0.5021064814814815</v>
      </c>
      <c r="M1274" s="27">
        <v>0.5646296296296296</v>
      </c>
      <c r="N1274" s="28"/>
      <c r="O1274" s="28"/>
      <c r="P1274" s="28"/>
      <c r="Q1274" s="28"/>
    </row>
    <row r="1275" spans="1:17" ht="12.75">
      <c r="A1275" s="21">
        <v>1271</v>
      </c>
      <c r="B1275" s="22" t="s">
        <v>123</v>
      </c>
      <c r="C1275" s="22" t="s">
        <v>318</v>
      </c>
      <c r="D1275" s="23">
        <f t="shared" si="38"/>
        <v>3</v>
      </c>
      <c r="E1275" s="24">
        <f t="shared" si="39"/>
        <v>0.4862384259259259</v>
      </c>
      <c r="F1275" s="194"/>
      <c r="G1275" s="25"/>
      <c r="H1275" s="25"/>
      <c r="I1275" s="27"/>
      <c r="J1275" s="27"/>
      <c r="K1275" s="26">
        <v>0.5270254629629629</v>
      </c>
      <c r="L1275" s="26">
        <v>0.5804282407407407</v>
      </c>
      <c r="M1275" s="27">
        <v>0.4862384259259259</v>
      </c>
      <c r="N1275" s="28"/>
      <c r="O1275" s="28"/>
      <c r="P1275" s="28"/>
      <c r="Q1275" s="28"/>
    </row>
    <row r="1276" spans="1:17" ht="12.75">
      <c r="A1276" s="21">
        <v>1272</v>
      </c>
      <c r="B1276" s="22" t="s">
        <v>1109</v>
      </c>
      <c r="C1276" s="22" t="s">
        <v>1110</v>
      </c>
      <c r="D1276" s="23">
        <f t="shared" si="38"/>
        <v>1</v>
      </c>
      <c r="E1276" s="24">
        <f t="shared" si="39"/>
        <v>0.4862847222222222</v>
      </c>
      <c r="F1276" s="194"/>
      <c r="G1276" s="25"/>
      <c r="H1276" s="25"/>
      <c r="I1276" s="27"/>
      <c r="J1276" s="26">
        <v>0.4862847222222222</v>
      </c>
      <c r="K1276" s="28"/>
      <c r="L1276" s="30"/>
      <c r="M1276" s="28"/>
      <c r="N1276" s="28"/>
      <c r="O1276" s="28"/>
      <c r="P1276" s="28"/>
      <c r="Q1276" s="28"/>
    </row>
    <row r="1277" spans="1:17" ht="12.75">
      <c r="A1277" s="21">
        <v>1273</v>
      </c>
      <c r="B1277" s="33" t="s">
        <v>208</v>
      </c>
      <c r="C1277" s="33" t="s">
        <v>516</v>
      </c>
      <c r="D1277" s="23">
        <f t="shared" si="38"/>
        <v>3</v>
      </c>
      <c r="E1277" s="24">
        <f t="shared" si="39"/>
        <v>0.48662037037037037</v>
      </c>
      <c r="F1277" s="194"/>
      <c r="G1277" s="25"/>
      <c r="H1277" s="25"/>
      <c r="I1277" s="30"/>
      <c r="J1277" s="30"/>
      <c r="K1277" s="30"/>
      <c r="L1277" s="30"/>
      <c r="M1277" s="30"/>
      <c r="N1277" s="30">
        <v>0.48662037037037037</v>
      </c>
      <c r="O1277" s="30">
        <v>0.5820833333333334</v>
      </c>
      <c r="P1277" s="34">
        <v>0.5140046296296296</v>
      </c>
      <c r="Q1277" s="30"/>
    </row>
    <row r="1278" spans="1:17" ht="12.75">
      <c r="A1278" s="21">
        <v>1274</v>
      </c>
      <c r="B1278" s="32" t="s">
        <v>72</v>
      </c>
      <c r="C1278" s="32" t="s">
        <v>266</v>
      </c>
      <c r="D1278" s="23">
        <f t="shared" si="38"/>
        <v>1</v>
      </c>
      <c r="E1278" s="24">
        <f t="shared" si="39"/>
        <v>0.4867361111111111</v>
      </c>
      <c r="F1278" s="194"/>
      <c r="G1278" s="25"/>
      <c r="H1278" s="25"/>
      <c r="I1278" s="27"/>
      <c r="J1278" s="27"/>
      <c r="K1278" s="27"/>
      <c r="L1278" s="26">
        <v>0.4867361111111111</v>
      </c>
      <c r="M1278" s="30"/>
      <c r="N1278" s="30"/>
      <c r="O1278" s="30"/>
      <c r="P1278" s="30"/>
      <c r="Q1278" s="30"/>
    </row>
    <row r="1279" spans="1:17" ht="12.75">
      <c r="A1279" s="21">
        <v>1275</v>
      </c>
      <c r="B1279" s="22" t="s">
        <v>30</v>
      </c>
      <c r="C1279" s="22" t="s">
        <v>126</v>
      </c>
      <c r="D1279" s="23">
        <f t="shared" si="38"/>
        <v>2</v>
      </c>
      <c r="E1279" s="24">
        <f t="shared" si="39"/>
        <v>0.48673611111111115</v>
      </c>
      <c r="F1279" s="194"/>
      <c r="G1279" s="25"/>
      <c r="H1279" s="25"/>
      <c r="I1279" s="27"/>
      <c r="J1279" s="26">
        <v>0.5458101851851852</v>
      </c>
      <c r="K1279" s="27"/>
      <c r="L1279" s="28"/>
      <c r="M1279" s="27">
        <v>0.48673611111111115</v>
      </c>
      <c r="N1279" s="28"/>
      <c r="O1279" s="28"/>
      <c r="P1279" s="28"/>
      <c r="Q1279" s="28"/>
    </row>
    <row r="1280" spans="1:17" ht="12.75">
      <c r="A1280" s="21">
        <v>1276</v>
      </c>
      <c r="B1280" s="209" t="s">
        <v>56</v>
      </c>
      <c r="C1280" s="209" t="s">
        <v>1769</v>
      </c>
      <c r="D1280" s="23">
        <f t="shared" si="38"/>
        <v>2</v>
      </c>
      <c r="E1280" s="24">
        <f t="shared" si="39"/>
        <v>0.4869791666666667</v>
      </c>
      <c r="F1280" s="197">
        <v>0.4869791666666667</v>
      </c>
      <c r="G1280" s="25">
        <v>0.5167361111111112</v>
      </c>
      <c r="H1280" s="25"/>
      <c r="I1280" s="27"/>
      <c r="J1280" s="30"/>
      <c r="K1280" s="30"/>
      <c r="L1280" s="30"/>
      <c r="M1280" s="30"/>
      <c r="N1280" s="30"/>
      <c r="O1280" s="30"/>
      <c r="P1280" s="30"/>
      <c r="Q1280" s="30"/>
    </row>
    <row r="1281" spans="1:17" ht="12.75">
      <c r="A1281" s="21">
        <v>1277</v>
      </c>
      <c r="B1281" s="29" t="s">
        <v>320</v>
      </c>
      <c r="C1281" s="29" t="s">
        <v>2033</v>
      </c>
      <c r="D1281" s="23">
        <f t="shared" si="38"/>
        <v>1</v>
      </c>
      <c r="E1281" s="24">
        <f t="shared" si="39"/>
        <v>0.48701388888888886</v>
      </c>
      <c r="F1281" s="194"/>
      <c r="G1281" s="25">
        <v>0.48701388888888886</v>
      </c>
      <c r="H1281" s="25"/>
      <c r="I1281" s="27"/>
      <c r="J1281" s="30"/>
      <c r="K1281" s="30"/>
      <c r="L1281" s="30"/>
      <c r="M1281" s="30"/>
      <c r="N1281" s="30"/>
      <c r="O1281" s="30"/>
      <c r="P1281" s="30"/>
      <c r="Q1281" s="30"/>
    </row>
    <row r="1282" spans="1:17" ht="12.75">
      <c r="A1282" s="21">
        <v>1278</v>
      </c>
      <c r="B1282" s="29" t="s">
        <v>18</v>
      </c>
      <c r="C1282" s="29" t="s">
        <v>1769</v>
      </c>
      <c r="D1282" s="23">
        <f t="shared" si="38"/>
        <v>3</v>
      </c>
      <c r="E1282" s="24">
        <f t="shared" si="39"/>
        <v>0.48710648148148145</v>
      </c>
      <c r="F1282" s="197">
        <v>0.48710648148148145</v>
      </c>
      <c r="G1282" s="25">
        <v>0.5475925925925925</v>
      </c>
      <c r="H1282" s="26">
        <v>0.5772800925925926</v>
      </c>
      <c r="I1282" s="27"/>
      <c r="J1282" s="30"/>
      <c r="K1282" s="30"/>
      <c r="L1282" s="30"/>
      <c r="M1282" s="30"/>
      <c r="N1282" s="30"/>
      <c r="O1282" s="30"/>
      <c r="P1282" s="30"/>
      <c r="Q1282" s="30"/>
    </row>
    <row r="1283" spans="1:17" ht="12.75">
      <c r="A1283" s="21">
        <v>1279</v>
      </c>
      <c r="B1283" s="29" t="s">
        <v>30</v>
      </c>
      <c r="C1283" s="29" t="s">
        <v>1375</v>
      </c>
      <c r="D1283" s="23">
        <f t="shared" si="38"/>
        <v>1</v>
      </c>
      <c r="E1283" s="24">
        <f t="shared" si="39"/>
        <v>0.48732638888888885</v>
      </c>
      <c r="F1283" s="194"/>
      <c r="G1283" s="25"/>
      <c r="H1283" s="25"/>
      <c r="I1283" s="27">
        <v>0.48732638888888885</v>
      </c>
      <c r="J1283" s="30"/>
      <c r="K1283" s="30"/>
      <c r="L1283" s="30"/>
      <c r="M1283" s="30"/>
      <c r="N1283" s="30"/>
      <c r="O1283" s="30"/>
      <c r="P1283" s="30"/>
      <c r="Q1283" s="30"/>
    </row>
    <row r="1284" spans="1:17" ht="12.75">
      <c r="A1284" s="21">
        <v>1280</v>
      </c>
      <c r="B1284" s="29" t="s">
        <v>337</v>
      </c>
      <c r="C1284" s="29" t="s">
        <v>108</v>
      </c>
      <c r="D1284" s="23">
        <f t="shared" si="38"/>
        <v>1</v>
      </c>
      <c r="E1284" s="24">
        <f t="shared" si="39"/>
        <v>0.4873726851851852</v>
      </c>
      <c r="F1284" s="194"/>
      <c r="G1284" s="27"/>
      <c r="H1284" s="26">
        <v>0.4873726851851852</v>
      </c>
      <c r="I1284" s="27"/>
      <c r="J1284" s="30"/>
      <c r="K1284" s="30"/>
      <c r="L1284" s="30"/>
      <c r="M1284" s="30"/>
      <c r="N1284" s="30"/>
      <c r="O1284" s="30"/>
      <c r="P1284" s="30"/>
      <c r="Q1284" s="30"/>
    </row>
    <row r="1285" spans="1:17" ht="12.75">
      <c r="A1285" s="21">
        <v>1281</v>
      </c>
      <c r="B1285" s="209" t="s">
        <v>30</v>
      </c>
      <c r="C1285" s="209" t="s">
        <v>8426</v>
      </c>
      <c r="D1285" s="23">
        <f aca="true" t="shared" si="40" ref="D1285:D1348">COUNTA(F1285:Q1285)</f>
        <v>2</v>
      </c>
      <c r="E1285" s="24">
        <f aca="true" t="shared" si="41" ref="E1285:E1348">MIN(F1285:Q1285)</f>
        <v>0.4876157407407407</v>
      </c>
      <c r="F1285" s="197">
        <v>0.5266898148148148</v>
      </c>
      <c r="G1285" s="25">
        <v>0.4876157407407407</v>
      </c>
      <c r="H1285" s="25"/>
      <c r="I1285" s="27"/>
      <c r="J1285" s="30"/>
      <c r="K1285" s="30"/>
      <c r="L1285" s="30"/>
      <c r="M1285" s="30"/>
      <c r="N1285" s="30"/>
      <c r="O1285" s="30"/>
      <c r="P1285" s="30"/>
      <c r="Q1285" s="30"/>
    </row>
    <row r="1286" spans="1:17" ht="12.75">
      <c r="A1286" s="21">
        <v>1282</v>
      </c>
      <c r="B1286" s="22" t="s">
        <v>140</v>
      </c>
      <c r="C1286" s="22" t="s">
        <v>141</v>
      </c>
      <c r="D1286" s="23">
        <f t="shared" si="40"/>
        <v>8</v>
      </c>
      <c r="E1286" s="24">
        <f t="shared" si="41"/>
        <v>0.48770833333333335</v>
      </c>
      <c r="F1286" s="197">
        <v>0.5701736111111111</v>
      </c>
      <c r="G1286" s="25"/>
      <c r="H1286" s="26">
        <v>0.6070717592592593</v>
      </c>
      <c r="I1286" s="27"/>
      <c r="J1286" s="27"/>
      <c r="K1286" s="27"/>
      <c r="L1286" s="26">
        <v>0.48770833333333335</v>
      </c>
      <c r="M1286" s="27">
        <v>0.4961111111111111</v>
      </c>
      <c r="N1286" s="30">
        <v>0.4993402777777778</v>
      </c>
      <c r="O1286" s="30">
        <v>0.49394675925925924</v>
      </c>
      <c r="P1286" s="34">
        <v>0.5006944444444444</v>
      </c>
      <c r="Q1286" s="30">
        <v>0.49762731481481487</v>
      </c>
    </row>
    <row r="1287" spans="1:17" ht="12.75">
      <c r="A1287" s="21">
        <v>1283</v>
      </c>
      <c r="B1287" s="22" t="s">
        <v>175</v>
      </c>
      <c r="C1287" s="22" t="s">
        <v>176</v>
      </c>
      <c r="D1287" s="23">
        <f t="shared" si="40"/>
        <v>5</v>
      </c>
      <c r="E1287" s="24">
        <f t="shared" si="41"/>
        <v>0.4877199074074074</v>
      </c>
      <c r="F1287" s="194"/>
      <c r="G1287" s="25"/>
      <c r="H1287" s="25"/>
      <c r="I1287" s="27"/>
      <c r="J1287" s="26">
        <v>0.5472800925925926</v>
      </c>
      <c r="K1287" s="26">
        <v>0.5632638888888889</v>
      </c>
      <c r="L1287" s="26">
        <v>0.4877199074074074</v>
      </c>
      <c r="M1287" s="27">
        <v>0.5472222222222222</v>
      </c>
      <c r="N1287" s="30">
        <v>0.5072916666666667</v>
      </c>
      <c r="O1287" s="28"/>
      <c r="P1287" s="28"/>
      <c r="Q1287" s="28"/>
    </row>
    <row r="1288" spans="1:17" ht="12.75">
      <c r="A1288" s="21">
        <v>1284</v>
      </c>
      <c r="B1288" s="209" t="s">
        <v>11</v>
      </c>
      <c r="C1288" s="209" t="s">
        <v>8360</v>
      </c>
      <c r="D1288" s="23">
        <f t="shared" si="40"/>
        <v>1</v>
      </c>
      <c r="E1288" s="24">
        <f t="shared" si="41"/>
        <v>0.4877314814814815</v>
      </c>
      <c r="F1288" s="197">
        <v>0.4877314814814815</v>
      </c>
      <c r="G1288" s="25"/>
      <c r="H1288" s="25"/>
      <c r="I1288" s="27"/>
      <c r="J1288" s="30"/>
      <c r="K1288" s="30"/>
      <c r="L1288" s="30"/>
      <c r="M1288" s="30"/>
      <c r="N1288" s="30"/>
      <c r="O1288" s="30"/>
      <c r="P1288" s="30"/>
      <c r="Q1288" s="30"/>
    </row>
    <row r="1289" spans="1:17" ht="12.75">
      <c r="A1289" s="21">
        <v>1285</v>
      </c>
      <c r="B1289" s="29" t="s">
        <v>768</v>
      </c>
      <c r="C1289" s="29" t="s">
        <v>1376</v>
      </c>
      <c r="D1289" s="23">
        <f t="shared" si="40"/>
        <v>1</v>
      </c>
      <c r="E1289" s="24">
        <f t="shared" si="41"/>
        <v>0.4877777777777778</v>
      </c>
      <c r="F1289" s="194"/>
      <c r="G1289" s="25"/>
      <c r="H1289" s="25"/>
      <c r="I1289" s="27">
        <v>0.4877777777777778</v>
      </c>
      <c r="J1289" s="30"/>
      <c r="K1289" s="30"/>
      <c r="L1289" s="30"/>
      <c r="M1289" s="30"/>
      <c r="N1289" s="30"/>
      <c r="O1289" s="30"/>
      <c r="P1289" s="30"/>
      <c r="Q1289" s="30"/>
    </row>
    <row r="1290" spans="1:17" ht="12.75">
      <c r="A1290" s="21">
        <v>1286</v>
      </c>
      <c r="B1290" s="33" t="s">
        <v>72</v>
      </c>
      <c r="C1290" s="33" t="s">
        <v>225</v>
      </c>
      <c r="D1290" s="23">
        <f t="shared" si="40"/>
        <v>6</v>
      </c>
      <c r="E1290" s="24">
        <f t="shared" si="41"/>
        <v>0.48778935185185185</v>
      </c>
      <c r="F1290" s="197">
        <v>0.5127893518518518</v>
      </c>
      <c r="G1290" s="27"/>
      <c r="H1290" s="26">
        <v>0.48778935185185185</v>
      </c>
      <c r="I1290" s="27">
        <v>0.6060416666666667</v>
      </c>
      <c r="J1290" s="26">
        <v>0.5628240740740741</v>
      </c>
      <c r="K1290" s="30"/>
      <c r="L1290" s="30"/>
      <c r="M1290" s="30"/>
      <c r="N1290" s="30">
        <v>0.5153356481481481</v>
      </c>
      <c r="O1290" s="30">
        <v>0.5398148148148149</v>
      </c>
      <c r="P1290" s="30"/>
      <c r="Q1290" s="30"/>
    </row>
    <row r="1291" spans="1:17" ht="12.75">
      <c r="A1291" s="21">
        <v>1287</v>
      </c>
      <c r="B1291" s="33" t="s">
        <v>518</v>
      </c>
      <c r="C1291" s="33" t="s">
        <v>519</v>
      </c>
      <c r="D1291" s="23">
        <f t="shared" si="40"/>
        <v>4</v>
      </c>
      <c r="E1291" s="24">
        <f t="shared" si="41"/>
        <v>0.4879398148148148</v>
      </c>
      <c r="F1291" s="194"/>
      <c r="G1291" s="25">
        <v>0.6060648148148148</v>
      </c>
      <c r="H1291" s="25"/>
      <c r="I1291" s="27">
        <v>0.5651967592592593</v>
      </c>
      <c r="J1291" s="30"/>
      <c r="K1291" s="30"/>
      <c r="L1291" s="30"/>
      <c r="M1291" s="30"/>
      <c r="N1291" s="30">
        <v>0.4879398148148148</v>
      </c>
      <c r="O1291" s="30">
        <v>0.556574074074074</v>
      </c>
      <c r="P1291" s="30"/>
      <c r="Q1291" s="30"/>
    </row>
    <row r="1292" spans="1:17" ht="12.75">
      <c r="A1292" s="21">
        <v>1288</v>
      </c>
      <c r="B1292" s="209" t="s">
        <v>1007</v>
      </c>
      <c r="C1292" s="209" t="s">
        <v>8361</v>
      </c>
      <c r="D1292" s="23">
        <f t="shared" si="40"/>
        <v>1</v>
      </c>
      <c r="E1292" s="24">
        <f t="shared" si="41"/>
        <v>0.48819444444444443</v>
      </c>
      <c r="F1292" s="197">
        <v>0.48819444444444443</v>
      </c>
      <c r="G1292" s="25"/>
      <c r="H1292" s="25"/>
      <c r="I1292" s="27"/>
      <c r="J1292" s="30"/>
      <c r="K1292" s="30"/>
      <c r="L1292" s="30"/>
      <c r="M1292" s="30"/>
      <c r="N1292" s="30"/>
      <c r="O1292" s="30"/>
      <c r="P1292" s="30"/>
      <c r="Q1292" s="30"/>
    </row>
    <row r="1293" spans="1:17" ht="12.75">
      <c r="A1293" s="21">
        <v>1289</v>
      </c>
      <c r="B1293" s="209" t="s">
        <v>26</v>
      </c>
      <c r="C1293" s="209" t="s">
        <v>554</v>
      </c>
      <c r="D1293" s="23">
        <f t="shared" si="40"/>
        <v>1</v>
      </c>
      <c r="E1293" s="24">
        <f t="shared" si="41"/>
        <v>0.4883101851851852</v>
      </c>
      <c r="F1293" s="197">
        <v>0.4883101851851852</v>
      </c>
      <c r="G1293" s="25"/>
      <c r="H1293" s="25"/>
      <c r="I1293" s="27"/>
      <c r="J1293" s="30"/>
      <c r="K1293" s="30"/>
      <c r="L1293" s="30"/>
      <c r="M1293" s="30"/>
      <c r="N1293" s="30"/>
      <c r="O1293" s="30"/>
      <c r="P1293" s="30"/>
      <c r="Q1293" s="30"/>
    </row>
    <row r="1294" spans="1:17" ht="12.75">
      <c r="A1294" s="21">
        <v>1290</v>
      </c>
      <c r="B1294" s="22" t="s">
        <v>1111</v>
      </c>
      <c r="C1294" s="22" t="s">
        <v>1112</v>
      </c>
      <c r="D1294" s="23">
        <f t="shared" si="40"/>
        <v>2</v>
      </c>
      <c r="E1294" s="24">
        <f t="shared" si="41"/>
        <v>0.4883101851851852</v>
      </c>
      <c r="F1294" s="194"/>
      <c r="G1294" s="25"/>
      <c r="H1294" s="25"/>
      <c r="I1294" s="27">
        <v>0.4945138888888889</v>
      </c>
      <c r="J1294" s="26">
        <v>0.4883101851851852</v>
      </c>
      <c r="K1294" s="28"/>
      <c r="L1294" s="30"/>
      <c r="M1294" s="28"/>
      <c r="N1294" s="28"/>
      <c r="O1294" s="28"/>
      <c r="P1294" s="28"/>
      <c r="Q1294" s="28"/>
    </row>
    <row r="1295" spans="1:17" ht="12.75">
      <c r="A1295" s="21">
        <v>1291</v>
      </c>
      <c r="B1295" s="29" t="s">
        <v>366</v>
      </c>
      <c r="C1295" s="29" t="s">
        <v>1942</v>
      </c>
      <c r="D1295" s="23">
        <f t="shared" si="40"/>
        <v>1</v>
      </c>
      <c r="E1295" s="24">
        <f t="shared" si="41"/>
        <v>0.48835648148148153</v>
      </c>
      <c r="F1295" s="194"/>
      <c r="G1295" s="25">
        <v>0.48835648148148153</v>
      </c>
      <c r="H1295" s="25"/>
      <c r="I1295" s="27"/>
      <c r="J1295" s="30"/>
      <c r="K1295" s="30"/>
      <c r="L1295" s="30"/>
      <c r="M1295" s="30"/>
      <c r="N1295" s="30"/>
      <c r="O1295" s="30"/>
      <c r="P1295" s="30"/>
      <c r="Q1295" s="30"/>
    </row>
    <row r="1296" spans="1:17" ht="12.75">
      <c r="A1296" s="21">
        <v>1292</v>
      </c>
      <c r="B1296" s="33" t="s">
        <v>201</v>
      </c>
      <c r="C1296" s="33" t="s">
        <v>520</v>
      </c>
      <c r="D1296" s="23">
        <f t="shared" si="40"/>
        <v>1</v>
      </c>
      <c r="E1296" s="24">
        <f t="shared" si="41"/>
        <v>0.48837962962962966</v>
      </c>
      <c r="F1296" s="194"/>
      <c r="G1296" s="25"/>
      <c r="H1296" s="25"/>
      <c r="I1296" s="30"/>
      <c r="J1296" s="30"/>
      <c r="K1296" s="30"/>
      <c r="L1296" s="30"/>
      <c r="M1296" s="30"/>
      <c r="N1296" s="30"/>
      <c r="O1296" s="30">
        <v>0.48837962962962966</v>
      </c>
      <c r="P1296" s="30"/>
      <c r="Q1296" s="30"/>
    </row>
    <row r="1297" spans="1:17" ht="12.75">
      <c r="A1297" s="21">
        <v>1293</v>
      </c>
      <c r="B1297" s="32" t="s">
        <v>39</v>
      </c>
      <c r="C1297" s="32" t="s">
        <v>565</v>
      </c>
      <c r="D1297" s="23">
        <f t="shared" si="40"/>
        <v>4</v>
      </c>
      <c r="E1297" s="24">
        <f t="shared" si="41"/>
        <v>0.4884375</v>
      </c>
      <c r="F1297" s="194"/>
      <c r="G1297" s="25">
        <v>0.4884375</v>
      </c>
      <c r="H1297" s="26">
        <v>0.5102314814814815</v>
      </c>
      <c r="I1297" s="27"/>
      <c r="J1297" s="26">
        <v>0.49287037037037035</v>
      </c>
      <c r="K1297" s="27"/>
      <c r="L1297" s="26">
        <v>0.5261574074074075</v>
      </c>
      <c r="M1297" s="30"/>
      <c r="N1297" s="30"/>
      <c r="O1297" s="30"/>
      <c r="P1297" s="30"/>
      <c r="Q1297" s="30"/>
    </row>
    <row r="1298" spans="1:17" ht="12.75">
      <c r="A1298" s="21">
        <v>1294</v>
      </c>
      <c r="B1298" s="29" t="s">
        <v>164</v>
      </c>
      <c r="C1298" s="32" t="s">
        <v>773</v>
      </c>
      <c r="D1298" s="23">
        <f t="shared" si="40"/>
        <v>2</v>
      </c>
      <c r="E1298" s="24">
        <f t="shared" si="41"/>
        <v>0.48844907407407406</v>
      </c>
      <c r="F1298" s="194"/>
      <c r="G1298" s="25"/>
      <c r="H1298" s="25"/>
      <c r="I1298" s="27"/>
      <c r="J1298" s="26">
        <v>0.48844907407407406</v>
      </c>
      <c r="K1298" s="26">
        <v>0.48907407407407405</v>
      </c>
      <c r="L1298" s="30"/>
      <c r="M1298" s="30"/>
      <c r="N1298" s="30"/>
      <c r="O1298" s="30"/>
      <c r="P1298" s="30"/>
      <c r="Q1298" s="30"/>
    </row>
    <row r="1299" spans="1:17" ht="12.75">
      <c r="A1299" s="21">
        <v>1295</v>
      </c>
      <c r="B1299" s="22" t="s">
        <v>144</v>
      </c>
      <c r="C1299" s="22" t="s">
        <v>145</v>
      </c>
      <c r="D1299" s="23">
        <f t="shared" si="40"/>
        <v>2</v>
      </c>
      <c r="E1299" s="24">
        <f t="shared" si="41"/>
        <v>0.48857638888888894</v>
      </c>
      <c r="F1299" s="194"/>
      <c r="G1299" s="25"/>
      <c r="H1299" s="25"/>
      <c r="I1299" s="27"/>
      <c r="J1299" s="26">
        <v>0.48857638888888894</v>
      </c>
      <c r="K1299" s="28"/>
      <c r="L1299" s="30"/>
      <c r="M1299" s="27">
        <v>0.5037615740740741</v>
      </c>
      <c r="N1299" s="28"/>
      <c r="O1299" s="28"/>
      <c r="P1299" s="28"/>
      <c r="Q1299" s="28"/>
    </row>
    <row r="1300" spans="1:17" ht="12.75">
      <c r="A1300" s="21">
        <v>1296</v>
      </c>
      <c r="B1300" s="209" t="s">
        <v>36</v>
      </c>
      <c r="C1300" s="209" t="s">
        <v>112</v>
      </c>
      <c r="D1300" s="23">
        <f t="shared" si="40"/>
        <v>1</v>
      </c>
      <c r="E1300" s="24">
        <f t="shared" si="41"/>
        <v>0.48859953703703707</v>
      </c>
      <c r="F1300" s="197">
        <v>0.48859953703703707</v>
      </c>
      <c r="G1300" s="25"/>
      <c r="H1300" s="25"/>
      <c r="I1300" s="27"/>
      <c r="J1300" s="30"/>
      <c r="K1300" s="30"/>
      <c r="L1300" s="30"/>
      <c r="M1300" s="30"/>
      <c r="N1300" s="30"/>
      <c r="O1300" s="30"/>
      <c r="P1300" s="30"/>
      <c r="Q1300" s="30"/>
    </row>
    <row r="1301" spans="1:17" ht="12.75">
      <c r="A1301" s="21">
        <v>1297</v>
      </c>
      <c r="B1301" s="22" t="s">
        <v>1113</v>
      </c>
      <c r="C1301" s="22" t="s">
        <v>1114</v>
      </c>
      <c r="D1301" s="23">
        <f t="shared" si="40"/>
        <v>1</v>
      </c>
      <c r="E1301" s="24">
        <f t="shared" si="41"/>
        <v>0.48871527777777773</v>
      </c>
      <c r="F1301" s="194"/>
      <c r="G1301" s="25"/>
      <c r="H1301" s="25"/>
      <c r="I1301" s="27"/>
      <c r="J1301" s="26">
        <v>0.48871527777777773</v>
      </c>
      <c r="K1301" s="28"/>
      <c r="L1301" s="30"/>
      <c r="M1301" s="28"/>
      <c r="N1301" s="28"/>
      <c r="O1301" s="28"/>
      <c r="P1301" s="28"/>
      <c r="Q1301" s="28"/>
    </row>
    <row r="1302" spans="1:17" ht="12.75">
      <c r="A1302" s="21">
        <v>1298</v>
      </c>
      <c r="B1302" s="22" t="s">
        <v>1115</v>
      </c>
      <c r="C1302" s="22" t="s">
        <v>1116</v>
      </c>
      <c r="D1302" s="23">
        <f t="shared" si="40"/>
        <v>1</v>
      </c>
      <c r="E1302" s="24">
        <f t="shared" si="41"/>
        <v>0.48871527777777773</v>
      </c>
      <c r="F1302" s="194"/>
      <c r="G1302" s="25"/>
      <c r="H1302" s="25"/>
      <c r="I1302" s="27"/>
      <c r="J1302" s="26">
        <v>0.48871527777777773</v>
      </c>
      <c r="K1302" s="28"/>
      <c r="L1302" s="30"/>
      <c r="M1302" s="28"/>
      <c r="N1302" s="28"/>
      <c r="O1302" s="28"/>
      <c r="P1302" s="28"/>
      <c r="Q1302" s="28"/>
    </row>
    <row r="1303" spans="1:17" ht="12.75">
      <c r="A1303" s="21">
        <v>1299</v>
      </c>
      <c r="B1303" s="22" t="s">
        <v>94</v>
      </c>
      <c r="C1303" s="22" t="s">
        <v>127</v>
      </c>
      <c r="D1303" s="23">
        <f t="shared" si="40"/>
        <v>8</v>
      </c>
      <c r="E1303" s="24">
        <f t="shared" si="41"/>
        <v>0.4887847222222222</v>
      </c>
      <c r="F1303" s="197">
        <v>0.5790856481481481</v>
      </c>
      <c r="G1303" s="25"/>
      <c r="H1303" s="26">
        <v>0.5120023148148148</v>
      </c>
      <c r="I1303" s="27">
        <v>0.4981134259259259</v>
      </c>
      <c r="J1303" s="27"/>
      <c r="K1303" s="26">
        <v>0.5208333333333334</v>
      </c>
      <c r="L1303" s="26">
        <v>0.5231597222222223</v>
      </c>
      <c r="M1303" s="27">
        <v>0.4887847222222222</v>
      </c>
      <c r="N1303" s="30">
        <v>0.5274074074074074</v>
      </c>
      <c r="O1303" s="30">
        <v>0.49483796296296295</v>
      </c>
      <c r="P1303" s="28"/>
      <c r="Q1303" s="28"/>
    </row>
    <row r="1304" spans="1:17" ht="12.75">
      <c r="A1304" s="21">
        <v>1300</v>
      </c>
      <c r="B1304" s="209" t="s">
        <v>30</v>
      </c>
      <c r="C1304" s="209" t="s">
        <v>919</v>
      </c>
      <c r="D1304" s="23">
        <f t="shared" si="40"/>
        <v>1</v>
      </c>
      <c r="E1304" s="24">
        <f t="shared" si="41"/>
        <v>0.4888194444444445</v>
      </c>
      <c r="F1304" s="197">
        <v>0.4888194444444445</v>
      </c>
      <c r="G1304" s="25"/>
      <c r="H1304" s="25"/>
      <c r="I1304" s="27"/>
      <c r="J1304" s="30"/>
      <c r="K1304" s="30"/>
      <c r="L1304" s="30"/>
      <c r="M1304" s="30"/>
      <c r="N1304" s="30"/>
      <c r="O1304" s="30"/>
      <c r="P1304" s="30"/>
      <c r="Q1304" s="30"/>
    </row>
    <row r="1305" spans="1:17" ht="12.75">
      <c r="A1305" s="21">
        <v>1301</v>
      </c>
      <c r="B1305" s="32" t="s">
        <v>762</v>
      </c>
      <c r="C1305" s="32" t="s">
        <v>148</v>
      </c>
      <c r="D1305" s="23">
        <f t="shared" si="40"/>
        <v>3</v>
      </c>
      <c r="E1305" s="24">
        <f t="shared" si="41"/>
        <v>0.48890046296296297</v>
      </c>
      <c r="F1305" s="194"/>
      <c r="G1305" s="25"/>
      <c r="H1305" s="25"/>
      <c r="I1305" s="27">
        <v>0.5433796296296296</v>
      </c>
      <c r="J1305" s="27"/>
      <c r="K1305" s="26">
        <v>0.48890046296296297</v>
      </c>
      <c r="L1305" s="26">
        <v>0.5066782407407407</v>
      </c>
      <c r="M1305" s="30"/>
      <c r="N1305" s="30"/>
      <c r="O1305" s="30"/>
      <c r="P1305" s="30"/>
      <c r="Q1305" s="30"/>
    </row>
    <row r="1306" spans="1:17" ht="12.75">
      <c r="A1306" s="21">
        <v>1302</v>
      </c>
      <c r="B1306" s="29" t="s">
        <v>1187</v>
      </c>
      <c r="C1306" s="29" t="s">
        <v>1477</v>
      </c>
      <c r="D1306" s="23">
        <f t="shared" si="40"/>
        <v>2</v>
      </c>
      <c r="E1306" s="24">
        <f t="shared" si="41"/>
        <v>0.4889699074074074</v>
      </c>
      <c r="F1306" s="194"/>
      <c r="G1306" s="27"/>
      <c r="H1306" s="26">
        <v>0.4889699074074074</v>
      </c>
      <c r="I1306" s="27">
        <v>0.5561689814814815</v>
      </c>
      <c r="J1306" s="30"/>
      <c r="K1306" s="30"/>
      <c r="L1306" s="30"/>
      <c r="M1306" s="30"/>
      <c r="N1306" s="30"/>
      <c r="O1306" s="30"/>
      <c r="P1306" s="30"/>
      <c r="Q1306" s="30"/>
    </row>
    <row r="1307" spans="1:17" ht="12.75">
      <c r="A1307" s="21">
        <v>1303</v>
      </c>
      <c r="B1307" s="209" t="s">
        <v>73</v>
      </c>
      <c r="C1307" s="209" t="s">
        <v>8362</v>
      </c>
      <c r="D1307" s="23">
        <f t="shared" si="40"/>
        <v>1</v>
      </c>
      <c r="E1307" s="24">
        <f t="shared" si="41"/>
        <v>0.4890856481481482</v>
      </c>
      <c r="F1307" s="197">
        <v>0.4890856481481482</v>
      </c>
      <c r="G1307" s="25"/>
      <c r="H1307" s="25"/>
      <c r="I1307" s="27"/>
      <c r="J1307" s="30"/>
      <c r="K1307" s="30"/>
      <c r="L1307" s="30"/>
      <c r="M1307" s="30"/>
      <c r="N1307" s="30"/>
      <c r="O1307" s="30"/>
      <c r="P1307" s="30"/>
      <c r="Q1307" s="30"/>
    </row>
    <row r="1308" spans="1:17" ht="12.75">
      <c r="A1308" s="21">
        <v>1304</v>
      </c>
      <c r="B1308" s="22" t="s">
        <v>30</v>
      </c>
      <c r="C1308" s="22" t="s">
        <v>521</v>
      </c>
      <c r="D1308" s="23">
        <f t="shared" si="40"/>
        <v>4</v>
      </c>
      <c r="E1308" s="24">
        <f t="shared" si="41"/>
        <v>0.4891666666666667</v>
      </c>
      <c r="F1308" s="194"/>
      <c r="G1308" s="25"/>
      <c r="H1308" s="25"/>
      <c r="I1308" s="30"/>
      <c r="J1308" s="30"/>
      <c r="K1308" s="30"/>
      <c r="L1308" s="26">
        <v>0.5923379629629629</v>
      </c>
      <c r="M1308" s="27">
        <v>0.48951388888888886</v>
      </c>
      <c r="N1308" s="30">
        <v>0.4979166666666666</v>
      </c>
      <c r="O1308" s="30">
        <v>0.4891666666666667</v>
      </c>
      <c r="P1308" s="28"/>
      <c r="Q1308" s="28"/>
    </row>
    <row r="1309" spans="1:17" ht="12.75">
      <c r="A1309" s="21">
        <v>1305</v>
      </c>
      <c r="B1309" s="29" t="s">
        <v>9</v>
      </c>
      <c r="C1309" s="29" t="s">
        <v>1673</v>
      </c>
      <c r="D1309" s="23">
        <f t="shared" si="40"/>
        <v>1</v>
      </c>
      <c r="E1309" s="24">
        <f t="shared" si="41"/>
        <v>0.48920138888888887</v>
      </c>
      <c r="F1309" s="194"/>
      <c r="G1309" s="27"/>
      <c r="H1309" s="26">
        <v>0.48920138888888887</v>
      </c>
      <c r="I1309" s="27"/>
      <c r="J1309" s="30"/>
      <c r="K1309" s="30"/>
      <c r="L1309" s="30"/>
      <c r="M1309" s="30"/>
      <c r="N1309" s="30"/>
      <c r="O1309" s="30"/>
      <c r="P1309" s="30"/>
      <c r="Q1309" s="30"/>
    </row>
    <row r="1310" spans="1:17" ht="12.75">
      <c r="A1310" s="21">
        <v>1306</v>
      </c>
      <c r="B1310" s="209" t="s">
        <v>23</v>
      </c>
      <c r="C1310" s="209" t="s">
        <v>8363</v>
      </c>
      <c r="D1310" s="23">
        <f t="shared" si="40"/>
        <v>1</v>
      </c>
      <c r="E1310" s="24">
        <f t="shared" si="41"/>
        <v>0.4892476851851852</v>
      </c>
      <c r="F1310" s="197">
        <v>0.4892476851851852</v>
      </c>
      <c r="G1310" s="25"/>
      <c r="H1310" s="25"/>
      <c r="I1310" s="27"/>
      <c r="J1310" s="30"/>
      <c r="K1310" s="30"/>
      <c r="L1310" s="30"/>
      <c r="M1310" s="30"/>
      <c r="N1310" s="30"/>
      <c r="O1310" s="30"/>
      <c r="P1310" s="30"/>
      <c r="Q1310" s="30"/>
    </row>
    <row r="1311" spans="1:17" ht="12.75">
      <c r="A1311" s="21">
        <v>1307</v>
      </c>
      <c r="B1311" s="29" t="s">
        <v>170</v>
      </c>
      <c r="C1311" s="29" t="s">
        <v>778</v>
      </c>
      <c r="D1311" s="23">
        <f t="shared" si="40"/>
        <v>3</v>
      </c>
      <c r="E1311" s="24">
        <f t="shared" si="41"/>
        <v>0.48959490740740735</v>
      </c>
      <c r="F1311" s="194"/>
      <c r="G1311" s="27"/>
      <c r="H1311" s="26">
        <v>0.48959490740740735</v>
      </c>
      <c r="I1311" s="27"/>
      <c r="J1311" s="30"/>
      <c r="K1311" s="26">
        <v>0.4922337962962963</v>
      </c>
      <c r="L1311" s="26">
        <v>0.5235416666666667</v>
      </c>
      <c r="M1311" s="30"/>
      <c r="N1311" s="30"/>
      <c r="O1311" s="30"/>
      <c r="P1311" s="30"/>
      <c r="Q1311" s="30"/>
    </row>
    <row r="1312" spans="1:17" ht="12.75">
      <c r="A1312" s="21">
        <v>1308</v>
      </c>
      <c r="B1312" s="209" t="s">
        <v>136</v>
      </c>
      <c r="C1312" s="209" t="s">
        <v>1129</v>
      </c>
      <c r="D1312" s="23">
        <f t="shared" si="40"/>
        <v>1</v>
      </c>
      <c r="E1312" s="24">
        <f t="shared" si="41"/>
        <v>0.4896875</v>
      </c>
      <c r="F1312" s="197">
        <v>0.4896875</v>
      </c>
      <c r="G1312" s="25"/>
      <c r="H1312" s="25"/>
      <c r="I1312" s="27"/>
      <c r="J1312" s="30"/>
      <c r="K1312" s="30"/>
      <c r="L1312" s="30"/>
      <c r="M1312" s="30"/>
      <c r="N1312" s="30"/>
      <c r="O1312" s="30"/>
      <c r="P1312" s="30"/>
      <c r="Q1312" s="30"/>
    </row>
    <row r="1313" spans="1:17" ht="12.75">
      <c r="A1313" s="21">
        <v>1309</v>
      </c>
      <c r="B1313" s="32" t="s">
        <v>239</v>
      </c>
      <c r="C1313" s="32" t="s">
        <v>772</v>
      </c>
      <c r="D1313" s="23">
        <f t="shared" si="40"/>
        <v>2</v>
      </c>
      <c r="E1313" s="24">
        <f t="shared" si="41"/>
        <v>0.48973379629629626</v>
      </c>
      <c r="F1313" s="194"/>
      <c r="G1313" s="25"/>
      <c r="H1313" s="25"/>
      <c r="I1313" s="27">
        <v>0.48973379629629626</v>
      </c>
      <c r="J1313" s="27"/>
      <c r="K1313" s="27"/>
      <c r="L1313" s="26">
        <v>0.5132754629629629</v>
      </c>
      <c r="M1313" s="30"/>
      <c r="N1313" s="30"/>
      <c r="O1313" s="30"/>
      <c r="P1313" s="30"/>
      <c r="Q1313" s="30"/>
    </row>
    <row r="1314" spans="1:17" ht="12.75">
      <c r="A1314" s="21">
        <v>1310</v>
      </c>
      <c r="B1314" s="33" t="s">
        <v>522</v>
      </c>
      <c r="C1314" s="33" t="s">
        <v>523</v>
      </c>
      <c r="D1314" s="23">
        <f t="shared" si="40"/>
        <v>1</v>
      </c>
      <c r="E1314" s="24">
        <f t="shared" si="41"/>
        <v>0.48973379629629626</v>
      </c>
      <c r="F1314" s="194"/>
      <c r="G1314" s="25"/>
      <c r="H1314" s="25"/>
      <c r="I1314" s="30"/>
      <c r="J1314" s="30"/>
      <c r="K1314" s="30"/>
      <c r="L1314" s="30"/>
      <c r="M1314" s="30"/>
      <c r="N1314" s="30">
        <v>0.48973379629629626</v>
      </c>
      <c r="O1314" s="30"/>
      <c r="P1314" s="30"/>
      <c r="Q1314" s="30"/>
    </row>
    <row r="1315" spans="1:17" ht="12.75">
      <c r="A1315" s="21">
        <v>1311</v>
      </c>
      <c r="B1315" s="209" t="s">
        <v>37</v>
      </c>
      <c r="C1315" s="209" t="s">
        <v>5597</v>
      </c>
      <c r="D1315" s="23">
        <f t="shared" si="40"/>
        <v>2</v>
      </c>
      <c r="E1315" s="24">
        <f t="shared" si="41"/>
        <v>0.48983796296296295</v>
      </c>
      <c r="F1315" s="197">
        <v>0.49688657407407405</v>
      </c>
      <c r="G1315" s="25">
        <v>0.48983796296296295</v>
      </c>
      <c r="H1315" s="25"/>
      <c r="I1315" s="27"/>
      <c r="J1315" s="30"/>
      <c r="K1315" s="30"/>
      <c r="L1315" s="30"/>
      <c r="M1315" s="30"/>
      <c r="N1315" s="30"/>
      <c r="O1315" s="30"/>
      <c r="P1315" s="30"/>
      <c r="Q1315" s="30"/>
    </row>
    <row r="1316" spans="1:17" ht="12.75">
      <c r="A1316" s="21">
        <v>1312</v>
      </c>
      <c r="B1316" s="209" t="s">
        <v>1624</v>
      </c>
      <c r="C1316" s="209" t="s">
        <v>73</v>
      </c>
      <c r="D1316" s="23">
        <f t="shared" si="40"/>
        <v>1</v>
      </c>
      <c r="E1316" s="24">
        <f t="shared" si="41"/>
        <v>0.4898611111111111</v>
      </c>
      <c r="F1316" s="197">
        <v>0.4898611111111111</v>
      </c>
      <c r="G1316" s="25"/>
      <c r="H1316" s="25"/>
      <c r="I1316" s="27"/>
      <c r="J1316" s="30"/>
      <c r="K1316" s="30"/>
      <c r="L1316" s="30"/>
      <c r="M1316" s="30"/>
      <c r="N1316" s="30"/>
      <c r="O1316" s="30"/>
      <c r="P1316" s="30"/>
      <c r="Q1316" s="30"/>
    </row>
    <row r="1317" spans="1:17" ht="12.75">
      <c r="A1317" s="21">
        <v>1313</v>
      </c>
      <c r="B1317" s="32" t="s">
        <v>123</v>
      </c>
      <c r="C1317" s="32" t="s">
        <v>753</v>
      </c>
      <c r="D1317" s="23">
        <f t="shared" si="40"/>
        <v>2</v>
      </c>
      <c r="E1317" s="24">
        <f t="shared" si="41"/>
        <v>0.4899074074074074</v>
      </c>
      <c r="F1317" s="194"/>
      <c r="G1317" s="25"/>
      <c r="H1317" s="25"/>
      <c r="I1317" s="27">
        <v>0.4899074074074074</v>
      </c>
      <c r="J1317" s="27"/>
      <c r="K1317" s="27"/>
      <c r="L1317" s="26">
        <v>0.4925</v>
      </c>
      <c r="M1317" s="30"/>
      <c r="N1317" s="30"/>
      <c r="O1317" s="30"/>
      <c r="P1317" s="30"/>
      <c r="Q1317" s="30"/>
    </row>
    <row r="1318" spans="1:17" ht="12.75">
      <c r="A1318" s="21">
        <v>1314</v>
      </c>
      <c r="B1318" s="32" t="s">
        <v>184</v>
      </c>
      <c r="C1318" s="32" t="s">
        <v>31</v>
      </c>
      <c r="D1318" s="23">
        <f t="shared" si="40"/>
        <v>1</v>
      </c>
      <c r="E1318" s="24">
        <f t="shared" si="41"/>
        <v>0.4899189814814815</v>
      </c>
      <c r="F1318" s="194"/>
      <c r="G1318" s="25"/>
      <c r="H1318" s="25"/>
      <c r="I1318" s="27"/>
      <c r="J1318" s="27"/>
      <c r="K1318" s="27"/>
      <c r="L1318" s="26">
        <v>0.4899189814814815</v>
      </c>
      <c r="M1318" s="30"/>
      <c r="N1318" s="30"/>
      <c r="O1318" s="30"/>
      <c r="P1318" s="30"/>
      <c r="Q1318" s="30"/>
    </row>
    <row r="1319" spans="1:17" ht="12.75">
      <c r="A1319" s="21">
        <v>1315</v>
      </c>
      <c r="B1319" s="29" t="s">
        <v>1749</v>
      </c>
      <c r="C1319" s="29" t="s">
        <v>51</v>
      </c>
      <c r="D1319" s="23">
        <f t="shared" si="40"/>
        <v>3</v>
      </c>
      <c r="E1319" s="24">
        <f t="shared" si="41"/>
        <v>0.48993055555555554</v>
      </c>
      <c r="F1319" s="197">
        <v>0.48993055555555554</v>
      </c>
      <c r="G1319" s="25">
        <v>0.5188425925925926</v>
      </c>
      <c r="H1319" s="26">
        <v>0.5546180555555555</v>
      </c>
      <c r="I1319" s="27"/>
      <c r="J1319" s="30"/>
      <c r="K1319" s="30"/>
      <c r="L1319" s="30"/>
      <c r="M1319" s="30"/>
      <c r="N1319" s="30"/>
      <c r="O1319" s="30"/>
      <c r="P1319" s="30"/>
      <c r="Q1319" s="30"/>
    </row>
    <row r="1320" spans="1:17" ht="12.75">
      <c r="A1320" s="21">
        <v>1316</v>
      </c>
      <c r="B1320" s="29" t="s">
        <v>1847</v>
      </c>
      <c r="C1320" s="29" t="s">
        <v>2036</v>
      </c>
      <c r="D1320" s="23">
        <f t="shared" si="40"/>
        <v>1</v>
      </c>
      <c r="E1320" s="24">
        <f t="shared" si="41"/>
        <v>0.48995370370370367</v>
      </c>
      <c r="F1320" s="194"/>
      <c r="G1320" s="25">
        <v>0.48995370370370367</v>
      </c>
      <c r="H1320" s="25"/>
      <c r="I1320" s="27"/>
      <c r="J1320" s="30"/>
      <c r="K1320" s="30"/>
      <c r="L1320" s="30"/>
      <c r="M1320" s="30"/>
      <c r="N1320" s="30"/>
      <c r="O1320" s="30"/>
      <c r="P1320" s="30"/>
      <c r="Q1320" s="30"/>
    </row>
    <row r="1321" spans="1:17" ht="12.75">
      <c r="A1321" s="21">
        <v>1317</v>
      </c>
      <c r="B1321" s="209" t="s">
        <v>8364</v>
      </c>
      <c r="C1321" s="209" t="s">
        <v>8365</v>
      </c>
      <c r="D1321" s="23">
        <f t="shared" si="40"/>
        <v>1</v>
      </c>
      <c r="E1321" s="24">
        <f t="shared" si="41"/>
        <v>0.49</v>
      </c>
      <c r="F1321" s="197">
        <v>0.49</v>
      </c>
      <c r="G1321" s="25"/>
      <c r="H1321" s="25"/>
      <c r="I1321" s="27"/>
      <c r="J1321" s="30"/>
      <c r="K1321" s="30"/>
      <c r="L1321" s="30"/>
      <c r="M1321" s="30"/>
      <c r="N1321" s="30"/>
      <c r="O1321" s="30"/>
      <c r="P1321" s="30"/>
      <c r="Q1321" s="30"/>
    </row>
    <row r="1322" spans="1:17" ht="12.75">
      <c r="A1322" s="21">
        <v>1318</v>
      </c>
      <c r="B1322" s="22" t="s">
        <v>15</v>
      </c>
      <c r="C1322" s="22" t="s">
        <v>174</v>
      </c>
      <c r="D1322" s="23">
        <f t="shared" si="40"/>
        <v>4</v>
      </c>
      <c r="E1322" s="24">
        <f t="shared" si="41"/>
        <v>0.4900810185185185</v>
      </c>
      <c r="F1322" s="197">
        <v>0.5709953703703704</v>
      </c>
      <c r="G1322" s="25"/>
      <c r="H1322" s="25"/>
      <c r="I1322" s="30"/>
      <c r="J1322" s="30"/>
      <c r="K1322" s="30"/>
      <c r="L1322" s="30"/>
      <c r="M1322" s="27">
        <v>0.5444675925925926</v>
      </c>
      <c r="N1322" s="30">
        <v>0.4900810185185185</v>
      </c>
      <c r="O1322" s="30">
        <v>0.5186342592592593</v>
      </c>
      <c r="P1322" s="28"/>
      <c r="Q1322" s="28"/>
    </row>
    <row r="1323" spans="1:17" ht="12.75">
      <c r="A1323" s="21">
        <v>1319</v>
      </c>
      <c r="B1323" s="29" t="s">
        <v>925</v>
      </c>
      <c r="C1323" s="32" t="s">
        <v>358</v>
      </c>
      <c r="D1323" s="23">
        <f t="shared" si="40"/>
        <v>1</v>
      </c>
      <c r="E1323" s="24">
        <f t="shared" si="41"/>
        <v>0.4900925925925926</v>
      </c>
      <c r="F1323" s="194"/>
      <c r="G1323" s="25"/>
      <c r="H1323" s="25"/>
      <c r="I1323" s="27"/>
      <c r="J1323" s="27"/>
      <c r="K1323" s="26">
        <v>0.4900925925925926</v>
      </c>
      <c r="L1323" s="30"/>
      <c r="M1323" s="30"/>
      <c r="N1323" s="30"/>
      <c r="O1323" s="30"/>
      <c r="P1323" s="30"/>
      <c r="Q1323" s="30"/>
    </row>
    <row r="1324" spans="1:17" ht="12.75">
      <c r="A1324" s="21">
        <v>1320</v>
      </c>
      <c r="B1324" s="29" t="s">
        <v>23</v>
      </c>
      <c r="C1324" s="29" t="s">
        <v>217</v>
      </c>
      <c r="D1324" s="23">
        <f t="shared" si="40"/>
        <v>2</v>
      </c>
      <c r="E1324" s="24">
        <f t="shared" si="41"/>
        <v>0.49020833333333336</v>
      </c>
      <c r="F1324" s="194"/>
      <c r="G1324" s="25">
        <v>0.49020833333333336</v>
      </c>
      <c r="H1324" s="25"/>
      <c r="I1324" s="27">
        <v>0.5040972222222222</v>
      </c>
      <c r="J1324" s="30"/>
      <c r="K1324" s="30"/>
      <c r="L1324" s="30"/>
      <c r="M1324" s="30"/>
      <c r="N1324" s="30"/>
      <c r="O1324" s="30"/>
      <c r="P1324" s="30"/>
      <c r="Q1324" s="30"/>
    </row>
    <row r="1325" spans="1:17" ht="12.75">
      <c r="A1325" s="21">
        <v>1321</v>
      </c>
      <c r="B1325" s="29" t="s">
        <v>36</v>
      </c>
      <c r="C1325" s="29" t="s">
        <v>1469</v>
      </c>
      <c r="D1325" s="23">
        <f t="shared" si="40"/>
        <v>4</v>
      </c>
      <c r="E1325" s="24">
        <f t="shared" si="41"/>
        <v>0.49024305555555553</v>
      </c>
      <c r="F1325" s="197">
        <v>0.49024305555555553</v>
      </c>
      <c r="G1325" s="25">
        <v>0.49887731481481484</v>
      </c>
      <c r="H1325" s="26">
        <v>0.5063425925925926</v>
      </c>
      <c r="I1325" s="27">
        <v>0.5508564814814815</v>
      </c>
      <c r="J1325" s="30"/>
      <c r="K1325" s="30"/>
      <c r="L1325" s="30"/>
      <c r="M1325" s="30"/>
      <c r="N1325" s="30"/>
      <c r="O1325" s="30"/>
      <c r="P1325" s="30"/>
      <c r="Q1325" s="30"/>
    </row>
    <row r="1326" spans="1:17" ht="12.75">
      <c r="A1326" s="21">
        <v>1322</v>
      </c>
      <c r="B1326" s="33" t="s">
        <v>524</v>
      </c>
      <c r="C1326" s="33" t="s">
        <v>525</v>
      </c>
      <c r="D1326" s="23">
        <f t="shared" si="40"/>
        <v>1</v>
      </c>
      <c r="E1326" s="24">
        <f t="shared" si="41"/>
        <v>0.4902777777777778</v>
      </c>
      <c r="F1326" s="194"/>
      <c r="G1326" s="25"/>
      <c r="H1326" s="25"/>
      <c r="I1326" s="30"/>
      <c r="J1326" s="30"/>
      <c r="K1326" s="30"/>
      <c r="L1326" s="30"/>
      <c r="M1326" s="30"/>
      <c r="N1326" s="30">
        <v>0.4902777777777778</v>
      </c>
      <c r="O1326" s="30"/>
      <c r="P1326" s="30"/>
      <c r="Q1326" s="30"/>
    </row>
    <row r="1327" spans="1:17" ht="12.75">
      <c r="A1327" s="21">
        <v>1323</v>
      </c>
      <c r="B1327" s="29" t="s">
        <v>1438</v>
      </c>
      <c r="C1327" s="29" t="s">
        <v>122</v>
      </c>
      <c r="D1327" s="23">
        <f t="shared" si="40"/>
        <v>2</v>
      </c>
      <c r="E1327" s="24">
        <f t="shared" si="41"/>
        <v>0.4903587962962963</v>
      </c>
      <c r="F1327" s="194"/>
      <c r="G1327" s="27"/>
      <c r="H1327" s="26">
        <v>0.4903587962962963</v>
      </c>
      <c r="I1327" s="27">
        <v>0.5271527777777778</v>
      </c>
      <c r="J1327" s="30"/>
      <c r="K1327" s="30"/>
      <c r="L1327" s="30"/>
      <c r="M1327" s="30"/>
      <c r="N1327" s="30"/>
      <c r="O1327" s="30"/>
      <c r="P1327" s="30"/>
      <c r="Q1327" s="30"/>
    </row>
    <row r="1328" spans="1:17" ht="12.75">
      <c r="A1328" s="21">
        <v>1324</v>
      </c>
      <c r="B1328" s="29" t="s">
        <v>171</v>
      </c>
      <c r="C1328" s="29" t="s">
        <v>1674</v>
      </c>
      <c r="D1328" s="23">
        <f t="shared" si="40"/>
        <v>1</v>
      </c>
      <c r="E1328" s="24">
        <f t="shared" si="41"/>
        <v>0.4903935185185185</v>
      </c>
      <c r="F1328" s="194"/>
      <c r="G1328" s="27"/>
      <c r="H1328" s="26">
        <v>0.4903935185185185</v>
      </c>
      <c r="I1328" s="27"/>
      <c r="J1328" s="30"/>
      <c r="K1328" s="30"/>
      <c r="L1328" s="30"/>
      <c r="M1328" s="30"/>
      <c r="N1328" s="30"/>
      <c r="O1328" s="30"/>
      <c r="P1328" s="30"/>
      <c r="Q1328" s="30"/>
    </row>
    <row r="1329" spans="1:17" ht="12.75">
      <c r="A1329" s="21">
        <v>1325</v>
      </c>
      <c r="B1329" s="29" t="s">
        <v>911</v>
      </c>
      <c r="C1329" s="29" t="s">
        <v>1675</v>
      </c>
      <c r="D1329" s="23">
        <f t="shared" si="40"/>
        <v>1</v>
      </c>
      <c r="E1329" s="24">
        <f t="shared" si="41"/>
        <v>0.49040509259259263</v>
      </c>
      <c r="F1329" s="194"/>
      <c r="G1329" s="27"/>
      <c r="H1329" s="26">
        <v>0.49040509259259263</v>
      </c>
      <c r="I1329" s="27"/>
      <c r="J1329" s="30"/>
      <c r="K1329" s="30"/>
      <c r="L1329" s="30"/>
      <c r="M1329" s="30"/>
      <c r="N1329" s="30"/>
      <c r="O1329" s="30"/>
      <c r="P1329" s="30"/>
      <c r="Q1329" s="30"/>
    </row>
    <row r="1330" spans="1:17" ht="12.75">
      <c r="A1330" s="21">
        <v>1326</v>
      </c>
      <c r="B1330" s="29" t="s">
        <v>154</v>
      </c>
      <c r="C1330" s="29" t="s">
        <v>2161</v>
      </c>
      <c r="D1330" s="23">
        <f t="shared" si="40"/>
        <v>2</v>
      </c>
      <c r="E1330" s="24">
        <f t="shared" si="41"/>
        <v>0.4904745370370371</v>
      </c>
      <c r="F1330" s="197">
        <v>0.4904745370370371</v>
      </c>
      <c r="G1330" s="25">
        <v>0.5737152777777778</v>
      </c>
      <c r="H1330" s="25"/>
      <c r="I1330" s="27"/>
      <c r="J1330" s="30"/>
      <c r="K1330" s="30"/>
      <c r="L1330" s="30"/>
      <c r="M1330" s="30"/>
      <c r="N1330" s="30"/>
      <c r="O1330" s="30"/>
      <c r="P1330" s="30"/>
      <c r="Q1330" s="30"/>
    </row>
    <row r="1331" spans="1:17" ht="12.75">
      <c r="A1331" s="21">
        <v>1327</v>
      </c>
      <c r="B1331" s="29" t="s">
        <v>170</v>
      </c>
      <c r="C1331" s="29" t="s">
        <v>2037</v>
      </c>
      <c r="D1331" s="23">
        <f t="shared" si="40"/>
        <v>1</v>
      </c>
      <c r="E1331" s="24">
        <f t="shared" si="41"/>
        <v>0.4904861111111111</v>
      </c>
      <c r="F1331" s="194"/>
      <c r="G1331" s="25">
        <v>0.4904861111111111</v>
      </c>
      <c r="H1331" s="25"/>
      <c r="I1331" s="27"/>
      <c r="J1331" s="30"/>
      <c r="K1331" s="30"/>
      <c r="L1331" s="30"/>
      <c r="M1331" s="30"/>
      <c r="N1331" s="30"/>
      <c r="O1331" s="30"/>
      <c r="P1331" s="30"/>
      <c r="Q1331" s="30"/>
    </row>
    <row r="1332" spans="1:17" ht="12.75">
      <c r="A1332" s="21">
        <v>1328</v>
      </c>
      <c r="B1332" s="29" t="s">
        <v>948</v>
      </c>
      <c r="C1332" s="29" t="s">
        <v>1684</v>
      </c>
      <c r="D1332" s="23">
        <f t="shared" si="40"/>
        <v>2</v>
      </c>
      <c r="E1332" s="24">
        <f t="shared" si="41"/>
        <v>0.4904976851851852</v>
      </c>
      <c r="F1332" s="194"/>
      <c r="G1332" s="25">
        <v>0.4904976851851852</v>
      </c>
      <c r="H1332" s="26">
        <v>0.4948842592592593</v>
      </c>
      <c r="I1332" s="27"/>
      <c r="J1332" s="30"/>
      <c r="K1332" s="30"/>
      <c r="L1332" s="30"/>
      <c r="M1332" s="30"/>
      <c r="N1332" s="30"/>
      <c r="O1332" s="30"/>
      <c r="P1332" s="30"/>
      <c r="Q1332" s="30"/>
    </row>
    <row r="1333" spans="1:17" ht="12.75">
      <c r="A1333" s="21">
        <v>1329</v>
      </c>
      <c r="B1333" s="29" t="s">
        <v>30</v>
      </c>
      <c r="C1333" s="32" t="s">
        <v>327</v>
      </c>
      <c r="D1333" s="23">
        <f t="shared" si="40"/>
        <v>1</v>
      </c>
      <c r="E1333" s="24">
        <f t="shared" si="41"/>
        <v>0.49060185185185184</v>
      </c>
      <c r="F1333" s="194"/>
      <c r="G1333" s="25"/>
      <c r="H1333" s="25"/>
      <c r="I1333" s="27"/>
      <c r="J1333" s="27"/>
      <c r="K1333" s="26">
        <v>0.49060185185185184</v>
      </c>
      <c r="L1333" s="30"/>
      <c r="M1333" s="30"/>
      <c r="N1333" s="30"/>
      <c r="O1333" s="30"/>
      <c r="P1333" s="30"/>
      <c r="Q1333" s="30"/>
    </row>
    <row r="1334" spans="1:17" ht="12.75">
      <c r="A1334" s="21">
        <v>1330</v>
      </c>
      <c r="B1334" s="29" t="s">
        <v>136</v>
      </c>
      <c r="C1334" s="29" t="s">
        <v>2014</v>
      </c>
      <c r="D1334" s="23">
        <f t="shared" si="40"/>
        <v>1</v>
      </c>
      <c r="E1334" s="24">
        <f t="shared" si="41"/>
        <v>0.4907060185185185</v>
      </c>
      <c r="F1334" s="194"/>
      <c r="G1334" s="25">
        <v>0.4907060185185185</v>
      </c>
      <c r="H1334" s="25"/>
      <c r="I1334" s="27"/>
      <c r="J1334" s="30"/>
      <c r="K1334" s="30"/>
      <c r="L1334" s="30"/>
      <c r="M1334" s="30"/>
      <c r="N1334" s="30"/>
      <c r="O1334" s="30"/>
      <c r="P1334" s="30"/>
      <c r="Q1334" s="30"/>
    </row>
    <row r="1335" spans="1:17" ht="12.75">
      <c r="A1335" s="21">
        <v>1331</v>
      </c>
      <c r="B1335" s="29" t="s">
        <v>1848</v>
      </c>
      <c r="C1335" s="29" t="s">
        <v>2038</v>
      </c>
      <c r="D1335" s="23">
        <f t="shared" si="40"/>
        <v>1</v>
      </c>
      <c r="E1335" s="24">
        <f t="shared" si="41"/>
        <v>0.49084490740740744</v>
      </c>
      <c r="F1335" s="194"/>
      <c r="G1335" s="25">
        <v>0.49084490740740744</v>
      </c>
      <c r="H1335" s="25"/>
      <c r="I1335" s="27"/>
      <c r="J1335" s="30"/>
      <c r="K1335" s="30"/>
      <c r="L1335" s="30"/>
      <c r="M1335" s="30"/>
      <c r="N1335" s="30"/>
      <c r="O1335" s="30"/>
      <c r="P1335" s="30"/>
      <c r="Q1335" s="30"/>
    </row>
    <row r="1336" spans="1:17" ht="12.75">
      <c r="A1336" s="21">
        <v>1332</v>
      </c>
      <c r="B1336" s="29" t="s">
        <v>1849</v>
      </c>
      <c r="C1336" s="29" t="s">
        <v>2039</v>
      </c>
      <c r="D1336" s="23">
        <f t="shared" si="40"/>
        <v>1</v>
      </c>
      <c r="E1336" s="24">
        <f t="shared" si="41"/>
        <v>0.49086805555555557</v>
      </c>
      <c r="F1336" s="194"/>
      <c r="G1336" s="25">
        <v>0.49086805555555557</v>
      </c>
      <c r="H1336" s="25"/>
      <c r="I1336" s="27"/>
      <c r="J1336" s="30"/>
      <c r="K1336" s="30"/>
      <c r="L1336" s="30"/>
      <c r="M1336" s="30"/>
      <c r="N1336" s="30"/>
      <c r="O1336" s="30"/>
      <c r="P1336" s="30"/>
      <c r="Q1336" s="30"/>
    </row>
    <row r="1337" spans="1:17" ht="12.75">
      <c r="A1337" s="21">
        <v>1333</v>
      </c>
      <c r="B1337" s="32" t="s">
        <v>748</v>
      </c>
      <c r="C1337" s="32" t="s">
        <v>749</v>
      </c>
      <c r="D1337" s="23">
        <f t="shared" si="40"/>
        <v>1</v>
      </c>
      <c r="E1337" s="24">
        <f t="shared" si="41"/>
        <v>0.4909953703703704</v>
      </c>
      <c r="F1337" s="194"/>
      <c r="G1337" s="25"/>
      <c r="H1337" s="25"/>
      <c r="I1337" s="27"/>
      <c r="J1337" s="27"/>
      <c r="K1337" s="27"/>
      <c r="L1337" s="26">
        <v>0.4909953703703704</v>
      </c>
      <c r="M1337" s="30"/>
      <c r="N1337" s="30"/>
      <c r="O1337" s="30"/>
      <c r="P1337" s="30"/>
      <c r="Q1337" s="30"/>
    </row>
    <row r="1338" spans="1:17" ht="12.75">
      <c r="A1338" s="21">
        <v>1334</v>
      </c>
      <c r="B1338" s="22" t="s">
        <v>38</v>
      </c>
      <c r="C1338" s="22" t="s">
        <v>814</v>
      </c>
      <c r="D1338" s="23">
        <f t="shared" si="40"/>
        <v>1</v>
      </c>
      <c r="E1338" s="24">
        <f t="shared" si="41"/>
        <v>0.49112268518518515</v>
      </c>
      <c r="F1338" s="194"/>
      <c r="G1338" s="25"/>
      <c r="H1338" s="25"/>
      <c r="I1338" s="27"/>
      <c r="J1338" s="26">
        <v>0.49112268518518515</v>
      </c>
      <c r="K1338" s="28"/>
      <c r="L1338" s="30"/>
      <c r="M1338" s="28"/>
      <c r="N1338" s="28"/>
      <c r="O1338" s="28"/>
      <c r="P1338" s="28"/>
      <c r="Q1338" s="28"/>
    </row>
    <row r="1339" spans="1:17" ht="12.75">
      <c r="A1339" s="21">
        <v>1335</v>
      </c>
      <c r="B1339" s="29" t="s">
        <v>601</v>
      </c>
      <c r="C1339" s="32" t="s">
        <v>926</v>
      </c>
      <c r="D1339" s="23">
        <f t="shared" si="40"/>
        <v>1</v>
      </c>
      <c r="E1339" s="24">
        <f t="shared" si="41"/>
        <v>0.4911921296296296</v>
      </c>
      <c r="F1339" s="194"/>
      <c r="G1339" s="25"/>
      <c r="H1339" s="25"/>
      <c r="I1339" s="27"/>
      <c r="J1339" s="27"/>
      <c r="K1339" s="26">
        <v>0.4911921296296296</v>
      </c>
      <c r="L1339" s="30"/>
      <c r="M1339" s="30"/>
      <c r="N1339" s="30"/>
      <c r="O1339" s="30"/>
      <c r="P1339" s="30"/>
      <c r="Q1339" s="30"/>
    </row>
    <row r="1340" spans="1:17" ht="12.75">
      <c r="A1340" s="21">
        <v>1336</v>
      </c>
      <c r="B1340" s="22" t="s">
        <v>297</v>
      </c>
      <c r="C1340" s="22" t="s">
        <v>564</v>
      </c>
      <c r="D1340" s="23">
        <f t="shared" si="40"/>
        <v>2</v>
      </c>
      <c r="E1340" s="24">
        <f t="shared" si="41"/>
        <v>0.4912152777777778</v>
      </c>
      <c r="F1340" s="194"/>
      <c r="G1340" s="25"/>
      <c r="H1340" s="25"/>
      <c r="I1340" s="27"/>
      <c r="J1340" s="27"/>
      <c r="K1340" s="27"/>
      <c r="L1340" s="30"/>
      <c r="M1340" s="27">
        <v>0.5127430555555555</v>
      </c>
      <c r="N1340" s="30">
        <v>0.4912152777777778</v>
      </c>
      <c r="O1340" s="28"/>
      <c r="P1340" s="28"/>
      <c r="Q1340" s="28"/>
    </row>
    <row r="1341" spans="1:17" ht="12.75">
      <c r="A1341" s="21">
        <v>1337</v>
      </c>
      <c r="B1341" s="33" t="s">
        <v>526</v>
      </c>
      <c r="C1341" s="33" t="s">
        <v>349</v>
      </c>
      <c r="D1341" s="23">
        <f t="shared" si="40"/>
        <v>1</v>
      </c>
      <c r="E1341" s="24">
        <f t="shared" si="41"/>
        <v>0.4912152777777778</v>
      </c>
      <c r="F1341" s="194"/>
      <c r="G1341" s="25"/>
      <c r="H1341" s="25"/>
      <c r="I1341" s="30"/>
      <c r="J1341" s="30"/>
      <c r="K1341" s="30"/>
      <c r="L1341" s="30"/>
      <c r="M1341" s="30"/>
      <c r="N1341" s="30">
        <v>0.4912152777777778</v>
      </c>
      <c r="O1341" s="30"/>
      <c r="P1341" s="30"/>
      <c r="Q1341" s="30"/>
    </row>
    <row r="1342" spans="1:17" ht="12.75">
      <c r="A1342" s="21">
        <v>1338</v>
      </c>
      <c r="B1342" s="29" t="s">
        <v>1679</v>
      </c>
      <c r="C1342" s="29" t="s">
        <v>1680</v>
      </c>
      <c r="D1342" s="23">
        <f t="shared" si="40"/>
        <v>2</v>
      </c>
      <c r="E1342" s="24">
        <f t="shared" si="41"/>
        <v>0.49126157407407406</v>
      </c>
      <c r="F1342" s="194"/>
      <c r="G1342" s="25">
        <v>0.5265046296296296</v>
      </c>
      <c r="H1342" s="26">
        <v>0.49126157407407406</v>
      </c>
      <c r="I1342" s="27"/>
      <c r="J1342" s="30"/>
      <c r="K1342" s="30"/>
      <c r="L1342" s="30"/>
      <c r="M1342" s="30"/>
      <c r="N1342" s="30"/>
      <c r="O1342" s="30"/>
      <c r="P1342" s="30"/>
      <c r="Q1342" s="30"/>
    </row>
    <row r="1343" spans="1:17" ht="12.75">
      <c r="A1343" s="21">
        <v>1339</v>
      </c>
      <c r="B1343" s="29" t="s">
        <v>1678</v>
      </c>
      <c r="C1343" s="29" t="s">
        <v>667</v>
      </c>
      <c r="D1343" s="23">
        <f t="shared" si="40"/>
        <v>2</v>
      </c>
      <c r="E1343" s="24">
        <f t="shared" si="41"/>
        <v>0.49126157407407406</v>
      </c>
      <c r="F1343" s="194"/>
      <c r="G1343" s="25">
        <v>0.5264814814814814</v>
      </c>
      <c r="H1343" s="26">
        <v>0.49126157407407406</v>
      </c>
      <c r="I1343" s="27"/>
      <c r="J1343" s="30"/>
      <c r="K1343" s="30"/>
      <c r="L1343" s="30"/>
      <c r="M1343" s="30"/>
      <c r="N1343" s="30"/>
      <c r="O1343" s="30"/>
      <c r="P1343" s="30"/>
      <c r="Q1343" s="30"/>
    </row>
    <row r="1344" spans="1:17" ht="12.75">
      <c r="A1344" s="21">
        <v>1340</v>
      </c>
      <c r="B1344" s="29" t="s">
        <v>45</v>
      </c>
      <c r="C1344" s="29" t="s">
        <v>2</v>
      </c>
      <c r="D1344" s="23">
        <f t="shared" si="40"/>
        <v>1</v>
      </c>
      <c r="E1344" s="24">
        <f t="shared" si="41"/>
        <v>0.4913078703703704</v>
      </c>
      <c r="F1344" s="194"/>
      <c r="G1344" s="25"/>
      <c r="H1344" s="25"/>
      <c r="I1344" s="27">
        <v>0.4913078703703704</v>
      </c>
      <c r="J1344" s="30"/>
      <c r="K1344" s="30"/>
      <c r="L1344" s="30"/>
      <c r="M1344" s="30"/>
      <c r="N1344" s="30"/>
      <c r="O1344" s="30"/>
      <c r="P1344" s="30"/>
      <c r="Q1344" s="30"/>
    </row>
    <row r="1345" spans="1:17" ht="12.75">
      <c r="A1345" s="21">
        <v>1341</v>
      </c>
      <c r="B1345" s="209" t="s">
        <v>171</v>
      </c>
      <c r="C1345" s="209" t="s">
        <v>8366</v>
      </c>
      <c r="D1345" s="23">
        <f t="shared" si="40"/>
        <v>1</v>
      </c>
      <c r="E1345" s="24">
        <f t="shared" si="41"/>
        <v>0.4913310185185185</v>
      </c>
      <c r="F1345" s="197">
        <v>0.4913310185185185</v>
      </c>
      <c r="G1345" s="25"/>
      <c r="H1345" s="25"/>
      <c r="I1345" s="27"/>
      <c r="J1345" s="30"/>
      <c r="K1345" s="30"/>
      <c r="L1345" s="30"/>
      <c r="M1345" s="30"/>
      <c r="N1345" s="30"/>
      <c r="O1345" s="30"/>
      <c r="P1345" s="30"/>
      <c r="Q1345" s="30"/>
    </row>
    <row r="1346" spans="1:17" ht="12.75">
      <c r="A1346" s="21">
        <v>1342</v>
      </c>
      <c r="B1346" s="209" t="s">
        <v>830</v>
      </c>
      <c r="C1346" s="209" t="s">
        <v>8367</v>
      </c>
      <c r="D1346" s="23">
        <f t="shared" si="40"/>
        <v>1</v>
      </c>
      <c r="E1346" s="24">
        <f t="shared" si="41"/>
        <v>0.49136574074074074</v>
      </c>
      <c r="F1346" s="197">
        <v>0.49136574074074074</v>
      </c>
      <c r="G1346" s="25"/>
      <c r="H1346" s="25"/>
      <c r="I1346" s="27"/>
      <c r="J1346" s="30"/>
      <c r="K1346" s="30"/>
      <c r="L1346" s="30"/>
      <c r="M1346" s="30"/>
      <c r="N1346" s="30"/>
      <c r="O1346" s="30"/>
      <c r="P1346" s="30"/>
      <c r="Q1346" s="30"/>
    </row>
    <row r="1347" spans="1:17" ht="12.75">
      <c r="A1347" s="21">
        <v>1343</v>
      </c>
      <c r="B1347" s="209" t="s">
        <v>206</v>
      </c>
      <c r="C1347" s="209" t="s">
        <v>8281</v>
      </c>
      <c r="D1347" s="23">
        <f t="shared" si="40"/>
        <v>1</v>
      </c>
      <c r="E1347" s="24">
        <f t="shared" si="41"/>
        <v>0.4916319444444444</v>
      </c>
      <c r="F1347" s="197">
        <v>0.4916319444444444</v>
      </c>
      <c r="G1347" s="25"/>
      <c r="H1347" s="25"/>
      <c r="I1347" s="27"/>
      <c r="J1347" s="30"/>
      <c r="K1347" s="30"/>
      <c r="L1347" s="30"/>
      <c r="M1347" s="30"/>
      <c r="N1347" s="30"/>
      <c r="O1347" s="30"/>
      <c r="P1347" s="30"/>
      <c r="Q1347" s="30"/>
    </row>
    <row r="1348" spans="1:17" ht="12.75">
      <c r="A1348" s="21">
        <v>1344</v>
      </c>
      <c r="B1348" s="32" t="s">
        <v>14</v>
      </c>
      <c r="C1348" s="32" t="s">
        <v>807</v>
      </c>
      <c r="D1348" s="23">
        <f t="shared" si="40"/>
        <v>4</v>
      </c>
      <c r="E1348" s="24">
        <f t="shared" si="41"/>
        <v>0.49167824074074074</v>
      </c>
      <c r="F1348" s="194"/>
      <c r="G1348" s="27"/>
      <c r="H1348" s="26">
        <v>0.49167824074074074</v>
      </c>
      <c r="I1348" s="27"/>
      <c r="J1348" s="26">
        <v>0.5171296296296296</v>
      </c>
      <c r="K1348" s="26">
        <v>0.5309259259259259</v>
      </c>
      <c r="L1348" s="26">
        <v>0.559224537037037</v>
      </c>
      <c r="M1348" s="30"/>
      <c r="N1348" s="30"/>
      <c r="O1348" s="30"/>
      <c r="P1348" s="30"/>
      <c r="Q1348" s="30"/>
    </row>
    <row r="1349" spans="1:17" ht="12.75">
      <c r="A1349" s="21">
        <v>1345</v>
      </c>
      <c r="B1349" s="22" t="s">
        <v>96</v>
      </c>
      <c r="C1349" s="22" t="s">
        <v>946</v>
      </c>
      <c r="D1349" s="23">
        <f aca="true" t="shared" si="42" ref="D1349:D1412">COUNTA(F1349:Q1349)</f>
        <v>1</v>
      </c>
      <c r="E1349" s="24">
        <f aca="true" t="shared" si="43" ref="E1349:E1412">MIN(F1349:Q1349)</f>
        <v>0.49172453703703706</v>
      </c>
      <c r="F1349" s="194"/>
      <c r="G1349" s="25"/>
      <c r="H1349" s="25"/>
      <c r="I1349" s="27"/>
      <c r="J1349" s="26">
        <v>0.49172453703703706</v>
      </c>
      <c r="K1349" s="28"/>
      <c r="L1349" s="30"/>
      <c r="M1349" s="28"/>
      <c r="N1349" s="28"/>
      <c r="O1349" s="28"/>
      <c r="P1349" s="28"/>
      <c r="Q1349" s="28"/>
    </row>
    <row r="1350" spans="1:17" ht="12.75">
      <c r="A1350" s="21">
        <v>1346</v>
      </c>
      <c r="B1350" s="209" t="s">
        <v>294</v>
      </c>
      <c r="C1350" s="209" t="s">
        <v>8368</v>
      </c>
      <c r="D1350" s="23">
        <f t="shared" si="42"/>
        <v>1</v>
      </c>
      <c r="E1350" s="24">
        <f t="shared" si="43"/>
        <v>0.4917476851851852</v>
      </c>
      <c r="F1350" s="197">
        <v>0.4917476851851852</v>
      </c>
      <c r="G1350" s="25"/>
      <c r="H1350" s="25"/>
      <c r="I1350" s="27"/>
      <c r="J1350" s="30"/>
      <c r="K1350" s="30"/>
      <c r="L1350" s="30"/>
      <c r="M1350" s="30"/>
      <c r="N1350" s="30"/>
      <c r="O1350" s="30"/>
      <c r="P1350" s="30"/>
      <c r="Q1350" s="30"/>
    </row>
    <row r="1351" spans="1:17" ht="12.75">
      <c r="A1351" s="21">
        <v>1347</v>
      </c>
      <c r="B1351" s="32" t="s">
        <v>134</v>
      </c>
      <c r="C1351" s="32" t="s">
        <v>750</v>
      </c>
      <c r="D1351" s="23">
        <f t="shared" si="42"/>
        <v>1</v>
      </c>
      <c r="E1351" s="24">
        <f t="shared" si="43"/>
        <v>0.49178240740740736</v>
      </c>
      <c r="F1351" s="194"/>
      <c r="G1351" s="25"/>
      <c r="H1351" s="25"/>
      <c r="I1351" s="27"/>
      <c r="J1351" s="27"/>
      <c r="K1351" s="27"/>
      <c r="L1351" s="26">
        <v>0.49178240740740736</v>
      </c>
      <c r="M1351" s="30"/>
      <c r="N1351" s="30"/>
      <c r="O1351" s="30"/>
      <c r="P1351" s="30"/>
      <c r="Q1351" s="30"/>
    </row>
    <row r="1352" spans="1:17" ht="12.75">
      <c r="A1352" s="21">
        <v>1348</v>
      </c>
      <c r="B1352" s="33" t="s">
        <v>220</v>
      </c>
      <c r="C1352" s="33" t="s">
        <v>204</v>
      </c>
      <c r="D1352" s="23">
        <f t="shared" si="42"/>
        <v>2</v>
      </c>
      <c r="E1352" s="24">
        <f t="shared" si="43"/>
        <v>0.4918287037037037</v>
      </c>
      <c r="F1352" s="194"/>
      <c r="G1352" s="25"/>
      <c r="H1352" s="25"/>
      <c r="I1352" s="27"/>
      <c r="J1352" s="27"/>
      <c r="K1352" s="27"/>
      <c r="L1352" s="26">
        <v>0.4918287037037037</v>
      </c>
      <c r="M1352" s="30"/>
      <c r="N1352" s="30">
        <v>0.4984722222222222</v>
      </c>
      <c r="O1352" s="30"/>
      <c r="P1352" s="30"/>
      <c r="Q1352" s="30"/>
    </row>
    <row r="1353" spans="1:17" ht="12.75">
      <c r="A1353" s="21">
        <v>1349</v>
      </c>
      <c r="B1353" s="209" t="s">
        <v>320</v>
      </c>
      <c r="C1353" s="209" t="s">
        <v>8369</v>
      </c>
      <c r="D1353" s="23">
        <f t="shared" si="42"/>
        <v>1</v>
      </c>
      <c r="E1353" s="24">
        <f t="shared" si="43"/>
        <v>0.4920601851851852</v>
      </c>
      <c r="F1353" s="197">
        <v>0.4920601851851852</v>
      </c>
      <c r="G1353" s="25"/>
      <c r="H1353" s="25"/>
      <c r="I1353" s="27"/>
      <c r="J1353" s="30"/>
      <c r="K1353" s="30"/>
      <c r="L1353" s="30"/>
      <c r="M1353" s="30"/>
      <c r="N1353" s="30"/>
      <c r="O1353" s="30"/>
      <c r="P1353" s="30"/>
      <c r="Q1353" s="30"/>
    </row>
    <row r="1354" spans="1:17" ht="12.75">
      <c r="A1354" s="21">
        <v>1350</v>
      </c>
      <c r="B1354" s="29" t="s">
        <v>36</v>
      </c>
      <c r="C1354" s="32" t="s">
        <v>927</v>
      </c>
      <c r="D1354" s="23">
        <f t="shared" si="42"/>
        <v>1</v>
      </c>
      <c r="E1354" s="24">
        <f t="shared" si="43"/>
        <v>0.49217592592592596</v>
      </c>
      <c r="F1354" s="194"/>
      <c r="G1354" s="25"/>
      <c r="H1354" s="25"/>
      <c r="I1354" s="27"/>
      <c r="J1354" s="27"/>
      <c r="K1354" s="26">
        <v>0.49217592592592596</v>
      </c>
      <c r="L1354" s="30"/>
      <c r="M1354" s="30"/>
      <c r="N1354" s="30"/>
      <c r="O1354" s="30"/>
      <c r="P1354" s="30"/>
      <c r="Q1354" s="30"/>
    </row>
    <row r="1355" spans="1:17" ht="12.75">
      <c r="A1355" s="21">
        <v>1351</v>
      </c>
      <c r="B1355" s="29" t="s">
        <v>491</v>
      </c>
      <c r="C1355" s="29" t="s">
        <v>2040</v>
      </c>
      <c r="D1355" s="23">
        <f t="shared" si="42"/>
        <v>1</v>
      </c>
      <c r="E1355" s="24">
        <f t="shared" si="43"/>
        <v>0.4921875</v>
      </c>
      <c r="F1355" s="194"/>
      <c r="G1355" s="25">
        <v>0.4921875</v>
      </c>
      <c r="H1355" s="25"/>
      <c r="I1355" s="27"/>
      <c r="J1355" s="30"/>
      <c r="K1355" s="30"/>
      <c r="L1355" s="30"/>
      <c r="M1355" s="30"/>
      <c r="N1355" s="30"/>
      <c r="O1355" s="30"/>
      <c r="P1355" s="30"/>
      <c r="Q1355" s="30"/>
    </row>
    <row r="1356" spans="1:17" ht="12.75">
      <c r="A1356" s="21">
        <v>1352</v>
      </c>
      <c r="B1356" s="32" t="s">
        <v>154</v>
      </c>
      <c r="C1356" s="32" t="s">
        <v>102</v>
      </c>
      <c r="D1356" s="23">
        <f t="shared" si="42"/>
        <v>1</v>
      </c>
      <c r="E1356" s="24">
        <f t="shared" si="43"/>
        <v>0.49225694444444446</v>
      </c>
      <c r="F1356" s="194"/>
      <c r="G1356" s="25"/>
      <c r="H1356" s="25"/>
      <c r="I1356" s="27"/>
      <c r="J1356" s="27"/>
      <c r="K1356" s="27"/>
      <c r="L1356" s="26">
        <v>0.49225694444444446</v>
      </c>
      <c r="M1356" s="30"/>
      <c r="N1356" s="30"/>
      <c r="O1356" s="30"/>
      <c r="P1356" s="30"/>
      <c r="Q1356" s="30"/>
    </row>
    <row r="1357" spans="1:17" ht="12.75">
      <c r="A1357" s="21">
        <v>1353</v>
      </c>
      <c r="B1357" s="32" t="s">
        <v>751</v>
      </c>
      <c r="C1357" s="32" t="s">
        <v>752</v>
      </c>
      <c r="D1357" s="23">
        <f t="shared" si="42"/>
        <v>2</v>
      </c>
      <c r="E1357" s="24">
        <f t="shared" si="43"/>
        <v>0.4923032407407408</v>
      </c>
      <c r="F1357" s="194"/>
      <c r="G1357" s="25"/>
      <c r="H1357" s="25"/>
      <c r="I1357" s="27"/>
      <c r="J1357" s="27"/>
      <c r="K1357" s="26">
        <v>0.5201041666666667</v>
      </c>
      <c r="L1357" s="26">
        <v>0.4923032407407408</v>
      </c>
      <c r="M1357" s="30"/>
      <c r="N1357" s="30"/>
      <c r="O1357" s="30"/>
      <c r="P1357" s="30"/>
      <c r="Q1357" s="30"/>
    </row>
    <row r="1358" spans="1:17" ht="12.75">
      <c r="A1358" s="21">
        <v>1354</v>
      </c>
      <c r="B1358" s="29" t="s">
        <v>37</v>
      </c>
      <c r="C1358" s="29" t="s">
        <v>1681</v>
      </c>
      <c r="D1358" s="23">
        <f t="shared" si="42"/>
        <v>1</v>
      </c>
      <c r="E1358" s="24">
        <f t="shared" si="43"/>
        <v>0.49238425925925927</v>
      </c>
      <c r="F1358" s="194"/>
      <c r="G1358" s="27"/>
      <c r="H1358" s="26">
        <v>0.49238425925925927</v>
      </c>
      <c r="I1358" s="27"/>
      <c r="J1358" s="30"/>
      <c r="K1358" s="30"/>
      <c r="L1358" s="30"/>
      <c r="M1358" s="30"/>
      <c r="N1358" s="30"/>
      <c r="O1358" s="30"/>
      <c r="P1358" s="30"/>
      <c r="Q1358" s="30"/>
    </row>
    <row r="1359" spans="1:17" ht="12.75">
      <c r="A1359" s="21">
        <v>1355</v>
      </c>
      <c r="B1359" s="29" t="s">
        <v>9</v>
      </c>
      <c r="C1359" s="29" t="s">
        <v>1379</v>
      </c>
      <c r="D1359" s="23">
        <f t="shared" si="42"/>
        <v>1</v>
      </c>
      <c r="E1359" s="24">
        <f t="shared" si="43"/>
        <v>0.4924189814814815</v>
      </c>
      <c r="F1359" s="194"/>
      <c r="G1359" s="25"/>
      <c r="H1359" s="25"/>
      <c r="I1359" s="27">
        <v>0.4924189814814815</v>
      </c>
      <c r="J1359" s="30"/>
      <c r="K1359" s="30"/>
      <c r="L1359" s="30"/>
      <c r="M1359" s="30"/>
      <c r="N1359" s="30"/>
      <c r="O1359" s="30"/>
      <c r="P1359" s="30"/>
      <c r="Q1359" s="30"/>
    </row>
    <row r="1360" spans="1:17" ht="12.75">
      <c r="A1360" s="21">
        <v>1356</v>
      </c>
      <c r="B1360" s="29" t="s">
        <v>101</v>
      </c>
      <c r="C1360" s="29" t="s">
        <v>459</v>
      </c>
      <c r="D1360" s="23">
        <f t="shared" si="42"/>
        <v>1</v>
      </c>
      <c r="E1360" s="24">
        <f t="shared" si="43"/>
        <v>0.49243055555555554</v>
      </c>
      <c r="F1360" s="194"/>
      <c r="G1360" s="25"/>
      <c r="H1360" s="25"/>
      <c r="I1360" s="27">
        <v>0.49243055555555554</v>
      </c>
      <c r="J1360" s="30"/>
      <c r="K1360" s="30"/>
      <c r="L1360" s="30"/>
      <c r="M1360" s="30"/>
      <c r="N1360" s="30"/>
      <c r="O1360" s="30"/>
      <c r="P1360" s="30"/>
      <c r="Q1360" s="30"/>
    </row>
    <row r="1361" spans="1:17" ht="12.75">
      <c r="A1361" s="21">
        <v>1357</v>
      </c>
      <c r="B1361" s="29" t="s">
        <v>144</v>
      </c>
      <c r="C1361" s="29" t="s">
        <v>1682</v>
      </c>
      <c r="D1361" s="23">
        <f t="shared" si="42"/>
        <v>2</v>
      </c>
      <c r="E1361" s="24">
        <f t="shared" si="43"/>
        <v>0.4926388888888889</v>
      </c>
      <c r="F1361" s="197">
        <v>0.5484606481481481</v>
      </c>
      <c r="G1361" s="27"/>
      <c r="H1361" s="26">
        <v>0.4926388888888889</v>
      </c>
      <c r="I1361" s="27"/>
      <c r="J1361" s="30"/>
      <c r="K1361" s="30"/>
      <c r="L1361" s="30"/>
      <c r="M1361" s="30"/>
      <c r="N1361" s="30"/>
      <c r="O1361" s="30"/>
      <c r="P1361" s="30"/>
      <c r="Q1361" s="30"/>
    </row>
    <row r="1362" spans="1:17" ht="12.75">
      <c r="A1362" s="21">
        <v>1358</v>
      </c>
      <c r="B1362" s="209" t="s">
        <v>1138</v>
      </c>
      <c r="C1362" s="209" t="s">
        <v>8370</v>
      </c>
      <c r="D1362" s="23">
        <f t="shared" si="42"/>
        <v>1</v>
      </c>
      <c r="E1362" s="24">
        <f t="shared" si="43"/>
        <v>0.49267361111111113</v>
      </c>
      <c r="F1362" s="197">
        <v>0.49267361111111113</v>
      </c>
      <c r="G1362" s="25"/>
      <c r="H1362" s="25"/>
      <c r="I1362" s="27"/>
      <c r="J1362" s="30"/>
      <c r="K1362" s="30"/>
      <c r="L1362" s="30"/>
      <c r="M1362" s="30"/>
      <c r="N1362" s="30"/>
      <c r="O1362" s="30"/>
      <c r="P1362" s="30"/>
      <c r="Q1362" s="30"/>
    </row>
    <row r="1363" spans="1:17" ht="12.75">
      <c r="A1363" s="21">
        <v>1359</v>
      </c>
      <c r="B1363" s="32" t="s">
        <v>184</v>
      </c>
      <c r="C1363" s="32" t="s">
        <v>225</v>
      </c>
      <c r="D1363" s="23">
        <f t="shared" si="42"/>
        <v>1</v>
      </c>
      <c r="E1363" s="24">
        <f t="shared" si="43"/>
        <v>0.49267361111111113</v>
      </c>
      <c r="F1363" s="194"/>
      <c r="G1363" s="25"/>
      <c r="H1363" s="25"/>
      <c r="I1363" s="27"/>
      <c r="J1363" s="27"/>
      <c r="K1363" s="27"/>
      <c r="L1363" s="26">
        <v>0.49267361111111113</v>
      </c>
      <c r="M1363" s="30"/>
      <c r="N1363" s="30"/>
      <c r="O1363" s="30"/>
      <c r="P1363" s="30"/>
      <c r="Q1363" s="30"/>
    </row>
    <row r="1364" spans="1:17" ht="12.75">
      <c r="A1364" s="21">
        <v>1360</v>
      </c>
      <c r="B1364" s="29" t="s">
        <v>264</v>
      </c>
      <c r="C1364" s="29" t="s">
        <v>2099</v>
      </c>
      <c r="D1364" s="23">
        <f t="shared" si="42"/>
        <v>2</v>
      </c>
      <c r="E1364" s="24">
        <f t="shared" si="43"/>
        <v>0.4928009259259259</v>
      </c>
      <c r="F1364" s="197">
        <v>0.4928009259259259</v>
      </c>
      <c r="G1364" s="25">
        <v>0.5347222222222222</v>
      </c>
      <c r="H1364" s="25"/>
      <c r="I1364" s="27"/>
      <c r="J1364" s="30"/>
      <c r="K1364" s="30"/>
      <c r="L1364" s="30"/>
      <c r="M1364" s="30"/>
      <c r="N1364" s="30"/>
      <c r="O1364" s="30"/>
      <c r="P1364" s="30"/>
      <c r="Q1364" s="30"/>
    </row>
    <row r="1365" spans="1:17" ht="12.75">
      <c r="A1365" s="21">
        <v>1361</v>
      </c>
      <c r="B1365" s="29" t="s">
        <v>136</v>
      </c>
      <c r="C1365" s="29" t="s">
        <v>1971</v>
      </c>
      <c r="D1365" s="23">
        <f t="shared" si="42"/>
        <v>1</v>
      </c>
      <c r="E1365" s="24">
        <f t="shared" si="43"/>
        <v>0.4928819444444445</v>
      </c>
      <c r="F1365" s="194"/>
      <c r="G1365" s="25">
        <v>0.4928819444444445</v>
      </c>
      <c r="H1365" s="25"/>
      <c r="I1365" s="27"/>
      <c r="J1365" s="30"/>
      <c r="K1365" s="30"/>
      <c r="L1365" s="30"/>
      <c r="M1365" s="30"/>
      <c r="N1365" s="30"/>
      <c r="O1365" s="30"/>
      <c r="P1365" s="30"/>
      <c r="Q1365" s="30"/>
    </row>
    <row r="1366" spans="1:17" ht="12.75">
      <c r="A1366" s="21">
        <v>1362</v>
      </c>
      <c r="B1366" s="29" t="s">
        <v>1396</v>
      </c>
      <c r="C1366" s="29" t="s">
        <v>1397</v>
      </c>
      <c r="D1366" s="23">
        <f t="shared" si="42"/>
        <v>2</v>
      </c>
      <c r="E1366" s="24">
        <f t="shared" si="43"/>
        <v>0.4929282407407407</v>
      </c>
      <c r="F1366" s="194"/>
      <c r="G1366" s="27"/>
      <c r="H1366" s="26">
        <v>0.4929282407407407</v>
      </c>
      <c r="I1366" s="27">
        <v>0.5034722222222222</v>
      </c>
      <c r="J1366" s="30"/>
      <c r="K1366" s="30"/>
      <c r="L1366" s="30"/>
      <c r="M1366" s="30"/>
      <c r="N1366" s="30"/>
      <c r="O1366" s="30"/>
      <c r="P1366" s="30"/>
      <c r="Q1366" s="30"/>
    </row>
    <row r="1367" spans="1:17" ht="12.75">
      <c r="A1367" s="21">
        <v>1363</v>
      </c>
      <c r="B1367" s="22" t="s">
        <v>129</v>
      </c>
      <c r="C1367" s="22" t="s">
        <v>130</v>
      </c>
      <c r="D1367" s="23">
        <f t="shared" si="42"/>
        <v>3</v>
      </c>
      <c r="E1367" s="24">
        <f t="shared" si="43"/>
        <v>0.4929282407407407</v>
      </c>
      <c r="F1367" s="194"/>
      <c r="G1367" s="25"/>
      <c r="H1367" s="25"/>
      <c r="I1367" s="27"/>
      <c r="J1367" s="26">
        <v>0.5831828703703704</v>
      </c>
      <c r="K1367" s="27"/>
      <c r="L1367" s="26">
        <v>0.520150462962963</v>
      </c>
      <c r="M1367" s="27">
        <v>0.4929282407407407</v>
      </c>
      <c r="N1367" s="28"/>
      <c r="O1367" s="28"/>
      <c r="P1367" s="28"/>
      <c r="Q1367" s="28"/>
    </row>
    <row r="1368" spans="1:17" ht="12.75">
      <c r="A1368" s="21">
        <v>1364</v>
      </c>
      <c r="B1368" s="29" t="s">
        <v>1033</v>
      </c>
      <c r="C1368" s="29" t="s">
        <v>2125</v>
      </c>
      <c r="D1368" s="23">
        <f t="shared" si="42"/>
        <v>2</v>
      </c>
      <c r="E1368" s="24">
        <f t="shared" si="43"/>
        <v>0.49295138888888884</v>
      </c>
      <c r="F1368" s="197">
        <v>0.49295138888888884</v>
      </c>
      <c r="G1368" s="25">
        <v>0.5479166666666667</v>
      </c>
      <c r="H1368" s="25"/>
      <c r="I1368" s="27"/>
      <c r="J1368" s="30"/>
      <c r="K1368" s="30"/>
      <c r="L1368" s="30"/>
      <c r="M1368" s="30"/>
      <c r="N1368" s="30"/>
      <c r="O1368" s="30"/>
      <c r="P1368" s="30"/>
      <c r="Q1368" s="30"/>
    </row>
    <row r="1369" spans="1:17" ht="12.75">
      <c r="A1369" s="21">
        <v>1365</v>
      </c>
      <c r="B1369" s="209" t="s">
        <v>1865</v>
      </c>
      <c r="C1369" s="209" t="s">
        <v>623</v>
      </c>
      <c r="D1369" s="23">
        <f t="shared" si="42"/>
        <v>2</v>
      </c>
      <c r="E1369" s="24">
        <f t="shared" si="43"/>
        <v>0.492962962962963</v>
      </c>
      <c r="F1369" s="197">
        <v>0.492962962962963</v>
      </c>
      <c r="G1369" s="25">
        <v>0.547662037037037</v>
      </c>
      <c r="H1369" s="25"/>
      <c r="I1369" s="27"/>
      <c r="J1369" s="30"/>
      <c r="K1369" s="30"/>
      <c r="L1369" s="30"/>
      <c r="M1369" s="30"/>
      <c r="N1369" s="30"/>
      <c r="O1369" s="30"/>
      <c r="P1369" s="30"/>
      <c r="Q1369" s="30"/>
    </row>
    <row r="1370" spans="1:17" ht="12.75">
      <c r="A1370" s="21">
        <v>1366</v>
      </c>
      <c r="B1370" s="29" t="s">
        <v>171</v>
      </c>
      <c r="C1370" s="29" t="s">
        <v>411</v>
      </c>
      <c r="D1370" s="23">
        <f t="shared" si="42"/>
        <v>2</v>
      </c>
      <c r="E1370" s="24">
        <f t="shared" si="43"/>
        <v>0.4930208333333333</v>
      </c>
      <c r="F1370" s="197">
        <v>0.4930208333333333</v>
      </c>
      <c r="G1370" s="27"/>
      <c r="H1370" s="26">
        <v>0.5052546296296296</v>
      </c>
      <c r="I1370" s="27"/>
      <c r="J1370" s="30"/>
      <c r="K1370" s="30"/>
      <c r="L1370" s="30"/>
      <c r="M1370" s="30"/>
      <c r="N1370" s="30"/>
      <c r="O1370" s="30"/>
      <c r="P1370" s="30"/>
      <c r="Q1370" s="30"/>
    </row>
    <row r="1371" spans="1:17" ht="12.75">
      <c r="A1371" s="21">
        <v>1367</v>
      </c>
      <c r="B1371" s="33" t="s">
        <v>269</v>
      </c>
      <c r="C1371" s="33" t="s">
        <v>270</v>
      </c>
      <c r="D1371" s="23">
        <f t="shared" si="42"/>
        <v>2</v>
      </c>
      <c r="E1371" s="24">
        <f t="shared" si="43"/>
        <v>0.4930439814814815</v>
      </c>
      <c r="F1371" s="194"/>
      <c r="G1371" s="25"/>
      <c r="H1371" s="25"/>
      <c r="I1371" s="30"/>
      <c r="J1371" s="30"/>
      <c r="K1371" s="30"/>
      <c r="L1371" s="26">
        <v>0.4930439814814815</v>
      </c>
      <c r="M1371" s="30"/>
      <c r="N1371" s="30">
        <v>0.5986342592592593</v>
      </c>
      <c r="O1371" s="30"/>
      <c r="P1371" s="30"/>
      <c r="Q1371" s="30"/>
    </row>
    <row r="1372" spans="1:17" ht="12.75">
      <c r="A1372" s="21">
        <v>1368</v>
      </c>
      <c r="B1372" s="29" t="s">
        <v>928</v>
      </c>
      <c r="C1372" s="32" t="s">
        <v>929</v>
      </c>
      <c r="D1372" s="23">
        <f t="shared" si="42"/>
        <v>1</v>
      </c>
      <c r="E1372" s="24">
        <f t="shared" si="43"/>
        <v>0.4931365740740741</v>
      </c>
      <c r="F1372" s="194"/>
      <c r="G1372" s="25"/>
      <c r="H1372" s="25"/>
      <c r="I1372" s="27"/>
      <c r="J1372" s="27"/>
      <c r="K1372" s="26">
        <v>0.4931365740740741</v>
      </c>
      <c r="L1372" s="30"/>
      <c r="M1372" s="30"/>
      <c r="N1372" s="30"/>
      <c r="O1372" s="30"/>
      <c r="P1372" s="30"/>
      <c r="Q1372" s="30"/>
    </row>
    <row r="1373" spans="1:17" ht="12.75">
      <c r="A1373" s="21">
        <v>1369</v>
      </c>
      <c r="B1373" s="22" t="s">
        <v>94</v>
      </c>
      <c r="C1373" s="22" t="s">
        <v>508</v>
      </c>
      <c r="D1373" s="23">
        <f t="shared" si="42"/>
        <v>2</v>
      </c>
      <c r="E1373" s="24">
        <f t="shared" si="43"/>
        <v>0.49320601851851853</v>
      </c>
      <c r="F1373" s="194"/>
      <c r="G1373" s="25"/>
      <c r="H1373" s="25"/>
      <c r="I1373" s="27">
        <v>0.49320601851851853</v>
      </c>
      <c r="J1373" s="26">
        <v>0.5134143518518518</v>
      </c>
      <c r="K1373" s="28"/>
      <c r="L1373" s="30"/>
      <c r="M1373" s="28"/>
      <c r="N1373" s="28"/>
      <c r="O1373" s="28"/>
      <c r="P1373" s="28"/>
      <c r="Q1373" s="28"/>
    </row>
    <row r="1374" spans="1:17" ht="12.75">
      <c r="A1374" s="21">
        <v>1370</v>
      </c>
      <c r="B1374" s="22" t="s">
        <v>47</v>
      </c>
      <c r="C1374" s="22" t="s">
        <v>1119</v>
      </c>
      <c r="D1374" s="23">
        <f t="shared" si="42"/>
        <v>1</v>
      </c>
      <c r="E1374" s="24">
        <f t="shared" si="43"/>
        <v>0.4932638888888889</v>
      </c>
      <c r="F1374" s="194"/>
      <c r="G1374" s="25"/>
      <c r="H1374" s="25"/>
      <c r="I1374" s="27"/>
      <c r="J1374" s="26">
        <v>0.4932638888888889</v>
      </c>
      <c r="K1374" s="28"/>
      <c r="L1374" s="30"/>
      <c r="M1374" s="28"/>
      <c r="N1374" s="28"/>
      <c r="O1374" s="28"/>
      <c r="P1374" s="28"/>
      <c r="Q1374" s="28"/>
    </row>
    <row r="1375" spans="1:17" ht="12.75">
      <c r="A1375" s="21">
        <v>1371</v>
      </c>
      <c r="B1375" s="29" t="s">
        <v>154</v>
      </c>
      <c r="C1375" s="29" t="s">
        <v>1711</v>
      </c>
      <c r="D1375" s="23">
        <f t="shared" si="42"/>
        <v>2</v>
      </c>
      <c r="E1375" s="24">
        <f t="shared" si="43"/>
        <v>0.49334490740740744</v>
      </c>
      <c r="F1375" s="194"/>
      <c r="G1375" s="25">
        <v>0.49334490740740744</v>
      </c>
      <c r="H1375" s="26">
        <v>0.5123726851851852</v>
      </c>
      <c r="I1375" s="27"/>
      <c r="J1375" s="30"/>
      <c r="K1375" s="30"/>
      <c r="L1375" s="30"/>
      <c r="M1375" s="30"/>
      <c r="N1375" s="30"/>
      <c r="O1375" s="30"/>
      <c r="P1375" s="30"/>
      <c r="Q1375" s="30"/>
    </row>
    <row r="1376" spans="1:17" ht="12.75">
      <c r="A1376" s="21">
        <v>1372</v>
      </c>
      <c r="B1376" s="29" t="s">
        <v>38</v>
      </c>
      <c r="C1376" s="29" t="s">
        <v>2041</v>
      </c>
      <c r="D1376" s="23">
        <f t="shared" si="42"/>
        <v>1</v>
      </c>
      <c r="E1376" s="24">
        <f t="shared" si="43"/>
        <v>0.4934027777777778</v>
      </c>
      <c r="F1376" s="194"/>
      <c r="G1376" s="25">
        <v>0.4934027777777778</v>
      </c>
      <c r="H1376" s="25"/>
      <c r="I1376" s="27"/>
      <c r="J1376" s="30"/>
      <c r="K1376" s="30"/>
      <c r="L1376" s="30"/>
      <c r="M1376" s="30"/>
      <c r="N1376" s="30"/>
      <c r="O1376" s="30"/>
      <c r="P1376" s="30"/>
      <c r="Q1376" s="30"/>
    </row>
    <row r="1377" spans="1:17" ht="12.75">
      <c r="A1377" s="21">
        <v>1373</v>
      </c>
      <c r="B1377" s="29" t="s">
        <v>310</v>
      </c>
      <c r="C1377" s="29" t="s">
        <v>1452</v>
      </c>
      <c r="D1377" s="23">
        <f t="shared" si="42"/>
        <v>2</v>
      </c>
      <c r="E1377" s="24">
        <f t="shared" si="43"/>
        <v>0.4934606481481481</v>
      </c>
      <c r="F1377" s="194"/>
      <c r="G1377" s="25">
        <v>0.49521990740740746</v>
      </c>
      <c r="H1377" s="26">
        <v>0.4934606481481481</v>
      </c>
      <c r="I1377" s="27"/>
      <c r="J1377" s="30"/>
      <c r="K1377" s="30"/>
      <c r="L1377" s="30"/>
      <c r="M1377" s="30"/>
      <c r="N1377" s="30"/>
      <c r="O1377" s="30"/>
      <c r="P1377" s="30"/>
      <c r="Q1377" s="30"/>
    </row>
    <row r="1378" spans="1:17" ht="12.75">
      <c r="A1378" s="21">
        <v>1374</v>
      </c>
      <c r="B1378" s="22" t="s">
        <v>1120</v>
      </c>
      <c r="C1378" s="22" t="s">
        <v>1121</v>
      </c>
      <c r="D1378" s="23">
        <f t="shared" si="42"/>
        <v>2</v>
      </c>
      <c r="E1378" s="24">
        <f t="shared" si="43"/>
        <v>0.4935416666666667</v>
      </c>
      <c r="F1378" s="197">
        <v>0.5058333333333334</v>
      </c>
      <c r="G1378" s="25"/>
      <c r="H1378" s="25"/>
      <c r="I1378" s="27"/>
      <c r="J1378" s="26">
        <v>0.4935416666666667</v>
      </c>
      <c r="K1378" s="28"/>
      <c r="L1378" s="30"/>
      <c r="M1378" s="28"/>
      <c r="N1378" s="28"/>
      <c r="O1378" s="28"/>
      <c r="P1378" s="28"/>
      <c r="Q1378" s="28"/>
    </row>
    <row r="1379" spans="1:17" ht="12.75">
      <c r="A1379" s="21">
        <v>1375</v>
      </c>
      <c r="B1379" s="29" t="s">
        <v>320</v>
      </c>
      <c r="C1379" s="32" t="s">
        <v>930</v>
      </c>
      <c r="D1379" s="23">
        <f t="shared" si="42"/>
        <v>1</v>
      </c>
      <c r="E1379" s="24">
        <f t="shared" si="43"/>
        <v>0.49356481481481485</v>
      </c>
      <c r="F1379" s="194"/>
      <c r="G1379" s="25"/>
      <c r="H1379" s="25"/>
      <c r="I1379" s="27"/>
      <c r="J1379" s="27"/>
      <c r="K1379" s="26">
        <v>0.49356481481481485</v>
      </c>
      <c r="L1379" s="30"/>
      <c r="M1379" s="30"/>
      <c r="N1379" s="30"/>
      <c r="O1379" s="30"/>
      <c r="P1379" s="30"/>
      <c r="Q1379" s="30"/>
    </row>
    <row r="1380" spans="1:17" ht="12.75">
      <c r="A1380" s="21">
        <v>1376</v>
      </c>
      <c r="B1380" s="22" t="s">
        <v>1125</v>
      </c>
      <c r="C1380" s="22" t="s">
        <v>1126</v>
      </c>
      <c r="D1380" s="23">
        <f t="shared" si="42"/>
        <v>1</v>
      </c>
      <c r="E1380" s="24">
        <f t="shared" si="43"/>
        <v>0.4936226851851852</v>
      </c>
      <c r="F1380" s="194"/>
      <c r="G1380" s="25"/>
      <c r="H1380" s="25"/>
      <c r="I1380" s="27"/>
      <c r="J1380" s="26">
        <v>0.4936226851851852</v>
      </c>
      <c r="K1380" s="28"/>
      <c r="L1380" s="30"/>
      <c r="M1380" s="28"/>
      <c r="N1380" s="28"/>
      <c r="O1380" s="28"/>
      <c r="P1380" s="28"/>
      <c r="Q1380" s="28"/>
    </row>
    <row r="1381" spans="1:17" ht="12.75">
      <c r="A1381" s="21">
        <v>1377</v>
      </c>
      <c r="B1381" s="22" t="s">
        <v>1123</v>
      </c>
      <c r="C1381" s="22" t="s">
        <v>1124</v>
      </c>
      <c r="D1381" s="23">
        <f t="shared" si="42"/>
        <v>1</v>
      </c>
      <c r="E1381" s="24">
        <f t="shared" si="43"/>
        <v>0.4936226851851852</v>
      </c>
      <c r="F1381" s="194"/>
      <c r="G1381" s="25"/>
      <c r="H1381" s="25"/>
      <c r="I1381" s="27"/>
      <c r="J1381" s="26">
        <v>0.4936226851851852</v>
      </c>
      <c r="K1381" s="28"/>
      <c r="L1381" s="30"/>
      <c r="M1381" s="28"/>
      <c r="N1381" s="28"/>
      <c r="O1381" s="28"/>
      <c r="P1381" s="28"/>
      <c r="Q1381" s="28"/>
    </row>
    <row r="1382" spans="1:17" ht="12.75">
      <c r="A1382" s="21">
        <v>1378</v>
      </c>
      <c r="B1382" s="22" t="s">
        <v>826</v>
      </c>
      <c r="C1382" s="22" t="s">
        <v>1122</v>
      </c>
      <c r="D1382" s="23">
        <f t="shared" si="42"/>
        <v>1</v>
      </c>
      <c r="E1382" s="24">
        <f t="shared" si="43"/>
        <v>0.4936226851851852</v>
      </c>
      <c r="F1382" s="194"/>
      <c r="G1382" s="25"/>
      <c r="H1382" s="25"/>
      <c r="I1382" s="27"/>
      <c r="J1382" s="26">
        <v>0.4936226851851852</v>
      </c>
      <c r="K1382" s="28"/>
      <c r="L1382" s="30"/>
      <c r="M1382" s="28"/>
      <c r="N1382" s="28"/>
      <c r="O1382" s="28"/>
      <c r="P1382" s="28"/>
      <c r="Q1382" s="28"/>
    </row>
    <row r="1383" spans="1:17" ht="12.75">
      <c r="A1383" s="21">
        <v>1379</v>
      </c>
      <c r="B1383" s="22" t="s">
        <v>293</v>
      </c>
      <c r="C1383" s="22" t="s">
        <v>1122</v>
      </c>
      <c r="D1383" s="23">
        <f t="shared" si="42"/>
        <v>1</v>
      </c>
      <c r="E1383" s="24">
        <f t="shared" si="43"/>
        <v>0.4936226851851852</v>
      </c>
      <c r="F1383" s="194"/>
      <c r="G1383" s="25"/>
      <c r="H1383" s="25"/>
      <c r="I1383" s="27"/>
      <c r="J1383" s="26">
        <v>0.4936226851851852</v>
      </c>
      <c r="K1383" s="28"/>
      <c r="L1383" s="30"/>
      <c r="M1383" s="28"/>
      <c r="N1383" s="28"/>
      <c r="O1383" s="28"/>
      <c r="P1383" s="28"/>
      <c r="Q1383" s="28"/>
    </row>
    <row r="1384" spans="1:17" ht="12.75">
      <c r="A1384" s="21">
        <v>1380</v>
      </c>
      <c r="B1384" s="29" t="s">
        <v>94</v>
      </c>
      <c r="C1384" s="32" t="s">
        <v>327</v>
      </c>
      <c r="D1384" s="23">
        <f t="shared" si="42"/>
        <v>5</v>
      </c>
      <c r="E1384" s="24">
        <f t="shared" si="43"/>
        <v>0.49373842592592593</v>
      </c>
      <c r="F1384" s="197">
        <v>0.5741898148148148</v>
      </c>
      <c r="G1384" s="25">
        <v>0.5648148148148148</v>
      </c>
      <c r="H1384" s="25"/>
      <c r="I1384" s="27">
        <v>0.5354166666666667</v>
      </c>
      <c r="J1384" s="26">
        <v>0.49373842592592593</v>
      </c>
      <c r="K1384" s="26">
        <v>0.5110648148148148</v>
      </c>
      <c r="L1384" s="30"/>
      <c r="M1384" s="30"/>
      <c r="N1384" s="30"/>
      <c r="O1384" s="30"/>
      <c r="P1384" s="30"/>
      <c r="Q1384" s="30"/>
    </row>
    <row r="1385" spans="1:17" ht="12.75">
      <c r="A1385" s="21">
        <v>1381</v>
      </c>
      <c r="B1385" s="29" t="s">
        <v>959</v>
      </c>
      <c r="C1385" s="29" t="s">
        <v>75</v>
      </c>
      <c r="D1385" s="23">
        <f t="shared" si="42"/>
        <v>4</v>
      </c>
      <c r="E1385" s="24">
        <f t="shared" si="43"/>
        <v>0.49373842592592593</v>
      </c>
      <c r="F1385" s="197">
        <v>0.49373842592592593</v>
      </c>
      <c r="G1385" s="25">
        <v>0.5529861111111111</v>
      </c>
      <c r="H1385" s="26">
        <v>0.5243981481481481</v>
      </c>
      <c r="I1385" s="27">
        <v>0.5432407407407408</v>
      </c>
      <c r="J1385" s="30"/>
      <c r="K1385" s="30"/>
      <c r="L1385" s="30"/>
      <c r="M1385" s="30"/>
      <c r="N1385" s="30"/>
      <c r="O1385" s="30"/>
      <c r="P1385" s="30"/>
      <c r="Q1385" s="30"/>
    </row>
    <row r="1386" spans="1:17" ht="12.75">
      <c r="A1386" s="21">
        <v>1382</v>
      </c>
      <c r="B1386" s="29" t="s">
        <v>789</v>
      </c>
      <c r="C1386" s="29" t="s">
        <v>2042</v>
      </c>
      <c r="D1386" s="23">
        <f t="shared" si="42"/>
        <v>1</v>
      </c>
      <c r="E1386" s="24">
        <f t="shared" si="43"/>
        <v>0.4937962962962963</v>
      </c>
      <c r="F1386" s="194"/>
      <c r="G1386" s="25">
        <v>0.4937962962962963</v>
      </c>
      <c r="H1386" s="25"/>
      <c r="I1386" s="27"/>
      <c r="J1386" s="30"/>
      <c r="K1386" s="30"/>
      <c r="L1386" s="30"/>
      <c r="M1386" s="30"/>
      <c r="N1386" s="30"/>
      <c r="O1386" s="30"/>
      <c r="P1386" s="30"/>
      <c r="Q1386" s="30"/>
    </row>
    <row r="1387" spans="1:17" ht="12.75">
      <c r="A1387" s="21">
        <v>1383</v>
      </c>
      <c r="B1387" s="22" t="s">
        <v>30</v>
      </c>
      <c r="C1387" s="22" t="s">
        <v>133</v>
      </c>
      <c r="D1387" s="23">
        <f t="shared" si="42"/>
        <v>1</v>
      </c>
      <c r="E1387" s="24">
        <f t="shared" si="43"/>
        <v>0.49401620370370375</v>
      </c>
      <c r="F1387" s="194"/>
      <c r="G1387" s="25"/>
      <c r="H1387" s="25"/>
      <c r="I1387" s="27"/>
      <c r="J1387" s="27"/>
      <c r="K1387" s="27"/>
      <c r="L1387" s="28"/>
      <c r="M1387" s="27">
        <v>0.49401620370370375</v>
      </c>
      <c r="N1387" s="28"/>
      <c r="O1387" s="28"/>
      <c r="P1387" s="28"/>
      <c r="Q1387" s="28"/>
    </row>
    <row r="1388" spans="1:17" ht="12.75">
      <c r="A1388" s="21">
        <v>1384</v>
      </c>
      <c r="B1388" s="22" t="s">
        <v>134</v>
      </c>
      <c r="C1388" s="22" t="s">
        <v>135</v>
      </c>
      <c r="D1388" s="23">
        <f t="shared" si="42"/>
        <v>1</v>
      </c>
      <c r="E1388" s="24">
        <f t="shared" si="43"/>
        <v>0.4940740740740741</v>
      </c>
      <c r="F1388" s="194"/>
      <c r="G1388" s="25"/>
      <c r="H1388" s="25"/>
      <c r="I1388" s="27"/>
      <c r="J1388" s="27"/>
      <c r="K1388" s="27"/>
      <c r="L1388" s="28"/>
      <c r="M1388" s="27">
        <v>0.4940740740740741</v>
      </c>
      <c r="N1388" s="28"/>
      <c r="O1388" s="28"/>
      <c r="P1388" s="28"/>
      <c r="Q1388" s="28"/>
    </row>
    <row r="1389" spans="1:17" ht="12.75">
      <c r="A1389" s="21">
        <v>1385</v>
      </c>
      <c r="B1389" s="29" t="s">
        <v>40</v>
      </c>
      <c r="C1389" s="29" t="s">
        <v>2043</v>
      </c>
      <c r="D1389" s="23">
        <f t="shared" si="42"/>
        <v>1</v>
      </c>
      <c r="E1389" s="24">
        <f t="shared" si="43"/>
        <v>0.4940972222222222</v>
      </c>
      <c r="F1389" s="194"/>
      <c r="G1389" s="25">
        <v>0.4940972222222222</v>
      </c>
      <c r="H1389" s="25"/>
      <c r="I1389" s="27"/>
      <c r="J1389" s="30"/>
      <c r="K1389" s="30"/>
      <c r="L1389" s="30"/>
      <c r="M1389" s="30"/>
      <c r="N1389" s="30"/>
      <c r="O1389" s="30"/>
      <c r="P1389" s="30"/>
      <c r="Q1389" s="30"/>
    </row>
    <row r="1390" spans="1:17" ht="12.75">
      <c r="A1390" s="21">
        <v>1386</v>
      </c>
      <c r="B1390" s="29" t="s">
        <v>28</v>
      </c>
      <c r="C1390" s="29" t="s">
        <v>2044</v>
      </c>
      <c r="D1390" s="23">
        <f t="shared" si="42"/>
        <v>1</v>
      </c>
      <c r="E1390" s="24">
        <f t="shared" si="43"/>
        <v>0.4940972222222222</v>
      </c>
      <c r="F1390" s="194"/>
      <c r="G1390" s="25">
        <v>0.4940972222222222</v>
      </c>
      <c r="H1390" s="25"/>
      <c r="I1390" s="27"/>
      <c r="J1390" s="30"/>
      <c r="K1390" s="30"/>
      <c r="L1390" s="30"/>
      <c r="M1390" s="30"/>
      <c r="N1390" s="30"/>
      <c r="O1390" s="30"/>
      <c r="P1390" s="30"/>
      <c r="Q1390" s="30"/>
    </row>
    <row r="1391" spans="1:17" ht="12.75">
      <c r="A1391" s="21">
        <v>1387</v>
      </c>
      <c r="B1391" s="29" t="s">
        <v>1850</v>
      </c>
      <c r="C1391" s="29" t="s">
        <v>2045</v>
      </c>
      <c r="D1391" s="23">
        <f t="shared" si="42"/>
        <v>1</v>
      </c>
      <c r="E1391" s="24">
        <f t="shared" si="43"/>
        <v>0.49413194444444447</v>
      </c>
      <c r="F1391" s="194"/>
      <c r="G1391" s="25">
        <v>0.49413194444444447</v>
      </c>
      <c r="H1391" s="25"/>
      <c r="I1391" s="27"/>
      <c r="J1391" s="30"/>
      <c r="K1391" s="30"/>
      <c r="L1391" s="30"/>
      <c r="M1391" s="30"/>
      <c r="N1391" s="30"/>
      <c r="O1391" s="30"/>
      <c r="P1391" s="30"/>
      <c r="Q1391" s="30"/>
    </row>
    <row r="1392" spans="1:17" ht="12.75">
      <c r="A1392" s="21">
        <v>1388</v>
      </c>
      <c r="B1392" s="29" t="s">
        <v>413</v>
      </c>
      <c r="C1392" s="32" t="s">
        <v>931</v>
      </c>
      <c r="D1392" s="23">
        <f t="shared" si="42"/>
        <v>1</v>
      </c>
      <c r="E1392" s="24">
        <f t="shared" si="43"/>
        <v>0.49417824074074074</v>
      </c>
      <c r="F1392" s="194"/>
      <c r="G1392" s="25"/>
      <c r="H1392" s="25"/>
      <c r="I1392" s="27"/>
      <c r="J1392" s="27"/>
      <c r="K1392" s="26">
        <v>0.49417824074074074</v>
      </c>
      <c r="L1392" s="30"/>
      <c r="M1392" s="30"/>
      <c r="N1392" s="30"/>
      <c r="O1392" s="30"/>
      <c r="P1392" s="30"/>
      <c r="Q1392" s="30"/>
    </row>
    <row r="1393" spans="1:17" ht="12.75">
      <c r="A1393" s="21">
        <v>1389</v>
      </c>
      <c r="B1393" s="29" t="s">
        <v>43</v>
      </c>
      <c r="C1393" s="29" t="s">
        <v>1918</v>
      </c>
      <c r="D1393" s="23">
        <f t="shared" si="42"/>
        <v>1</v>
      </c>
      <c r="E1393" s="24">
        <f t="shared" si="43"/>
        <v>0.4942013888888889</v>
      </c>
      <c r="F1393" s="194"/>
      <c r="G1393" s="25">
        <v>0.4942013888888889</v>
      </c>
      <c r="H1393" s="25"/>
      <c r="I1393" s="27"/>
      <c r="J1393" s="30"/>
      <c r="K1393" s="30"/>
      <c r="L1393" s="30"/>
      <c r="M1393" s="30"/>
      <c r="N1393" s="30"/>
      <c r="O1393" s="30"/>
      <c r="P1393" s="30"/>
      <c r="Q1393" s="30"/>
    </row>
    <row r="1394" spans="1:17" ht="12.75">
      <c r="A1394" s="21">
        <v>1390</v>
      </c>
      <c r="B1394" s="209" t="s">
        <v>80</v>
      </c>
      <c r="C1394" s="209" t="s">
        <v>1585</v>
      </c>
      <c r="D1394" s="23">
        <f t="shared" si="42"/>
        <v>2</v>
      </c>
      <c r="E1394" s="24">
        <f t="shared" si="43"/>
        <v>0.4942013888888889</v>
      </c>
      <c r="F1394" s="197">
        <v>0.4942013888888889</v>
      </c>
      <c r="G1394" s="25">
        <v>0.5592708333333333</v>
      </c>
      <c r="H1394" s="25"/>
      <c r="I1394" s="27"/>
      <c r="J1394" s="30"/>
      <c r="K1394" s="30"/>
      <c r="L1394" s="30"/>
      <c r="M1394" s="30"/>
      <c r="N1394" s="30"/>
      <c r="O1394" s="30"/>
      <c r="P1394" s="30"/>
      <c r="Q1394" s="30"/>
    </row>
    <row r="1395" spans="1:17" ht="12.75">
      <c r="A1395" s="21">
        <v>1391</v>
      </c>
      <c r="B1395" s="29" t="s">
        <v>1475</v>
      </c>
      <c r="C1395" s="29" t="s">
        <v>2046</v>
      </c>
      <c r="D1395" s="23">
        <f t="shared" si="42"/>
        <v>1</v>
      </c>
      <c r="E1395" s="24">
        <f t="shared" si="43"/>
        <v>0.49422453703703706</v>
      </c>
      <c r="F1395" s="194"/>
      <c r="G1395" s="25">
        <v>0.49422453703703706</v>
      </c>
      <c r="H1395" s="25"/>
      <c r="I1395" s="27"/>
      <c r="J1395" s="30"/>
      <c r="K1395" s="30"/>
      <c r="L1395" s="30"/>
      <c r="M1395" s="30"/>
      <c r="N1395" s="30"/>
      <c r="O1395" s="30"/>
      <c r="P1395" s="30"/>
      <c r="Q1395" s="30"/>
    </row>
    <row r="1396" spans="1:17" ht="12.75">
      <c r="A1396" s="21">
        <v>1392</v>
      </c>
      <c r="B1396" s="29" t="s">
        <v>754</v>
      </c>
      <c r="C1396" s="32" t="s">
        <v>492</v>
      </c>
      <c r="D1396" s="23">
        <f t="shared" si="42"/>
        <v>3</v>
      </c>
      <c r="E1396" s="24">
        <f t="shared" si="43"/>
        <v>0.4942361111111111</v>
      </c>
      <c r="F1396" s="194"/>
      <c r="G1396" s="27"/>
      <c r="H1396" s="26">
        <v>0.5394212962962963</v>
      </c>
      <c r="I1396" s="27"/>
      <c r="J1396" s="27"/>
      <c r="K1396" s="26">
        <v>0.5517476851851851</v>
      </c>
      <c r="L1396" s="26">
        <v>0.4942361111111111</v>
      </c>
      <c r="M1396" s="30"/>
      <c r="N1396" s="30"/>
      <c r="O1396" s="30"/>
      <c r="P1396" s="30"/>
      <c r="Q1396" s="30"/>
    </row>
    <row r="1397" spans="1:17" ht="12.75">
      <c r="A1397" s="21">
        <v>1393</v>
      </c>
      <c r="B1397" s="209" t="s">
        <v>56</v>
      </c>
      <c r="C1397" s="209" t="s">
        <v>773</v>
      </c>
      <c r="D1397" s="23">
        <f t="shared" si="42"/>
        <v>1</v>
      </c>
      <c r="E1397" s="24">
        <f t="shared" si="43"/>
        <v>0.49443287037037037</v>
      </c>
      <c r="F1397" s="197">
        <v>0.49443287037037037</v>
      </c>
      <c r="G1397" s="25"/>
      <c r="H1397" s="25"/>
      <c r="I1397" s="27"/>
      <c r="J1397" s="30"/>
      <c r="K1397" s="30"/>
      <c r="L1397" s="30"/>
      <c r="M1397" s="30"/>
      <c r="N1397" s="30"/>
      <c r="O1397" s="30"/>
      <c r="P1397" s="30"/>
      <c r="Q1397" s="30"/>
    </row>
    <row r="1398" spans="1:17" ht="12.75">
      <c r="A1398" s="21">
        <v>1394</v>
      </c>
      <c r="B1398" s="22" t="s">
        <v>743</v>
      </c>
      <c r="C1398" s="22" t="s">
        <v>1127</v>
      </c>
      <c r="D1398" s="23">
        <f t="shared" si="42"/>
        <v>1</v>
      </c>
      <c r="E1398" s="24">
        <f t="shared" si="43"/>
        <v>0.4944675925925926</v>
      </c>
      <c r="F1398" s="194"/>
      <c r="G1398" s="25"/>
      <c r="H1398" s="25"/>
      <c r="I1398" s="27"/>
      <c r="J1398" s="26">
        <v>0.4944675925925926</v>
      </c>
      <c r="K1398" s="28"/>
      <c r="L1398" s="30"/>
      <c r="M1398" s="28"/>
      <c r="N1398" s="28"/>
      <c r="O1398" s="28"/>
      <c r="P1398" s="28"/>
      <c r="Q1398" s="28"/>
    </row>
    <row r="1399" spans="1:17" ht="12.75">
      <c r="A1399" s="21">
        <v>1395</v>
      </c>
      <c r="B1399" s="29" t="s">
        <v>1851</v>
      </c>
      <c r="C1399" s="29" t="s">
        <v>2047</v>
      </c>
      <c r="D1399" s="23">
        <f t="shared" si="42"/>
        <v>1</v>
      </c>
      <c r="E1399" s="24">
        <f t="shared" si="43"/>
        <v>0.49447916666666664</v>
      </c>
      <c r="F1399" s="194"/>
      <c r="G1399" s="25">
        <v>0.49447916666666664</v>
      </c>
      <c r="H1399" s="25"/>
      <c r="I1399" s="27"/>
      <c r="J1399" s="30"/>
      <c r="K1399" s="30"/>
      <c r="L1399" s="30"/>
      <c r="M1399" s="30"/>
      <c r="N1399" s="30"/>
      <c r="O1399" s="30"/>
      <c r="P1399" s="30"/>
      <c r="Q1399" s="30"/>
    </row>
    <row r="1400" spans="1:17" ht="12.75">
      <c r="A1400" s="21">
        <v>1396</v>
      </c>
      <c r="B1400" s="22" t="s">
        <v>136</v>
      </c>
      <c r="C1400" s="22" t="s">
        <v>106</v>
      </c>
      <c r="D1400" s="23">
        <f t="shared" si="42"/>
        <v>2</v>
      </c>
      <c r="E1400" s="24">
        <f t="shared" si="43"/>
        <v>0.49456018518518513</v>
      </c>
      <c r="F1400" s="194"/>
      <c r="G1400" s="25"/>
      <c r="H1400" s="25"/>
      <c r="I1400" s="27">
        <v>0.49456018518518513</v>
      </c>
      <c r="J1400" s="27"/>
      <c r="K1400" s="27"/>
      <c r="L1400" s="28"/>
      <c r="M1400" s="27">
        <v>0.5013657407407407</v>
      </c>
      <c r="N1400" s="28"/>
      <c r="O1400" s="28"/>
      <c r="P1400" s="28"/>
      <c r="Q1400" s="28"/>
    </row>
    <row r="1401" spans="1:17" ht="12.75">
      <c r="A1401" s="21">
        <v>1397</v>
      </c>
      <c r="B1401" s="29" t="s">
        <v>73</v>
      </c>
      <c r="C1401" s="29" t="s">
        <v>1383</v>
      </c>
      <c r="D1401" s="23">
        <f t="shared" si="42"/>
        <v>1</v>
      </c>
      <c r="E1401" s="24">
        <f t="shared" si="43"/>
        <v>0.49461805555555555</v>
      </c>
      <c r="F1401" s="194"/>
      <c r="G1401" s="25"/>
      <c r="H1401" s="25"/>
      <c r="I1401" s="27">
        <v>0.49461805555555555</v>
      </c>
      <c r="J1401" s="30"/>
      <c r="K1401" s="30"/>
      <c r="L1401" s="30"/>
      <c r="M1401" s="30"/>
      <c r="N1401" s="30"/>
      <c r="O1401" s="30"/>
      <c r="P1401" s="30"/>
      <c r="Q1401" s="30"/>
    </row>
    <row r="1402" spans="1:17" ht="12.75">
      <c r="A1402" s="21">
        <v>1398</v>
      </c>
      <c r="B1402" s="209" t="s">
        <v>54</v>
      </c>
      <c r="C1402" s="209" t="s">
        <v>1576</v>
      </c>
      <c r="D1402" s="23">
        <f t="shared" si="42"/>
        <v>1</v>
      </c>
      <c r="E1402" s="24">
        <f t="shared" si="43"/>
        <v>0.4947685185185185</v>
      </c>
      <c r="F1402" s="197">
        <v>0.4947685185185185</v>
      </c>
      <c r="G1402" s="25"/>
      <c r="H1402" s="25"/>
      <c r="I1402" s="27"/>
      <c r="J1402" s="30"/>
      <c r="K1402" s="30"/>
      <c r="L1402" s="30"/>
      <c r="M1402" s="30"/>
      <c r="N1402" s="30"/>
      <c r="O1402" s="30"/>
      <c r="P1402" s="30"/>
      <c r="Q1402" s="30"/>
    </row>
    <row r="1403" spans="1:17" ht="12.75">
      <c r="A1403" s="21">
        <v>1399</v>
      </c>
      <c r="B1403" s="29" t="s">
        <v>841</v>
      </c>
      <c r="C1403" s="29" t="s">
        <v>1683</v>
      </c>
      <c r="D1403" s="23">
        <f t="shared" si="42"/>
        <v>1</v>
      </c>
      <c r="E1403" s="24">
        <f t="shared" si="43"/>
        <v>0.4948726851851852</v>
      </c>
      <c r="F1403" s="194"/>
      <c r="G1403" s="27"/>
      <c r="H1403" s="26">
        <v>0.4948726851851852</v>
      </c>
      <c r="I1403" s="27"/>
      <c r="J1403" s="30"/>
      <c r="K1403" s="30"/>
      <c r="L1403" s="30"/>
      <c r="M1403" s="30"/>
      <c r="N1403" s="30"/>
      <c r="O1403" s="30"/>
      <c r="P1403" s="30"/>
      <c r="Q1403" s="30"/>
    </row>
    <row r="1404" spans="1:17" ht="12.75">
      <c r="A1404" s="21">
        <v>1400</v>
      </c>
      <c r="B1404" s="29" t="s">
        <v>72</v>
      </c>
      <c r="C1404" s="32" t="s">
        <v>773</v>
      </c>
      <c r="D1404" s="23">
        <f t="shared" si="42"/>
        <v>2</v>
      </c>
      <c r="E1404" s="24">
        <f t="shared" si="43"/>
        <v>0.49491898148148145</v>
      </c>
      <c r="F1404" s="194"/>
      <c r="G1404" s="25"/>
      <c r="H1404" s="25"/>
      <c r="I1404" s="27"/>
      <c r="J1404" s="27"/>
      <c r="K1404" s="26">
        <v>0.49491898148148145</v>
      </c>
      <c r="L1404" s="26">
        <v>0.5133564814814815</v>
      </c>
      <c r="M1404" s="30"/>
      <c r="N1404" s="30"/>
      <c r="O1404" s="30"/>
      <c r="P1404" s="30"/>
      <c r="Q1404" s="30"/>
    </row>
    <row r="1405" spans="1:17" ht="12.75">
      <c r="A1405" s="21">
        <v>1401</v>
      </c>
      <c r="B1405" s="32" t="s">
        <v>41</v>
      </c>
      <c r="C1405" s="32" t="s">
        <v>756</v>
      </c>
      <c r="D1405" s="23">
        <f t="shared" si="42"/>
        <v>1</v>
      </c>
      <c r="E1405" s="24">
        <f t="shared" si="43"/>
        <v>0.49497685185185186</v>
      </c>
      <c r="F1405" s="194"/>
      <c r="G1405" s="25"/>
      <c r="H1405" s="25"/>
      <c r="I1405" s="27"/>
      <c r="J1405" s="27"/>
      <c r="K1405" s="27"/>
      <c r="L1405" s="26">
        <v>0.49497685185185186</v>
      </c>
      <c r="M1405" s="30"/>
      <c r="N1405" s="30"/>
      <c r="O1405" s="30"/>
      <c r="P1405" s="30"/>
      <c r="Q1405" s="30"/>
    </row>
    <row r="1406" spans="1:17" ht="12.75">
      <c r="A1406" s="21">
        <v>1402</v>
      </c>
      <c r="B1406" s="22" t="s">
        <v>136</v>
      </c>
      <c r="C1406" s="22" t="s">
        <v>137</v>
      </c>
      <c r="D1406" s="23">
        <f t="shared" si="42"/>
        <v>3</v>
      </c>
      <c r="E1406" s="24">
        <f t="shared" si="43"/>
        <v>0.49508101851851855</v>
      </c>
      <c r="F1406" s="194"/>
      <c r="G1406" s="25"/>
      <c r="H1406" s="25"/>
      <c r="I1406" s="27">
        <v>0.49887731481481484</v>
      </c>
      <c r="J1406" s="27"/>
      <c r="K1406" s="27"/>
      <c r="L1406" s="26">
        <v>0.5168865740740741</v>
      </c>
      <c r="M1406" s="27">
        <v>0.49508101851851855</v>
      </c>
      <c r="N1406" s="28"/>
      <c r="O1406" s="28"/>
      <c r="P1406" s="28"/>
      <c r="Q1406" s="28"/>
    </row>
    <row r="1407" spans="1:17" ht="12.75">
      <c r="A1407" s="21">
        <v>1403</v>
      </c>
      <c r="B1407" s="209" t="s">
        <v>1491</v>
      </c>
      <c r="C1407" s="209" t="s">
        <v>8371</v>
      </c>
      <c r="D1407" s="23">
        <f t="shared" si="42"/>
        <v>1</v>
      </c>
      <c r="E1407" s="24">
        <f t="shared" si="43"/>
        <v>0.4951041666666667</v>
      </c>
      <c r="F1407" s="197">
        <v>0.4951041666666667</v>
      </c>
      <c r="G1407" s="25"/>
      <c r="H1407" s="25"/>
      <c r="I1407" s="27"/>
      <c r="J1407" s="30"/>
      <c r="K1407" s="30"/>
      <c r="L1407" s="30"/>
      <c r="M1407" s="30"/>
      <c r="N1407" s="30"/>
      <c r="O1407" s="30"/>
      <c r="P1407" s="30"/>
      <c r="Q1407" s="30"/>
    </row>
    <row r="1408" spans="1:17" ht="12.75">
      <c r="A1408" s="21">
        <v>1404</v>
      </c>
      <c r="B1408" s="29" t="s">
        <v>11</v>
      </c>
      <c r="C1408" s="29" t="s">
        <v>440</v>
      </c>
      <c r="D1408" s="23">
        <f t="shared" si="42"/>
        <v>3</v>
      </c>
      <c r="E1408" s="24">
        <f t="shared" si="43"/>
        <v>0.495150462962963</v>
      </c>
      <c r="F1408" s="197">
        <v>0.5628703703703704</v>
      </c>
      <c r="G1408" s="27"/>
      <c r="H1408" s="26">
        <v>0.495150462962963</v>
      </c>
      <c r="I1408" s="27">
        <v>0.5907175925925926</v>
      </c>
      <c r="J1408" s="30"/>
      <c r="K1408" s="30"/>
      <c r="L1408" s="30"/>
      <c r="M1408" s="30"/>
      <c r="N1408" s="30"/>
      <c r="O1408" s="30"/>
      <c r="P1408" s="30"/>
      <c r="Q1408" s="30"/>
    </row>
    <row r="1409" spans="1:17" ht="12.75">
      <c r="A1409" s="21">
        <v>1405</v>
      </c>
      <c r="B1409" s="33" t="s">
        <v>72</v>
      </c>
      <c r="C1409" s="33" t="s">
        <v>438</v>
      </c>
      <c r="D1409" s="23">
        <f t="shared" si="42"/>
        <v>2</v>
      </c>
      <c r="E1409" s="24">
        <f t="shared" si="43"/>
        <v>0.49527777777777776</v>
      </c>
      <c r="F1409" s="194"/>
      <c r="G1409" s="25"/>
      <c r="H1409" s="25"/>
      <c r="I1409" s="30"/>
      <c r="J1409" s="26">
        <v>0.5521990740740741</v>
      </c>
      <c r="K1409" s="30"/>
      <c r="L1409" s="30"/>
      <c r="M1409" s="30"/>
      <c r="N1409" s="30"/>
      <c r="O1409" s="30">
        <v>0.49527777777777776</v>
      </c>
      <c r="P1409" s="30"/>
      <c r="Q1409" s="30"/>
    </row>
    <row r="1410" spans="1:17" ht="12.75">
      <c r="A1410" s="21">
        <v>1406</v>
      </c>
      <c r="B1410" s="29" t="s">
        <v>1386</v>
      </c>
      <c r="C1410" s="29" t="s">
        <v>1333</v>
      </c>
      <c r="D1410" s="23">
        <f t="shared" si="42"/>
        <v>1</v>
      </c>
      <c r="E1410" s="24">
        <f t="shared" si="43"/>
        <v>0.4953703703703704</v>
      </c>
      <c r="F1410" s="194"/>
      <c r="G1410" s="25"/>
      <c r="H1410" s="25"/>
      <c r="I1410" s="27">
        <v>0.4953703703703704</v>
      </c>
      <c r="J1410" s="30"/>
      <c r="K1410" s="30"/>
      <c r="L1410" s="30"/>
      <c r="M1410" s="30"/>
      <c r="N1410" s="30"/>
      <c r="O1410" s="30"/>
      <c r="P1410" s="30"/>
      <c r="Q1410" s="30"/>
    </row>
    <row r="1411" spans="1:17" ht="12.75">
      <c r="A1411" s="21">
        <v>1407</v>
      </c>
      <c r="B1411" s="29" t="s">
        <v>725</v>
      </c>
      <c r="C1411" s="29" t="s">
        <v>2055</v>
      </c>
      <c r="D1411" s="23">
        <f t="shared" si="42"/>
        <v>2</v>
      </c>
      <c r="E1411" s="24">
        <f t="shared" si="43"/>
        <v>0.4955324074074074</v>
      </c>
      <c r="F1411" s="197">
        <v>0.4955324074074074</v>
      </c>
      <c r="G1411" s="25">
        <v>0.500150462962963</v>
      </c>
      <c r="H1411" s="25"/>
      <c r="I1411" s="27"/>
      <c r="J1411" s="30"/>
      <c r="K1411" s="30"/>
      <c r="L1411" s="30"/>
      <c r="M1411" s="30"/>
      <c r="N1411" s="30"/>
      <c r="O1411" s="30"/>
      <c r="P1411" s="30"/>
      <c r="Q1411" s="30"/>
    </row>
    <row r="1412" spans="1:17" ht="12.75">
      <c r="A1412" s="21">
        <v>1408</v>
      </c>
      <c r="B1412" s="22" t="s">
        <v>170</v>
      </c>
      <c r="C1412" s="22" t="s">
        <v>592</v>
      </c>
      <c r="D1412" s="23">
        <f t="shared" si="42"/>
        <v>8</v>
      </c>
      <c r="E1412" s="24">
        <f t="shared" si="43"/>
        <v>0.49557870370370366</v>
      </c>
      <c r="F1412" s="197">
        <v>0.528287037037037</v>
      </c>
      <c r="G1412" s="25">
        <v>0.5963541666666666</v>
      </c>
      <c r="H1412" s="26">
        <v>0.49557870370370366</v>
      </c>
      <c r="I1412" s="27">
        <v>0.5039814814814815</v>
      </c>
      <c r="J1412" s="26">
        <v>0.5551157407407408</v>
      </c>
      <c r="K1412" s="26">
        <v>0.5088657407407408</v>
      </c>
      <c r="L1412" s="30"/>
      <c r="M1412" s="27">
        <v>0.5355555555555556</v>
      </c>
      <c r="N1412" s="30">
        <v>0.5599074074074074</v>
      </c>
      <c r="O1412" s="28"/>
      <c r="P1412" s="28"/>
      <c r="Q1412" s="28"/>
    </row>
    <row r="1413" spans="1:17" ht="12.75">
      <c r="A1413" s="21">
        <v>1409</v>
      </c>
      <c r="B1413" s="29" t="s">
        <v>1685</v>
      </c>
      <c r="C1413" s="29" t="s">
        <v>298</v>
      </c>
      <c r="D1413" s="23">
        <f aca="true" t="shared" si="44" ref="D1413:D1476">COUNTA(F1413:Q1413)</f>
        <v>1</v>
      </c>
      <c r="E1413" s="24">
        <f aca="true" t="shared" si="45" ref="E1413:E1476">MIN(F1413:Q1413)</f>
        <v>0.495625</v>
      </c>
      <c r="F1413" s="194"/>
      <c r="G1413" s="27"/>
      <c r="H1413" s="26">
        <v>0.495625</v>
      </c>
      <c r="I1413" s="27"/>
      <c r="J1413" s="30"/>
      <c r="K1413" s="30"/>
      <c r="L1413" s="30"/>
      <c r="M1413" s="30"/>
      <c r="N1413" s="30"/>
      <c r="O1413" s="30"/>
      <c r="P1413" s="30"/>
      <c r="Q1413" s="30"/>
    </row>
    <row r="1414" spans="1:17" ht="12.75">
      <c r="A1414" s="21">
        <v>1410</v>
      </c>
      <c r="B1414" s="29" t="s">
        <v>1010</v>
      </c>
      <c r="C1414" s="32" t="s">
        <v>617</v>
      </c>
      <c r="D1414" s="23">
        <f t="shared" si="44"/>
        <v>3</v>
      </c>
      <c r="E1414" s="24">
        <f t="shared" si="45"/>
        <v>0.4957638888888889</v>
      </c>
      <c r="F1414" s="194"/>
      <c r="G1414" s="25"/>
      <c r="H1414" s="26">
        <v>0.5618402777777778</v>
      </c>
      <c r="I1414" s="27">
        <v>0.4957638888888889</v>
      </c>
      <c r="J1414" s="27"/>
      <c r="K1414" s="26">
        <v>0.5801273148148148</v>
      </c>
      <c r="L1414" s="30"/>
      <c r="M1414" s="30"/>
      <c r="N1414" s="30"/>
      <c r="O1414" s="30"/>
      <c r="P1414" s="30"/>
      <c r="Q1414" s="30"/>
    </row>
    <row r="1415" spans="1:17" ht="12.75">
      <c r="A1415" s="21">
        <v>1411</v>
      </c>
      <c r="B1415" s="22" t="s">
        <v>1128</v>
      </c>
      <c r="C1415" s="22" t="s">
        <v>1129</v>
      </c>
      <c r="D1415" s="23">
        <f t="shared" si="44"/>
        <v>1</v>
      </c>
      <c r="E1415" s="24">
        <f t="shared" si="45"/>
        <v>0.49582175925925925</v>
      </c>
      <c r="F1415" s="194"/>
      <c r="G1415" s="25"/>
      <c r="H1415" s="25"/>
      <c r="I1415" s="27"/>
      <c r="J1415" s="26">
        <v>0.49582175925925925</v>
      </c>
      <c r="K1415" s="28"/>
      <c r="L1415" s="30"/>
      <c r="M1415" s="28"/>
      <c r="N1415" s="28"/>
      <c r="O1415" s="28"/>
      <c r="P1415" s="28"/>
      <c r="Q1415" s="28"/>
    </row>
    <row r="1416" spans="1:17" ht="12.75">
      <c r="A1416" s="21">
        <v>1412</v>
      </c>
      <c r="B1416" s="29" t="s">
        <v>1651</v>
      </c>
      <c r="C1416" s="29" t="s">
        <v>2048</v>
      </c>
      <c r="D1416" s="23">
        <f t="shared" si="44"/>
        <v>1</v>
      </c>
      <c r="E1416" s="24">
        <f t="shared" si="45"/>
        <v>0.4958912037037037</v>
      </c>
      <c r="F1416" s="194"/>
      <c r="G1416" s="25">
        <v>0.4958912037037037</v>
      </c>
      <c r="H1416" s="25"/>
      <c r="I1416" s="27"/>
      <c r="J1416" s="30"/>
      <c r="K1416" s="30"/>
      <c r="L1416" s="30"/>
      <c r="M1416" s="30"/>
      <c r="N1416" s="30"/>
      <c r="O1416" s="30"/>
      <c r="P1416" s="30"/>
      <c r="Q1416" s="30"/>
    </row>
    <row r="1417" spans="1:17" ht="12.75">
      <c r="A1417" s="21">
        <v>1413</v>
      </c>
      <c r="B1417" s="22" t="s">
        <v>30</v>
      </c>
      <c r="C1417" s="22" t="s">
        <v>173</v>
      </c>
      <c r="D1417" s="23">
        <f t="shared" si="44"/>
        <v>3</v>
      </c>
      <c r="E1417" s="24">
        <f t="shared" si="45"/>
        <v>0.49600694444444443</v>
      </c>
      <c r="F1417" s="194"/>
      <c r="G1417" s="25">
        <v>0.49600694444444443</v>
      </c>
      <c r="H1417" s="25"/>
      <c r="I1417" s="27"/>
      <c r="J1417" s="27"/>
      <c r="K1417" s="26">
        <v>0.5362962962962963</v>
      </c>
      <c r="L1417" s="28"/>
      <c r="M1417" s="27">
        <v>0.5427662037037038</v>
      </c>
      <c r="N1417" s="28"/>
      <c r="O1417" s="28"/>
      <c r="P1417" s="28"/>
      <c r="Q1417" s="28"/>
    </row>
    <row r="1418" spans="1:17" ht="12.75">
      <c r="A1418" s="21">
        <v>1414</v>
      </c>
      <c r="B1418" s="22" t="s">
        <v>138</v>
      </c>
      <c r="C1418" s="22" t="s">
        <v>139</v>
      </c>
      <c r="D1418" s="23">
        <f t="shared" si="44"/>
        <v>1</v>
      </c>
      <c r="E1418" s="24">
        <f t="shared" si="45"/>
        <v>0.4960763888888889</v>
      </c>
      <c r="F1418" s="194"/>
      <c r="G1418" s="25"/>
      <c r="H1418" s="25"/>
      <c r="I1418" s="27"/>
      <c r="J1418" s="27"/>
      <c r="K1418" s="27"/>
      <c r="L1418" s="28"/>
      <c r="M1418" s="27">
        <v>0.4960763888888889</v>
      </c>
      <c r="N1418" s="28"/>
      <c r="O1418" s="28"/>
      <c r="P1418" s="28"/>
      <c r="Q1418" s="28"/>
    </row>
    <row r="1419" spans="1:17" ht="12.75">
      <c r="A1419" s="21">
        <v>1415</v>
      </c>
      <c r="B1419" s="29" t="s">
        <v>934</v>
      </c>
      <c r="C1419" s="32" t="s">
        <v>268</v>
      </c>
      <c r="D1419" s="23">
        <f t="shared" si="44"/>
        <v>2</v>
      </c>
      <c r="E1419" s="24">
        <f t="shared" si="45"/>
        <v>0.4960995370370371</v>
      </c>
      <c r="F1419" s="194"/>
      <c r="G1419" s="25"/>
      <c r="H1419" s="25"/>
      <c r="I1419" s="27"/>
      <c r="J1419" s="26">
        <v>0.5143634259259259</v>
      </c>
      <c r="K1419" s="26">
        <v>0.4960995370370371</v>
      </c>
      <c r="L1419" s="30"/>
      <c r="M1419" s="30"/>
      <c r="N1419" s="30"/>
      <c r="O1419" s="30"/>
      <c r="P1419" s="30"/>
      <c r="Q1419" s="30"/>
    </row>
    <row r="1420" spans="1:17" ht="12.75">
      <c r="A1420" s="21">
        <v>1416</v>
      </c>
      <c r="B1420" s="29" t="s">
        <v>222</v>
      </c>
      <c r="C1420" s="32" t="s">
        <v>935</v>
      </c>
      <c r="D1420" s="23">
        <f t="shared" si="44"/>
        <v>1</v>
      </c>
      <c r="E1420" s="24">
        <f t="shared" si="45"/>
        <v>0.4961111111111111</v>
      </c>
      <c r="F1420" s="194"/>
      <c r="G1420" s="25"/>
      <c r="H1420" s="25"/>
      <c r="I1420" s="27"/>
      <c r="J1420" s="27"/>
      <c r="K1420" s="26">
        <v>0.4961111111111111</v>
      </c>
      <c r="L1420" s="30"/>
      <c r="M1420" s="30"/>
      <c r="N1420" s="30"/>
      <c r="O1420" s="30"/>
      <c r="P1420" s="30"/>
      <c r="Q1420" s="30"/>
    </row>
    <row r="1421" spans="1:17" ht="12.75">
      <c r="A1421" s="21">
        <v>1417</v>
      </c>
      <c r="B1421" s="22" t="s">
        <v>1130</v>
      </c>
      <c r="C1421" s="22" t="s">
        <v>358</v>
      </c>
      <c r="D1421" s="23">
        <f t="shared" si="44"/>
        <v>1</v>
      </c>
      <c r="E1421" s="24">
        <f t="shared" si="45"/>
        <v>0.4961111111111111</v>
      </c>
      <c r="F1421" s="194"/>
      <c r="G1421" s="25"/>
      <c r="H1421" s="25"/>
      <c r="I1421" s="27"/>
      <c r="J1421" s="26">
        <v>0.4961111111111111</v>
      </c>
      <c r="K1421" s="28"/>
      <c r="L1421" s="30"/>
      <c r="M1421" s="28"/>
      <c r="N1421" s="28"/>
      <c r="O1421" s="28"/>
      <c r="P1421" s="28"/>
      <c r="Q1421" s="28"/>
    </row>
    <row r="1422" spans="1:17" ht="12.75">
      <c r="A1422" s="21">
        <v>1418</v>
      </c>
      <c r="B1422" s="32" t="s">
        <v>67</v>
      </c>
      <c r="C1422" s="32" t="s">
        <v>17</v>
      </c>
      <c r="D1422" s="23">
        <f t="shared" si="44"/>
        <v>2</v>
      </c>
      <c r="E1422" s="24">
        <f t="shared" si="45"/>
        <v>0.49627314814814816</v>
      </c>
      <c r="F1422" s="194"/>
      <c r="G1422" s="25"/>
      <c r="H1422" s="25"/>
      <c r="I1422" s="27"/>
      <c r="J1422" s="27"/>
      <c r="K1422" s="26">
        <v>0.5053703703703704</v>
      </c>
      <c r="L1422" s="26">
        <v>0.49627314814814816</v>
      </c>
      <c r="M1422" s="30"/>
      <c r="N1422" s="30"/>
      <c r="O1422" s="30"/>
      <c r="P1422" s="30"/>
      <c r="Q1422" s="30"/>
    </row>
    <row r="1423" spans="1:17" ht="12.75">
      <c r="A1423" s="21">
        <v>1419</v>
      </c>
      <c r="B1423" s="29" t="s">
        <v>36</v>
      </c>
      <c r="C1423" s="32" t="s">
        <v>936</v>
      </c>
      <c r="D1423" s="23">
        <f t="shared" si="44"/>
        <v>1</v>
      </c>
      <c r="E1423" s="24">
        <f t="shared" si="45"/>
        <v>0.4962962962962963</v>
      </c>
      <c r="F1423" s="194"/>
      <c r="G1423" s="25"/>
      <c r="H1423" s="25"/>
      <c r="I1423" s="27"/>
      <c r="J1423" s="27"/>
      <c r="K1423" s="26">
        <v>0.4962962962962963</v>
      </c>
      <c r="L1423" s="30"/>
      <c r="M1423" s="30"/>
      <c r="N1423" s="30"/>
      <c r="O1423" s="30"/>
      <c r="P1423" s="30"/>
      <c r="Q1423" s="30"/>
    </row>
    <row r="1424" spans="1:17" ht="12.75">
      <c r="A1424" s="21">
        <v>1420</v>
      </c>
      <c r="B1424" s="22" t="s">
        <v>2</v>
      </c>
      <c r="C1424" s="22" t="s">
        <v>530</v>
      </c>
      <c r="D1424" s="23">
        <f t="shared" si="44"/>
        <v>1</v>
      </c>
      <c r="E1424" s="24">
        <f t="shared" si="45"/>
        <v>0.4964467592592593</v>
      </c>
      <c r="F1424" s="194"/>
      <c r="G1424" s="25"/>
      <c r="H1424" s="25"/>
      <c r="I1424" s="27"/>
      <c r="J1424" s="27"/>
      <c r="K1424" s="27"/>
      <c r="L1424" s="28"/>
      <c r="M1424" s="27">
        <v>0.4964467592592593</v>
      </c>
      <c r="N1424" s="28"/>
      <c r="O1424" s="28"/>
      <c r="P1424" s="28"/>
      <c r="Q1424" s="28"/>
    </row>
    <row r="1425" spans="1:17" ht="12.75">
      <c r="A1425" s="21">
        <v>1421</v>
      </c>
      <c r="B1425" s="22" t="s">
        <v>170</v>
      </c>
      <c r="C1425" s="22" t="s">
        <v>1151</v>
      </c>
      <c r="D1425" s="23">
        <f t="shared" si="44"/>
        <v>2</v>
      </c>
      <c r="E1425" s="24">
        <f t="shared" si="45"/>
        <v>0.49649305555555556</v>
      </c>
      <c r="F1425" s="194"/>
      <c r="G1425" s="25"/>
      <c r="H1425" s="25"/>
      <c r="I1425" s="27">
        <v>0.49649305555555556</v>
      </c>
      <c r="J1425" s="26">
        <v>0.5135300925925926</v>
      </c>
      <c r="K1425" s="28"/>
      <c r="L1425" s="30"/>
      <c r="M1425" s="28"/>
      <c r="N1425" s="28"/>
      <c r="O1425" s="28"/>
      <c r="P1425" s="28"/>
      <c r="Q1425" s="28"/>
    </row>
    <row r="1426" spans="1:17" ht="12.75">
      <c r="A1426" s="21">
        <v>1422</v>
      </c>
      <c r="B1426" s="22" t="s">
        <v>170</v>
      </c>
      <c r="C1426" s="22" t="s">
        <v>165</v>
      </c>
      <c r="D1426" s="23">
        <f t="shared" si="44"/>
        <v>2</v>
      </c>
      <c r="E1426" s="24">
        <f t="shared" si="45"/>
        <v>0.49649305555555556</v>
      </c>
      <c r="F1426" s="194"/>
      <c r="G1426" s="25"/>
      <c r="H1426" s="25"/>
      <c r="I1426" s="27">
        <v>0.49649305555555556</v>
      </c>
      <c r="J1426" s="26">
        <v>0.5135300925925926</v>
      </c>
      <c r="K1426" s="28"/>
      <c r="L1426" s="30"/>
      <c r="M1426" s="28"/>
      <c r="N1426" s="28"/>
      <c r="O1426" s="28"/>
      <c r="P1426" s="28"/>
      <c r="Q1426" s="28"/>
    </row>
    <row r="1427" spans="1:17" ht="12.75">
      <c r="A1427" s="21">
        <v>1423</v>
      </c>
      <c r="B1427" s="29" t="s">
        <v>937</v>
      </c>
      <c r="C1427" s="32" t="s">
        <v>894</v>
      </c>
      <c r="D1427" s="23">
        <f t="shared" si="44"/>
        <v>1</v>
      </c>
      <c r="E1427" s="24">
        <f t="shared" si="45"/>
        <v>0.49674768518518514</v>
      </c>
      <c r="F1427" s="194"/>
      <c r="G1427" s="25"/>
      <c r="H1427" s="25"/>
      <c r="I1427" s="27"/>
      <c r="J1427" s="27"/>
      <c r="K1427" s="26">
        <v>0.49674768518518514</v>
      </c>
      <c r="L1427" s="30"/>
      <c r="M1427" s="30"/>
      <c r="N1427" s="30"/>
      <c r="O1427" s="30"/>
      <c r="P1427" s="30"/>
      <c r="Q1427" s="30"/>
    </row>
    <row r="1428" spans="1:17" ht="12.75">
      <c r="A1428" s="21">
        <v>1424</v>
      </c>
      <c r="B1428" s="29" t="s">
        <v>938</v>
      </c>
      <c r="C1428" s="32" t="s">
        <v>897</v>
      </c>
      <c r="D1428" s="23">
        <f t="shared" si="44"/>
        <v>1</v>
      </c>
      <c r="E1428" s="24">
        <f t="shared" si="45"/>
        <v>0.49692129629629633</v>
      </c>
      <c r="F1428" s="194"/>
      <c r="G1428" s="25"/>
      <c r="H1428" s="25"/>
      <c r="I1428" s="27"/>
      <c r="J1428" s="27"/>
      <c r="K1428" s="26">
        <v>0.49692129629629633</v>
      </c>
      <c r="L1428" s="30"/>
      <c r="M1428" s="30"/>
      <c r="N1428" s="30"/>
      <c r="O1428" s="30"/>
      <c r="P1428" s="30"/>
      <c r="Q1428" s="30"/>
    </row>
    <row r="1429" spans="1:17" ht="12.75">
      <c r="A1429" s="21">
        <v>1425</v>
      </c>
      <c r="B1429" s="29" t="s">
        <v>170</v>
      </c>
      <c r="C1429" s="32" t="s">
        <v>939</v>
      </c>
      <c r="D1429" s="23">
        <f t="shared" si="44"/>
        <v>1</v>
      </c>
      <c r="E1429" s="24">
        <f t="shared" si="45"/>
        <v>0.4970601851851852</v>
      </c>
      <c r="F1429" s="194"/>
      <c r="G1429" s="25"/>
      <c r="H1429" s="25"/>
      <c r="I1429" s="27"/>
      <c r="J1429" s="27"/>
      <c r="K1429" s="26">
        <v>0.4970601851851852</v>
      </c>
      <c r="L1429" s="30"/>
      <c r="M1429" s="30"/>
      <c r="N1429" s="30"/>
      <c r="O1429" s="30"/>
      <c r="P1429" s="30"/>
      <c r="Q1429" s="30"/>
    </row>
    <row r="1430" spans="1:17" ht="12.75">
      <c r="A1430" s="21">
        <v>1426</v>
      </c>
      <c r="B1430" s="29" t="s">
        <v>762</v>
      </c>
      <c r="C1430" s="29" t="s">
        <v>1387</v>
      </c>
      <c r="D1430" s="23">
        <f t="shared" si="44"/>
        <v>1</v>
      </c>
      <c r="E1430" s="24">
        <f t="shared" si="45"/>
        <v>0.4970833333333333</v>
      </c>
      <c r="F1430" s="194"/>
      <c r="G1430" s="25"/>
      <c r="H1430" s="25"/>
      <c r="I1430" s="27">
        <v>0.4970833333333333</v>
      </c>
      <c r="J1430" s="30"/>
      <c r="K1430" s="30"/>
      <c r="L1430" s="30"/>
      <c r="M1430" s="30"/>
      <c r="N1430" s="30"/>
      <c r="O1430" s="30"/>
      <c r="P1430" s="30"/>
      <c r="Q1430" s="30"/>
    </row>
    <row r="1431" spans="1:17" ht="12.75">
      <c r="A1431" s="21">
        <v>1427</v>
      </c>
      <c r="B1431" s="29" t="s">
        <v>320</v>
      </c>
      <c r="C1431" s="29" t="s">
        <v>1486</v>
      </c>
      <c r="D1431" s="23">
        <f t="shared" si="44"/>
        <v>3</v>
      </c>
      <c r="E1431" s="24">
        <f t="shared" si="45"/>
        <v>0.4971990740740741</v>
      </c>
      <c r="F1431" s="197">
        <v>0.5358912037037037</v>
      </c>
      <c r="G1431" s="27"/>
      <c r="H1431" s="26">
        <v>0.4971990740740741</v>
      </c>
      <c r="I1431" s="27">
        <v>0.5598148148148149</v>
      </c>
      <c r="J1431" s="30"/>
      <c r="K1431" s="30"/>
      <c r="L1431" s="30"/>
      <c r="M1431" s="30"/>
      <c r="N1431" s="30"/>
      <c r="O1431" s="30"/>
      <c r="P1431" s="30"/>
      <c r="Q1431" s="30"/>
    </row>
    <row r="1432" spans="1:17" ht="12.75">
      <c r="A1432" s="21">
        <v>1428</v>
      </c>
      <c r="B1432" s="32" t="s">
        <v>94</v>
      </c>
      <c r="C1432" s="32" t="s">
        <v>566</v>
      </c>
      <c r="D1432" s="23">
        <f t="shared" si="44"/>
        <v>2</v>
      </c>
      <c r="E1432" s="24">
        <f t="shared" si="45"/>
        <v>0.49732638888888886</v>
      </c>
      <c r="F1432" s="194"/>
      <c r="G1432" s="25"/>
      <c r="H1432" s="25"/>
      <c r="I1432" s="27"/>
      <c r="J1432" s="27"/>
      <c r="K1432" s="26">
        <v>0.49732638888888886</v>
      </c>
      <c r="L1432" s="26">
        <v>0.5651736111111111</v>
      </c>
      <c r="M1432" s="30"/>
      <c r="N1432" s="30"/>
      <c r="O1432" s="30"/>
      <c r="P1432" s="30"/>
      <c r="Q1432" s="30"/>
    </row>
    <row r="1433" spans="1:17" ht="12.75">
      <c r="A1433" s="21">
        <v>1429</v>
      </c>
      <c r="B1433" s="32" t="s">
        <v>8</v>
      </c>
      <c r="C1433" s="32" t="s">
        <v>486</v>
      </c>
      <c r="D1433" s="23">
        <f t="shared" si="44"/>
        <v>1</v>
      </c>
      <c r="E1433" s="24">
        <f t="shared" si="45"/>
        <v>0.49732638888888886</v>
      </c>
      <c r="F1433" s="194"/>
      <c r="G1433" s="25"/>
      <c r="H1433" s="25"/>
      <c r="I1433" s="27"/>
      <c r="J1433" s="27"/>
      <c r="K1433" s="27"/>
      <c r="L1433" s="26">
        <v>0.49732638888888886</v>
      </c>
      <c r="M1433" s="30"/>
      <c r="N1433" s="30"/>
      <c r="O1433" s="30"/>
      <c r="P1433" s="30"/>
      <c r="Q1433" s="30"/>
    </row>
    <row r="1434" spans="1:17" ht="12.75">
      <c r="A1434" s="21">
        <v>1430</v>
      </c>
      <c r="B1434" s="29" t="s">
        <v>23</v>
      </c>
      <c r="C1434" s="32" t="s">
        <v>940</v>
      </c>
      <c r="D1434" s="23">
        <f t="shared" si="44"/>
        <v>2</v>
      </c>
      <c r="E1434" s="24">
        <f t="shared" si="45"/>
        <v>0.49743055555555554</v>
      </c>
      <c r="F1434" s="194"/>
      <c r="G1434" s="25">
        <v>0.5486226851851852</v>
      </c>
      <c r="H1434" s="25"/>
      <c r="I1434" s="27"/>
      <c r="J1434" s="27"/>
      <c r="K1434" s="26">
        <v>0.49743055555555554</v>
      </c>
      <c r="L1434" s="30"/>
      <c r="M1434" s="30"/>
      <c r="N1434" s="30"/>
      <c r="O1434" s="30"/>
      <c r="P1434" s="30"/>
      <c r="Q1434" s="30"/>
    </row>
    <row r="1435" spans="1:17" ht="12.75">
      <c r="A1435" s="21">
        <v>1431</v>
      </c>
      <c r="B1435" s="209" t="s">
        <v>26</v>
      </c>
      <c r="C1435" s="209" t="s">
        <v>1781</v>
      </c>
      <c r="D1435" s="23">
        <f t="shared" si="44"/>
        <v>1</v>
      </c>
      <c r="E1435" s="24">
        <f t="shared" si="45"/>
        <v>0.49746527777777777</v>
      </c>
      <c r="F1435" s="197">
        <v>0.49746527777777777</v>
      </c>
      <c r="G1435" s="25"/>
      <c r="H1435" s="25"/>
      <c r="I1435" s="27"/>
      <c r="J1435" s="30"/>
      <c r="K1435" s="30"/>
      <c r="L1435" s="30"/>
      <c r="M1435" s="30"/>
      <c r="N1435" s="30"/>
      <c r="O1435" s="30"/>
      <c r="P1435" s="30"/>
      <c r="Q1435" s="30"/>
    </row>
    <row r="1436" spans="1:17" ht="12.75">
      <c r="A1436" s="21">
        <v>1432</v>
      </c>
      <c r="B1436" s="29" t="s">
        <v>1388</v>
      </c>
      <c r="C1436" s="29" t="s">
        <v>1389</v>
      </c>
      <c r="D1436" s="23">
        <f t="shared" si="44"/>
        <v>1</v>
      </c>
      <c r="E1436" s="24">
        <f t="shared" si="45"/>
        <v>0.4974768518518518</v>
      </c>
      <c r="F1436" s="194"/>
      <c r="G1436" s="25"/>
      <c r="H1436" s="25"/>
      <c r="I1436" s="27">
        <v>0.4974768518518518</v>
      </c>
      <c r="J1436" s="30"/>
      <c r="K1436" s="30"/>
      <c r="L1436" s="30"/>
      <c r="M1436" s="30"/>
      <c r="N1436" s="30"/>
      <c r="O1436" s="30"/>
      <c r="P1436" s="30"/>
      <c r="Q1436" s="30"/>
    </row>
    <row r="1437" spans="1:17" ht="12.75">
      <c r="A1437" s="21">
        <v>1433</v>
      </c>
      <c r="B1437" s="29" t="s">
        <v>40</v>
      </c>
      <c r="C1437" s="29" t="s">
        <v>1257</v>
      </c>
      <c r="D1437" s="23">
        <f t="shared" si="44"/>
        <v>1</v>
      </c>
      <c r="E1437" s="24">
        <f t="shared" si="45"/>
        <v>0.4975115740740741</v>
      </c>
      <c r="F1437" s="194"/>
      <c r="G1437" s="27"/>
      <c r="H1437" s="26">
        <v>0.4975115740740741</v>
      </c>
      <c r="I1437" s="27"/>
      <c r="J1437" s="30"/>
      <c r="K1437" s="30"/>
      <c r="L1437" s="30"/>
      <c r="M1437" s="30"/>
      <c r="N1437" s="30"/>
      <c r="O1437" s="30"/>
      <c r="P1437" s="30"/>
      <c r="Q1437" s="30"/>
    </row>
    <row r="1438" spans="1:17" ht="12.75">
      <c r="A1438" s="21">
        <v>1434</v>
      </c>
      <c r="B1438" s="22" t="s">
        <v>45</v>
      </c>
      <c r="C1438" s="22" t="s">
        <v>531</v>
      </c>
      <c r="D1438" s="23">
        <f t="shared" si="44"/>
        <v>1</v>
      </c>
      <c r="E1438" s="24">
        <f t="shared" si="45"/>
        <v>0.49774305555555554</v>
      </c>
      <c r="F1438" s="194"/>
      <c r="G1438" s="25"/>
      <c r="H1438" s="25"/>
      <c r="I1438" s="27"/>
      <c r="J1438" s="27"/>
      <c r="K1438" s="27"/>
      <c r="L1438" s="28"/>
      <c r="M1438" s="27">
        <v>0.49774305555555554</v>
      </c>
      <c r="N1438" s="28"/>
      <c r="O1438" s="28"/>
      <c r="P1438" s="28"/>
      <c r="Q1438" s="28"/>
    </row>
    <row r="1439" spans="1:17" ht="12.75">
      <c r="A1439" s="21">
        <v>1435</v>
      </c>
      <c r="B1439" s="29" t="s">
        <v>39</v>
      </c>
      <c r="C1439" s="29" t="s">
        <v>1390</v>
      </c>
      <c r="D1439" s="23">
        <f t="shared" si="44"/>
        <v>1</v>
      </c>
      <c r="E1439" s="24">
        <f t="shared" si="45"/>
        <v>0.4978356481481481</v>
      </c>
      <c r="F1439" s="194"/>
      <c r="G1439" s="25"/>
      <c r="H1439" s="25"/>
      <c r="I1439" s="27">
        <v>0.4978356481481481</v>
      </c>
      <c r="J1439" s="30"/>
      <c r="K1439" s="30"/>
      <c r="L1439" s="30"/>
      <c r="M1439" s="30"/>
      <c r="N1439" s="30"/>
      <c r="O1439" s="30"/>
      <c r="P1439" s="30"/>
      <c r="Q1439" s="30"/>
    </row>
    <row r="1440" spans="1:17" ht="12.75">
      <c r="A1440" s="21">
        <v>1436</v>
      </c>
      <c r="B1440" s="29" t="s">
        <v>2</v>
      </c>
      <c r="C1440" s="32" t="s">
        <v>106</v>
      </c>
      <c r="D1440" s="23">
        <f t="shared" si="44"/>
        <v>1</v>
      </c>
      <c r="E1440" s="24">
        <f t="shared" si="45"/>
        <v>0.4981134259259259</v>
      </c>
      <c r="F1440" s="194"/>
      <c r="G1440" s="25"/>
      <c r="H1440" s="25"/>
      <c r="I1440" s="27"/>
      <c r="J1440" s="27"/>
      <c r="K1440" s="26">
        <v>0.4981134259259259</v>
      </c>
      <c r="L1440" s="30"/>
      <c r="M1440" s="30"/>
      <c r="N1440" s="30"/>
      <c r="O1440" s="30"/>
      <c r="P1440" s="30"/>
      <c r="Q1440" s="30"/>
    </row>
    <row r="1441" spans="1:17" ht="12.75">
      <c r="A1441" s="21">
        <v>1437</v>
      </c>
      <c r="B1441" s="29" t="s">
        <v>9</v>
      </c>
      <c r="C1441" s="29" t="s">
        <v>2050</v>
      </c>
      <c r="D1441" s="23">
        <f t="shared" si="44"/>
        <v>1</v>
      </c>
      <c r="E1441" s="24">
        <f t="shared" si="45"/>
        <v>0.4981481481481482</v>
      </c>
      <c r="F1441" s="194"/>
      <c r="G1441" s="25">
        <v>0.4981481481481482</v>
      </c>
      <c r="H1441" s="25"/>
      <c r="I1441" s="27"/>
      <c r="J1441" s="30"/>
      <c r="K1441" s="30"/>
      <c r="L1441" s="30"/>
      <c r="M1441" s="30"/>
      <c r="N1441" s="30"/>
      <c r="O1441" s="30"/>
      <c r="P1441" s="30"/>
      <c r="Q1441" s="30"/>
    </row>
    <row r="1442" spans="1:17" ht="12.75">
      <c r="A1442" s="21">
        <v>1438</v>
      </c>
      <c r="B1442" s="209" t="s">
        <v>8372</v>
      </c>
      <c r="C1442" s="209" t="s">
        <v>8373</v>
      </c>
      <c r="D1442" s="23">
        <f t="shared" si="44"/>
        <v>1</v>
      </c>
      <c r="E1442" s="24">
        <f t="shared" si="45"/>
        <v>0.49824074074074076</v>
      </c>
      <c r="F1442" s="197">
        <v>0.49824074074074076</v>
      </c>
      <c r="G1442" s="25"/>
      <c r="H1442" s="25"/>
      <c r="I1442" s="27"/>
      <c r="J1442" s="30"/>
      <c r="K1442" s="30"/>
      <c r="L1442" s="30"/>
      <c r="M1442" s="30"/>
      <c r="N1442" s="30"/>
      <c r="O1442" s="30"/>
      <c r="P1442" s="30"/>
      <c r="Q1442" s="30"/>
    </row>
    <row r="1443" spans="1:17" ht="12.75">
      <c r="A1443" s="21">
        <v>1439</v>
      </c>
      <c r="B1443" s="22" t="s">
        <v>464</v>
      </c>
      <c r="C1443" s="22" t="s">
        <v>119</v>
      </c>
      <c r="D1443" s="23">
        <f t="shared" si="44"/>
        <v>2</v>
      </c>
      <c r="E1443" s="24">
        <f t="shared" si="45"/>
        <v>0.4982986111111111</v>
      </c>
      <c r="F1443" s="194"/>
      <c r="G1443" s="25"/>
      <c r="H1443" s="25"/>
      <c r="I1443" s="27">
        <v>0.4982986111111111</v>
      </c>
      <c r="J1443" s="26">
        <v>0.5515740740740741</v>
      </c>
      <c r="K1443" s="28"/>
      <c r="L1443" s="30"/>
      <c r="M1443" s="28"/>
      <c r="N1443" s="28"/>
      <c r="O1443" s="28"/>
      <c r="P1443" s="28"/>
      <c r="Q1443" s="28"/>
    </row>
    <row r="1444" spans="1:17" ht="12.75">
      <c r="A1444" s="21">
        <v>1440</v>
      </c>
      <c r="B1444" s="33" t="s">
        <v>533</v>
      </c>
      <c r="C1444" s="33" t="s">
        <v>534</v>
      </c>
      <c r="D1444" s="23">
        <f t="shared" si="44"/>
        <v>2</v>
      </c>
      <c r="E1444" s="24">
        <f t="shared" si="45"/>
        <v>0.4982986111111111</v>
      </c>
      <c r="F1444" s="194"/>
      <c r="G1444" s="25"/>
      <c r="H1444" s="25"/>
      <c r="I1444" s="30"/>
      <c r="J1444" s="30"/>
      <c r="K1444" s="30"/>
      <c r="L1444" s="30"/>
      <c r="M1444" s="30"/>
      <c r="N1444" s="30">
        <v>0.4982986111111111</v>
      </c>
      <c r="O1444" s="30">
        <v>0.5505902777777778</v>
      </c>
      <c r="P1444" s="30"/>
      <c r="Q1444" s="30"/>
    </row>
    <row r="1445" spans="1:17" ht="12.75">
      <c r="A1445" s="21">
        <v>1441</v>
      </c>
      <c r="B1445" s="29" t="s">
        <v>93</v>
      </c>
      <c r="C1445" s="29" t="s">
        <v>773</v>
      </c>
      <c r="D1445" s="23">
        <f t="shared" si="44"/>
        <v>2</v>
      </c>
      <c r="E1445" s="24">
        <f t="shared" si="45"/>
        <v>0.4982986111111111</v>
      </c>
      <c r="F1445" s="197">
        <v>0.5102314814814815</v>
      </c>
      <c r="G1445" s="27"/>
      <c r="H1445" s="26">
        <v>0.4982986111111111</v>
      </c>
      <c r="I1445" s="27"/>
      <c r="J1445" s="30"/>
      <c r="K1445" s="30"/>
      <c r="L1445" s="30"/>
      <c r="M1445" s="30"/>
      <c r="N1445" s="30"/>
      <c r="O1445" s="30"/>
      <c r="P1445" s="30"/>
      <c r="Q1445" s="30"/>
    </row>
    <row r="1446" spans="1:17" ht="12.75">
      <c r="A1446" s="21">
        <v>1442</v>
      </c>
      <c r="B1446" s="29" t="s">
        <v>1075</v>
      </c>
      <c r="C1446" s="29" t="s">
        <v>1691</v>
      </c>
      <c r="D1446" s="23">
        <f t="shared" si="44"/>
        <v>1</v>
      </c>
      <c r="E1446" s="24">
        <f t="shared" si="45"/>
        <v>0.49841435185185184</v>
      </c>
      <c r="F1446" s="194"/>
      <c r="G1446" s="27"/>
      <c r="H1446" s="26">
        <v>0.49841435185185184</v>
      </c>
      <c r="I1446" s="27"/>
      <c r="J1446" s="30"/>
      <c r="K1446" s="30"/>
      <c r="L1446" s="30"/>
      <c r="M1446" s="30"/>
      <c r="N1446" s="30"/>
      <c r="O1446" s="30"/>
      <c r="P1446" s="30"/>
      <c r="Q1446" s="30"/>
    </row>
    <row r="1447" spans="1:17" ht="12.75">
      <c r="A1447" s="21">
        <v>1443</v>
      </c>
      <c r="B1447" s="29" t="s">
        <v>101</v>
      </c>
      <c r="C1447" s="29" t="s">
        <v>1692</v>
      </c>
      <c r="D1447" s="23">
        <f t="shared" si="44"/>
        <v>1</v>
      </c>
      <c r="E1447" s="24">
        <f t="shared" si="45"/>
        <v>0.4984259259259259</v>
      </c>
      <c r="F1447" s="194"/>
      <c r="G1447" s="27"/>
      <c r="H1447" s="26">
        <v>0.4984259259259259</v>
      </c>
      <c r="I1447" s="27"/>
      <c r="J1447" s="30"/>
      <c r="K1447" s="30"/>
      <c r="L1447" s="30"/>
      <c r="M1447" s="30"/>
      <c r="N1447" s="30"/>
      <c r="O1447" s="30"/>
      <c r="P1447" s="30"/>
      <c r="Q1447" s="30"/>
    </row>
    <row r="1448" spans="1:17" ht="12.75">
      <c r="A1448" s="21">
        <v>1444</v>
      </c>
      <c r="B1448" s="29" t="s">
        <v>1407</v>
      </c>
      <c r="C1448" s="29" t="s">
        <v>1408</v>
      </c>
      <c r="D1448" s="23">
        <f t="shared" si="44"/>
        <v>2</v>
      </c>
      <c r="E1448" s="24">
        <f t="shared" si="45"/>
        <v>0.49844907407407407</v>
      </c>
      <c r="F1448" s="194"/>
      <c r="G1448" s="27"/>
      <c r="H1448" s="26">
        <v>0.49844907407407407</v>
      </c>
      <c r="I1448" s="27">
        <v>0.5101388888888889</v>
      </c>
      <c r="J1448" s="30"/>
      <c r="K1448" s="30"/>
      <c r="L1448" s="30"/>
      <c r="M1448" s="30"/>
      <c r="N1448" s="30"/>
      <c r="O1448" s="30"/>
      <c r="P1448" s="30"/>
      <c r="Q1448" s="30"/>
    </row>
    <row r="1449" spans="1:17" ht="12.75">
      <c r="A1449" s="21">
        <v>1445</v>
      </c>
      <c r="B1449" s="29" t="s">
        <v>1391</v>
      </c>
      <c r="C1449" s="29" t="s">
        <v>554</v>
      </c>
      <c r="D1449" s="23">
        <f t="shared" si="44"/>
        <v>1</v>
      </c>
      <c r="E1449" s="24">
        <f t="shared" si="45"/>
        <v>0.4986111111111111</v>
      </c>
      <c r="F1449" s="194"/>
      <c r="G1449" s="25"/>
      <c r="H1449" s="25"/>
      <c r="I1449" s="27">
        <v>0.4986111111111111</v>
      </c>
      <c r="J1449" s="30"/>
      <c r="K1449" s="30"/>
      <c r="L1449" s="30"/>
      <c r="M1449" s="30"/>
      <c r="N1449" s="30"/>
      <c r="O1449" s="30"/>
      <c r="P1449" s="30"/>
      <c r="Q1449" s="30"/>
    </row>
    <row r="1450" spans="1:17" ht="12.75">
      <c r="A1450" s="21">
        <v>1446</v>
      </c>
      <c r="B1450" s="29" t="s">
        <v>36</v>
      </c>
      <c r="C1450" s="29" t="s">
        <v>2051</v>
      </c>
      <c r="D1450" s="23">
        <f t="shared" si="44"/>
        <v>1</v>
      </c>
      <c r="E1450" s="24">
        <f t="shared" si="45"/>
        <v>0.49863425925925925</v>
      </c>
      <c r="F1450" s="194"/>
      <c r="G1450" s="25">
        <v>0.49863425925925925</v>
      </c>
      <c r="H1450" s="25"/>
      <c r="I1450" s="27"/>
      <c r="J1450" s="30"/>
      <c r="K1450" s="30"/>
      <c r="L1450" s="30"/>
      <c r="M1450" s="30"/>
      <c r="N1450" s="30"/>
      <c r="O1450" s="30"/>
      <c r="P1450" s="30"/>
      <c r="Q1450" s="30"/>
    </row>
    <row r="1451" spans="1:17" ht="12.75">
      <c r="A1451" s="21">
        <v>1447</v>
      </c>
      <c r="B1451" s="33" t="s">
        <v>171</v>
      </c>
      <c r="C1451" s="33" t="s">
        <v>292</v>
      </c>
      <c r="D1451" s="23">
        <f t="shared" si="44"/>
        <v>1</v>
      </c>
      <c r="E1451" s="24">
        <f t="shared" si="45"/>
        <v>0.4986921296296296</v>
      </c>
      <c r="F1451" s="194"/>
      <c r="G1451" s="25"/>
      <c r="H1451" s="25"/>
      <c r="I1451" s="30"/>
      <c r="J1451" s="30"/>
      <c r="K1451" s="30"/>
      <c r="L1451" s="30"/>
      <c r="M1451" s="30"/>
      <c r="N1451" s="30"/>
      <c r="O1451" s="30">
        <v>0.4986921296296296</v>
      </c>
      <c r="P1451" s="30"/>
      <c r="Q1451" s="30"/>
    </row>
    <row r="1452" spans="1:17" ht="12.75">
      <c r="A1452" s="21">
        <v>1448</v>
      </c>
      <c r="B1452" s="29" t="s">
        <v>335</v>
      </c>
      <c r="C1452" s="29" t="s">
        <v>1248</v>
      </c>
      <c r="D1452" s="23">
        <f t="shared" si="44"/>
        <v>1</v>
      </c>
      <c r="E1452" s="24">
        <f t="shared" si="45"/>
        <v>0.4987847222222222</v>
      </c>
      <c r="F1452" s="194"/>
      <c r="G1452" s="25"/>
      <c r="H1452" s="25"/>
      <c r="I1452" s="27">
        <v>0.4987847222222222</v>
      </c>
      <c r="J1452" s="30"/>
      <c r="K1452" s="30"/>
      <c r="L1452" s="30"/>
      <c r="M1452" s="30"/>
      <c r="N1452" s="30"/>
      <c r="O1452" s="30"/>
      <c r="P1452" s="30"/>
      <c r="Q1452" s="30"/>
    </row>
    <row r="1453" spans="1:17" ht="12.75">
      <c r="A1453" s="21">
        <v>1449</v>
      </c>
      <c r="B1453" s="29" t="s">
        <v>54</v>
      </c>
      <c r="C1453" s="32" t="s">
        <v>941</v>
      </c>
      <c r="D1453" s="23">
        <f t="shared" si="44"/>
        <v>1</v>
      </c>
      <c r="E1453" s="24">
        <f t="shared" si="45"/>
        <v>0.49879629629629635</v>
      </c>
      <c r="F1453" s="194"/>
      <c r="G1453" s="25"/>
      <c r="H1453" s="25"/>
      <c r="I1453" s="27"/>
      <c r="J1453" s="27"/>
      <c r="K1453" s="26">
        <v>0.49879629629629635</v>
      </c>
      <c r="L1453" s="30"/>
      <c r="M1453" s="30"/>
      <c r="N1453" s="30"/>
      <c r="O1453" s="30"/>
      <c r="P1453" s="30"/>
      <c r="Q1453" s="30"/>
    </row>
    <row r="1454" spans="1:17" ht="12.75">
      <c r="A1454" s="21">
        <v>1450</v>
      </c>
      <c r="B1454" s="29" t="s">
        <v>36</v>
      </c>
      <c r="C1454" s="29" t="s">
        <v>2052</v>
      </c>
      <c r="D1454" s="23">
        <f t="shared" si="44"/>
        <v>1</v>
      </c>
      <c r="E1454" s="24">
        <f t="shared" si="45"/>
        <v>0.4988310185185185</v>
      </c>
      <c r="F1454" s="194"/>
      <c r="G1454" s="25">
        <v>0.4988310185185185</v>
      </c>
      <c r="H1454" s="25"/>
      <c r="I1454" s="27"/>
      <c r="J1454" s="30"/>
      <c r="K1454" s="30"/>
      <c r="L1454" s="30"/>
      <c r="M1454" s="30"/>
      <c r="N1454" s="30"/>
      <c r="O1454" s="30"/>
      <c r="P1454" s="30"/>
      <c r="Q1454" s="30"/>
    </row>
    <row r="1455" spans="1:17" ht="12.75">
      <c r="A1455" s="21">
        <v>1451</v>
      </c>
      <c r="B1455" s="29" t="s">
        <v>1393</v>
      </c>
      <c r="C1455" s="29" t="s">
        <v>1394</v>
      </c>
      <c r="D1455" s="23">
        <f t="shared" si="44"/>
        <v>1</v>
      </c>
      <c r="E1455" s="24">
        <f t="shared" si="45"/>
        <v>0.4989236111111111</v>
      </c>
      <c r="F1455" s="194"/>
      <c r="G1455" s="25"/>
      <c r="H1455" s="25"/>
      <c r="I1455" s="27">
        <v>0.4989236111111111</v>
      </c>
      <c r="J1455" s="30"/>
      <c r="K1455" s="30"/>
      <c r="L1455" s="30"/>
      <c r="M1455" s="30"/>
      <c r="N1455" s="30"/>
      <c r="O1455" s="30"/>
      <c r="P1455" s="30"/>
      <c r="Q1455" s="30"/>
    </row>
    <row r="1456" spans="1:17" ht="12.75">
      <c r="A1456" s="21">
        <v>1452</v>
      </c>
      <c r="B1456" s="29" t="s">
        <v>959</v>
      </c>
      <c r="C1456" s="29" t="s">
        <v>135</v>
      </c>
      <c r="D1456" s="23">
        <f t="shared" si="44"/>
        <v>1</v>
      </c>
      <c r="E1456" s="24">
        <f t="shared" si="45"/>
        <v>0.4989236111111111</v>
      </c>
      <c r="F1456" s="194"/>
      <c r="G1456" s="27"/>
      <c r="H1456" s="26">
        <v>0.4989236111111111</v>
      </c>
      <c r="I1456" s="27"/>
      <c r="J1456" s="30"/>
      <c r="K1456" s="30"/>
      <c r="L1456" s="30"/>
      <c r="M1456" s="30"/>
      <c r="N1456" s="30"/>
      <c r="O1456" s="30"/>
      <c r="P1456" s="30"/>
      <c r="Q1456" s="30"/>
    </row>
    <row r="1457" spans="1:17" ht="12.75">
      <c r="A1457" s="21">
        <v>1453</v>
      </c>
      <c r="B1457" s="209" t="s">
        <v>8374</v>
      </c>
      <c r="C1457" s="209" t="s">
        <v>8375</v>
      </c>
      <c r="D1457" s="23">
        <f t="shared" si="44"/>
        <v>1</v>
      </c>
      <c r="E1457" s="24">
        <f t="shared" si="45"/>
        <v>0.4989467592592593</v>
      </c>
      <c r="F1457" s="197">
        <v>0.4989467592592593</v>
      </c>
      <c r="G1457" s="25"/>
      <c r="H1457" s="25"/>
      <c r="I1457" s="27"/>
      <c r="J1457" s="30"/>
      <c r="K1457" s="30"/>
      <c r="L1457" s="30"/>
      <c r="M1457" s="30"/>
      <c r="N1457" s="30"/>
      <c r="O1457" s="30"/>
      <c r="P1457" s="30"/>
      <c r="Q1457" s="30"/>
    </row>
    <row r="1458" spans="1:17" ht="12.75">
      <c r="A1458" s="21">
        <v>1454</v>
      </c>
      <c r="B1458" s="209" t="s">
        <v>1586</v>
      </c>
      <c r="C1458" s="209" t="s">
        <v>8376</v>
      </c>
      <c r="D1458" s="23">
        <f t="shared" si="44"/>
        <v>1</v>
      </c>
      <c r="E1458" s="24">
        <f t="shared" si="45"/>
        <v>0.49895833333333334</v>
      </c>
      <c r="F1458" s="197">
        <v>0.49895833333333334</v>
      </c>
      <c r="G1458" s="25"/>
      <c r="H1458" s="25"/>
      <c r="I1458" s="27"/>
      <c r="J1458" s="30"/>
      <c r="K1458" s="30"/>
      <c r="L1458" s="30"/>
      <c r="M1458" s="30"/>
      <c r="N1458" s="30"/>
      <c r="O1458" s="30"/>
      <c r="P1458" s="30"/>
      <c r="Q1458" s="30"/>
    </row>
    <row r="1459" spans="1:17" ht="12.75">
      <c r="A1459" s="21">
        <v>1455</v>
      </c>
      <c r="B1459" s="22" t="s">
        <v>535</v>
      </c>
      <c r="C1459" s="22" t="s">
        <v>536</v>
      </c>
      <c r="D1459" s="23">
        <f t="shared" si="44"/>
        <v>2</v>
      </c>
      <c r="E1459" s="24">
        <f t="shared" si="45"/>
        <v>0.4990625</v>
      </c>
      <c r="F1459" s="194"/>
      <c r="G1459" s="25"/>
      <c r="H1459" s="25"/>
      <c r="I1459" s="30"/>
      <c r="J1459" s="30"/>
      <c r="K1459" s="30"/>
      <c r="L1459" s="30"/>
      <c r="M1459" s="27">
        <v>0.5427430555555556</v>
      </c>
      <c r="N1459" s="30">
        <v>0.4990625</v>
      </c>
      <c r="O1459" s="28"/>
      <c r="P1459" s="28"/>
      <c r="Q1459" s="28"/>
    </row>
    <row r="1460" spans="1:17" ht="12.75">
      <c r="A1460" s="21">
        <v>1456</v>
      </c>
      <c r="B1460" s="22" t="s">
        <v>678</v>
      </c>
      <c r="C1460" s="22" t="s">
        <v>508</v>
      </c>
      <c r="D1460" s="23">
        <f t="shared" si="44"/>
        <v>1</v>
      </c>
      <c r="E1460" s="24">
        <f t="shared" si="45"/>
        <v>0.4990625</v>
      </c>
      <c r="F1460" s="194"/>
      <c r="G1460" s="25"/>
      <c r="H1460" s="25"/>
      <c r="I1460" s="27"/>
      <c r="J1460" s="26">
        <v>0.4990625</v>
      </c>
      <c r="K1460" s="28"/>
      <c r="L1460" s="30"/>
      <c r="M1460" s="28"/>
      <c r="N1460" s="28"/>
      <c r="O1460" s="28"/>
      <c r="P1460" s="28"/>
      <c r="Q1460" s="28"/>
    </row>
    <row r="1461" spans="1:17" ht="12.75">
      <c r="A1461" s="21">
        <v>1457</v>
      </c>
      <c r="B1461" s="33" t="s">
        <v>538</v>
      </c>
      <c r="C1461" s="33" t="s">
        <v>539</v>
      </c>
      <c r="D1461" s="23">
        <f t="shared" si="44"/>
        <v>3</v>
      </c>
      <c r="E1461" s="24">
        <f t="shared" si="45"/>
        <v>0.4993402777777778</v>
      </c>
      <c r="F1461" s="194"/>
      <c r="G1461" s="25"/>
      <c r="H1461" s="26">
        <v>0.5461226851851851</v>
      </c>
      <c r="I1461" s="30"/>
      <c r="J1461" s="26">
        <v>0.552951388888889</v>
      </c>
      <c r="K1461" s="30"/>
      <c r="L1461" s="30"/>
      <c r="M1461" s="30"/>
      <c r="N1461" s="30">
        <v>0.4993402777777778</v>
      </c>
      <c r="O1461" s="30"/>
      <c r="P1461" s="30"/>
      <c r="Q1461" s="30"/>
    </row>
    <row r="1462" spans="1:17" ht="12.75">
      <c r="A1462" s="21">
        <v>1458</v>
      </c>
      <c r="B1462" s="209" t="s">
        <v>8377</v>
      </c>
      <c r="C1462" s="209" t="s">
        <v>298</v>
      </c>
      <c r="D1462" s="23">
        <f t="shared" si="44"/>
        <v>1</v>
      </c>
      <c r="E1462" s="24">
        <f t="shared" si="45"/>
        <v>0.4993518518518518</v>
      </c>
      <c r="F1462" s="197">
        <v>0.4993518518518518</v>
      </c>
      <c r="G1462" s="25"/>
      <c r="H1462" s="25"/>
      <c r="I1462" s="27"/>
      <c r="J1462" s="30"/>
      <c r="K1462" s="30"/>
      <c r="L1462" s="30"/>
      <c r="M1462" s="30"/>
      <c r="N1462" s="30"/>
      <c r="O1462" s="30"/>
      <c r="P1462" s="30"/>
      <c r="Q1462" s="30"/>
    </row>
    <row r="1463" spans="1:17" ht="12.75">
      <c r="A1463" s="21">
        <v>1459</v>
      </c>
      <c r="B1463" s="29" t="s">
        <v>1029</v>
      </c>
      <c r="C1463" s="29" t="s">
        <v>2116</v>
      </c>
      <c r="D1463" s="23">
        <f t="shared" si="44"/>
        <v>2</v>
      </c>
      <c r="E1463" s="24">
        <f t="shared" si="45"/>
        <v>0.4993518518518518</v>
      </c>
      <c r="F1463" s="197">
        <v>0.4993518518518518</v>
      </c>
      <c r="G1463" s="25">
        <v>0.5407638888888889</v>
      </c>
      <c r="H1463" s="25"/>
      <c r="I1463" s="27"/>
      <c r="J1463" s="30"/>
      <c r="K1463" s="30"/>
      <c r="L1463" s="30"/>
      <c r="M1463" s="30"/>
      <c r="N1463" s="30"/>
      <c r="O1463" s="30"/>
      <c r="P1463" s="30"/>
      <c r="Q1463" s="30"/>
    </row>
    <row r="1464" spans="1:17" ht="12.75">
      <c r="A1464" s="21">
        <v>1460</v>
      </c>
      <c r="B1464" s="33" t="s">
        <v>242</v>
      </c>
      <c r="C1464" s="33" t="s">
        <v>540</v>
      </c>
      <c r="D1464" s="23">
        <f t="shared" si="44"/>
        <v>1</v>
      </c>
      <c r="E1464" s="24">
        <f t="shared" si="45"/>
        <v>0.49945601851851856</v>
      </c>
      <c r="F1464" s="194"/>
      <c r="G1464" s="25"/>
      <c r="H1464" s="25"/>
      <c r="I1464" s="30"/>
      <c r="J1464" s="30"/>
      <c r="K1464" s="30"/>
      <c r="L1464" s="30"/>
      <c r="M1464" s="30"/>
      <c r="N1464" s="30">
        <v>0.49945601851851856</v>
      </c>
      <c r="O1464" s="30"/>
      <c r="P1464" s="30"/>
      <c r="Q1464" s="30"/>
    </row>
    <row r="1465" spans="1:17" ht="12.75">
      <c r="A1465" s="21">
        <v>1461</v>
      </c>
      <c r="B1465" s="29" t="s">
        <v>30</v>
      </c>
      <c r="C1465" s="29" t="s">
        <v>2053</v>
      </c>
      <c r="D1465" s="23">
        <f t="shared" si="44"/>
        <v>1</v>
      </c>
      <c r="E1465" s="24">
        <f t="shared" si="45"/>
        <v>0.49951388888888887</v>
      </c>
      <c r="F1465" s="194"/>
      <c r="G1465" s="25">
        <v>0.49951388888888887</v>
      </c>
      <c r="H1465" s="25"/>
      <c r="I1465" s="27"/>
      <c r="J1465" s="30"/>
      <c r="K1465" s="30"/>
      <c r="L1465" s="30"/>
      <c r="M1465" s="30"/>
      <c r="N1465" s="30"/>
      <c r="O1465" s="30"/>
      <c r="P1465" s="30"/>
      <c r="Q1465" s="30"/>
    </row>
    <row r="1466" spans="1:17" ht="12.75">
      <c r="A1466" s="21">
        <v>1462</v>
      </c>
      <c r="B1466" s="209" t="s">
        <v>58</v>
      </c>
      <c r="C1466" s="209" t="s">
        <v>37</v>
      </c>
      <c r="D1466" s="23">
        <f t="shared" si="44"/>
        <v>1</v>
      </c>
      <c r="E1466" s="24">
        <f t="shared" si="45"/>
        <v>0.49953703703703706</v>
      </c>
      <c r="F1466" s="197">
        <v>0.49953703703703706</v>
      </c>
      <c r="G1466" s="25"/>
      <c r="H1466" s="25"/>
      <c r="I1466" s="27"/>
      <c r="J1466" s="30"/>
      <c r="K1466" s="30"/>
      <c r="L1466" s="30"/>
      <c r="M1466" s="30"/>
      <c r="N1466" s="30"/>
      <c r="O1466" s="30"/>
      <c r="P1466" s="30"/>
      <c r="Q1466" s="30"/>
    </row>
    <row r="1467" spans="1:17" ht="12.75">
      <c r="A1467" s="21">
        <v>1463</v>
      </c>
      <c r="B1467" s="29" t="s">
        <v>1852</v>
      </c>
      <c r="C1467" s="29" t="s">
        <v>2054</v>
      </c>
      <c r="D1467" s="23">
        <f t="shared" si="44"/>
        <v>2</v>
      </c>
      <c r="E1467" s="24">
        <f t="shared" si="45"/>
        <v>0.49959490740740736</v>
      </c>
      <c r="F1467" s="197">
        <v>0.5056712962962963</v>
      </c>
      <c r="G1467" s="25">
        <v>0.49959490740740736</v>
      </c>
      <c r="H1467" s="25"/>
      <c r="I1467" s="27"/>
      <c r="J1467" s="30"/>
      <c r="K1467" s="30"/>
      <c r="L1467" s="30"/>
      <c r="M1467" s="30"/>
      <c r="N1467" s="30"/>
      <c r="O1467" s="30"/>
      <c r="P1467" s="30"/>
      <c r="Q1467" s="30"/>
    </row>
    <row r="1468" spans="1:17" ht="12.75">
      <c r="A1468" s="21">
        <v>1464</v>
      </c>
      <c r="B1468" s="22" t="s">
        <v>52</v>
      </c>
      <c r="C1468" s="22" t="s">
        <v>152</v>
      </c>
      <c r="D1468" s="23">
        <f t="shared" si="44"/>
        <v>7</v>
      </c>
      <c r="E1468" s="24">
        <f t="shared" si="45"/>
        <v>0.4996064814814815</v>
      </c>
      <c r="F1468" s="197">
        <v>0.5121643518518518</v>
      </c>
      <c r="G1468" s="25">
        <v>0.5462037037037036</v>
      </c>
      <c r="H1468" s="26">
        <v>0.5946296296296296</v>
      </c>
      <c r="I1468" s="27">
        <v>0.5230902777777778</v>
      </c>
      <c r="J1468" s="26">
        <v>0.5641550925925926</v>
      </c>
      <c r="K1468" s="26">
        <v>0.4996064814814815</v>
      </c>
      <c r="L1468" s="28"/>
      <c r="M1468" s="27">
        <v>0.5148958333333333</v>
      </c>
      <c r="N1468" s="28"/>
      <c r="O1468" s="28"/>
      <c r="P1468" s="28"/>
      <c r="Q1468" s="28"/>
    </row>
    <row r="1469" spans="1:17" ht="12.75">
      <c r="A1469" s="21">
        <v>1465</v>
      </c>
      <c r="B1469" s="29" t="s">
        <v>23</v>
      </c>
      <c r="C1469" s="29" t="s">
        <v>234</v>
      </c>
      <c r="D1469" s="23">
        <f t="shared" si="44"/>
        <v>1</v>
      </c>
      <c r="E1469" s="24">
        <f t="shared" si="45"/>
        <v>0.49961805555555555</v>
      </c>
      <c r="F1469" s="194"/>
      <c r="G1469" s="25"/>
      <c r="H1469" s="25"/>
      <c r="I1469" s="27">
        <v>0.49961805555555555</v>
      </c>
      <c r="J1469" s="30"/>
      <c r="K1469" s="30"/>
      <c r="L1469" s="30"/>
      <c r="M1469" s="30"/>
      <c r="N1469" s="30"/>
      <c r="O1469" s="30"/>
      <c r="P1469" s="30"/>
      <c r="Q1469" s="30"/>
    </row>
    <row r="1470" spans="1:17" ht="12.75">
      <c r="A1470" s="21">
        <v>1466</v>
      </c>
      <c r="B1470" s="33" t="s">
        <v>231</v>
      </c>
      <c r="C1470" s="33" t="s">
        <v>401</v>
      </c>
      <c r="D1470" s="23">
        <f t="shared" si="44"/>
        <v>1</v>
      </c>
      <c r="E1470" s="24">
        <f t="shared" si="45"/>
        <v>0.49967592592592597</v>
      </c>
      <c r="F1470" s="194"/>
      <c r="G1470" s="25"/>
      <c r="H1470" s="25"/>
      <c r="I1470" s="30"/>
      <c r="J1470" s="30"/>
      <c r="K1470" s="30"/>
      <c r="L1470" s="30"/>
      <c r="M1470" s="30"/>
      <c r="N1470" s="30"/>
      <c r="O1470" s="30">
        <v>0.49967592592592597</v>
      </c>
      <c r="P1470" s="30"/>
      <c r="Q1470" s="30"/>
    </row>
    <row r="1471" spans="1:17" ht="12.75">
      <c r="A1471" s="21">
        <v>1467</v>
      </c>
      <c r="B1471" s="29" t="s">
        <v>1693</v>
      </c>
      <c r="C1471" s="29" t="s">
        <v>1694</v>
      </c>
      <c r="D1471" s="23">
        <f t="shared" si="44"/>
        <v>1</v>
      </c>
      <c r="E1471" s="24">
        <f t="shared" si="45"/>
        <v>0.4996990740740741</v>
      </c>
      <c r="F1471" s="194"/>
      <c r="G1471" s="27"/>
      <c r="H1471" s="26">
        <v>0.4996990740740741</v>
      </c>
      <c r="I1471" s="27"/>
      <c r="J1471" s="30"/>
      <c r="K1471" s="30"/>
      <c r="L1471" s="30"/>
      <c r="M1471" s="30"/>
      <c r="N1471" s="30"/>
      <c r="O1471" s="30"/>
      <c r="P1471" s="30"/>
      <c r="Q1471" s="30"/>
    </row>
    <row r="1472" spans="1:17" ht="12.75">
      <c r="A1472" s="21">
        <v>1468</v>
      </c>
      <c r="B1472" s="22" t="s">
        <v>541</v>
      </c>
      <c r="C1472" s="22" t="s">
        <v>508</v>
      </c>
      <c r="D1472" s="23">
        <f t="shared" si="44"/>
        <v>1</v>
      </c>
      <c r="E1472" s="24">
        <f t="shared" si="45"/>
        <v>0.4998148148148148</v>
      </c>
      <c r="F1472" s="194"/>
      <c r="G1472" s="25"/>
      <c r="H1472" s="25"/>
      <c r="I1472" s="27"/>
      <c r="J1472" s="27"/>
      <c r="K1472" s="27"/>
      <c r="L1472" s="28"/>
      <c r="M1472" s="27">
        <v>0.4998148148148148</v>
      </c>
      <c r="N1472" s="28"/>
      <c r="O1472" s="28"/>
      <c r="P1472" s="28"/>
      <c r="Q1472" s="28"/>
    </row>
    <row r="1473" spans="1:17" ht="12.75">
      <c r="A1473" s="21">
        <v>1469</v>
      </c>
      <c r="B1473" s="29" t="s">
        <v>197</v>
      </c>
      <c r="C1473" s="32" t="s">
        <v>942</v>
      </c>
      <c r="D1473" s="23">
        <f t="shared" si="44"/>
        <v>1</v>
      </c>
      <c r="E1473" s="24">
        <f t="shared" si="45"/>
        <v>0.49984953703703705</v>
      </c>
      <c r="F1473" s="194"/>
      <c r="G1473" s="25"/>
      <c r="H1473" s="25"/>
      <c r="I1473" s="27"/>
      <c r="J1473" s="27"/>
      <c r="K1473" s="26">
        <v>0.49984953703703705</v>
      </c>
      <c r="L1473" s="30"/>
      <c r="M1473" s="30"/>
      <c r="N1473" s="30"/>
      <c r="O1473" s="30"/>
      <c r="P1473" s="30"/>
      <c r="Q1473" s="30"/>
    </row>
    <row r="1474" spans="1:17" ht="12.75">
      <c r="A1474" s="21">
        <v>1470</v>
      </c>
      <c r="B1474" s="29" t="s">
        <v>54</v>
      </c>
      <c r="C1474" s="32" t="s">
        <v>525</v>
      </c>
      <c r="D1474" s="23">
        <f t="shared" si="44"/>
        <v>1</v>
      </c>
      <c r="E1474" s="24">
        <f t="shared" si="45"/>
        <v>0.5002314814814816</v>
      </c>
      <c r="F1474" s="194"/>
      <c r="G1474" s="25"/>
      <c r="H1474" s="25"/>
      <c r="I1474" s="27"/>
      <c r="J1474" s="27"/>
      <c r="K1474" s="26">
        <v>0.5002314814814816</v>
      </c>
      <c r="L1474" s="30"/>
      <c r="M1474" s="30"/>
      <c r="N1474" s="30"/>
      <c r="O1474" s="30"/>
      <c r="P1474" s="30"/>
      <c r="Q1474" s="30"/>
    </row>
    <row r="1475" spans="1:17" ht="12.75">
      <c r="A1475" s="21">
        <v>1471</v>
      </c>
      <c r="B1475" s="29" t="s">
        <v>171</v>
      </c>
      <c r="C1475" s="29" t="s">
        <v>315</v>
      </c>
      <c r="D1475" s="23">
        <f t="shared" si="44"/>
        <v>1</v>
      </c>
      <c r="E1475" s="24">
        <f t="shared" si="45"/>
        <v>0.5007291666666667</v>
      </c>
      <c r="F1475" s="194"/>
      <c r="G1475" s="27"/>
      <c r="H1475" s="26">
        <v>0.5007291666666667</v>
      </c>
      <c r="I1475" s="27"/>
      <c r="J1475" s="30"/>
      <c r="K1475" s="30"/>
      <c r="L1475" s="30"/>
      <c r="M1475" s="30"/>
      <c r="N1475" s="30"/>
      <c r="O1475" s="30"/>
      <c r="P1475" s="30"/>
      <c r="Q1475" s="30"/>
    </row>
    <row r="1476" spans="1:17" ht="12.75">
      <c r="A1476" s="21">
        <v>1472</v>
      </c>
      <c r="B1476" s="29" t="s">
        <v>28</v>
      </c>
      <c r="C1476" s="29" t="s">
        <v>1436</v>
      </c>
      <c r="D1476" s="23">
        <f t="shared" si="44"/>
        <v>2</v>
      </c>
      <c r="E1476" s="24">
        <f t="shared" si="45"/>
        <v>0.5009837962962963</v>
      </c>
      <c r="F1476" s="194"/>
      <c r="G1476" s="27"/>
      <c r="H1476" s="26">
        <v>0.5009837962962963</v>
      </c>
      <c r="I1476" s="27" t="s">
        <v>1437</v>
      </c>
      <c r="J1476" s="30"/>
      <c r="K1476" s="30"/>
      <c r="L1476" s="30"/>
      <c r="M1476" s="30"/>
      <c r="N1476" s="30"/>
      <c r="O1476" s="30"/>
      <c r="P1476" s="30"/>
      <c r="Q1476" s="30"/>
    </row>
    <row r="1477" spans="1:17" ht="12.75">
      <c r="A1477" s="21">
        <v>1473</v>
      </c>
      <c r="B1477" s="209" t="s">
        <v>15</v>
      </c>
      <c r="C1477" s="209" t="s">
        <v>322</v>
      </c>
      <c r="D1477" s="23">
        <f aca="true" t="shared" si="46" ref="D1477:D1540">COUNTA(F1477:Q1477)</f>
        <v>1</v>
      </c>
      <c r="E1477" s="24">
        <f aca="true" t="shared" si="47" ref="E1477:E1540">MIN(F1477:Q1477)</f>
        <v>0.5009837962962963</v>
      </c>
      <c r="F1477" s="197">
        <v>0.5009837962962963</v>
      </c>
      <c r="G1477" s="25"/>
      <c r="H1477" s="25"/>
      <c r="I1477" s="27"/>
      <c r="J1477" s="30"/>
      <c r="K1477" s="30"/>
      <c r="L1477" s="30"/>
      <c r="M1477" s="30"/>
      <c r="N1477" s="30"/>
      <c r="O1477" s="30"/>
      <c r="P1477" s="30"/>
      <c r="Q1477" s="30"/>
    </row>
    <row r="1478" spans="1:17" ht="12.75">
      <c r="A1478" s="21">
        <v>1474</v>
      </c>
      <c r="B1478" s="29" t="s">
        <v>93</v>
      </c>
      <c r="C1478" s="32" t="s">
        <v>106</v>
      </c>
      <c r="D1478" s="23">
        <f t="shared" si="46"/>
        <v>1</v>
      </c>
      <c r="E1478" s="24">
        <f t="shared" si="47"/>
        <v>0.501087962962963</v>
      </c>
      <c r="F1478" s="194"/>
      <c r="G1478" s="25"/>
      <c r="H1478" s="25"/>
      <c r="I1478" s="27"/>
      <c r="J1478" s="27"/>
      <c r="K1478" s="26">
        <v>0.501087962962963</v>
      </c>
      <c r="L1478" s="30"/>
      <c r="M1478" s="30"/>
      <c r="N1478" s="30"/>
      <c r="O1478" s="30"/>
      <c r="P1478" s="30"/>
      <c r="Q1478" s="30"/>
    </row>
    <row r="1479" spans="1:17" ht="12.75">
      <c r="A1479" s="21">
        <v>1475</v>
      </c>
      <c r="B1479" s="29" t="s">
        <v>1704</v>
      </c>
      <c r="C1479" s="29" t="s">
        <v>1300</v>
      </c>
      <c r="D1479" s="23">
        <f t="shared" si="46"/>
        <v>2</v>
      </c>
      <c r="E1479" s="24">
        <f t="shared" si="47"/>
        <v>0.5014120370370371</v>
      </c>
      <c r="F1479" s="194"/>
      <c r="G1479" s="25">
        <v>0.5014120370370371</v>
      </c>
      <c r="H1479" s="26">
        <v>0.5097685185185185</v>
      </c>
      <c r="I1479" s="27"/>
      <c r="J1479" s="30"/>
      <c r="K1479" s="30"/>
      <c r="L1479" s="30"/>
      <c r="M1479" s="30"/>
      <c r="N1479" s="30"/>
      <c r="O1479" s="30"/>
      <c r="P1479" s="30"/>
      <c r="Q1479" s="30"/>
    </row>
    <row r="1480" spans="1:17" ht="12.75">
      <c r="A1480" s="21">
        <v>1476</v>
      </c>
      <c r="B1480" s="33" t="s">
        <v>9</v>
      </c>
      <c r="C1480" s="33" t="s">
        <v>542</v>
      </c>
      <c r="D1480" s="23">
        <f t="shared" si="46"/>
        <v>1</v>
      </c>
      <c r="E1480" s="24">
        <f t="shared" si="47"/>
        <v>0.5015740740740741</v>
      </c>
      <c r="F1480" s="194"/>
      <c r="G1480" s="25"/>
      <c r="H1480" s="25"/>
      <c r="I1480" s="30"/>
      <c r="J1480" s="30"/>
      <c r="K1480" s="30"/>
      <c r="L1480" s="30"/>
      <c r="M1480" s="30"/>
      <c r="N1480" s="30">
        <v>0.5015740740740741</v>
      </c>
      <c r="O1480" s="30"/>
      <c r="P1480" s="30"/>
      <c r="Q1480" s="30"/>
    </row>
    <row r="1481" spans="1:17" ht="12.75">
      <c r="A1481" s="21">
        <v>1477</v>
      </c>
      <c r="B1481" s="29" t="s">
        <v>943</v>
      </c>
      <c r="C1481" s="32" t="s">
        <v>944</v>
      </c>
      <c r="D1481" s="23">
        <f t="shared" si="46"/>
        <v>1</v>
      </c>
      <c r="E1481" s="24">
        <f t="shared" si="47"/>
        <v>0.5016087962962963</v>
      </c>
      <c r="F1481" s="194"/>
      <c r="G1481" s="25"/>
      <c r="H1481" s="25"/>
      <c r="I1481" s="27"/>
      <c r="J1481" s="27"/>
      <c r="K1481" s="26">
        <v>0.5016087962962963</v>
      </c>
      <c r="L1481" s="30"/>
      <c r="M1481" s="30"/>
      <c r="N1481" s="30"/>
      <c r="O1481" s="30"/>
      <c r="P1481" s="30"/>
      <c r="Q1481" s="30"/>
    </row>
    <row r="1482" spans="1:17" ht="12.75">
      <c r="A1482" s="21">
        <v>1478</v>
      </c>
      <c r="B1482" s="29" t="s">
        <v>9</v>
      </c>
      <c r="C1482" s="29" t="s">
        <v>2056</v>
      </c>
      <c r="D1482" s="23">
        <f t="shared" si="46"/>
        <v>1</v>
      </c>
      <c r="E1482" s="24">
        <f t="shared" si="47"/>
        <v>0.501712962962963</v>
      </c>
      <c r="F1482" s="194"/>
      <c r="G1482" s="25">
        <v>0.501712962962963</v>
      </c>
      <c r="H1482" s="25"/>
      <c r="I1482" s="27"/>
      <c r="J1482" s="30"/>
      <c r="K1482" s="30"/>
      <c r="L1482" s="30"/>
      <c r="M1482" s="30"/>
      <c r="N1482" s="30"/>
      <c r="O1482" s="30"/>
      <c r="P1482" s="30"/>
      <c r="Q1482" s="30"/>
    </row>
    <row r="1483" spans="1:17" ht="12.75">
      <c r="A1483" s="21">
        <v>1479</v>
      </c>
      <c r="B1483" s="33" t="s">
        <v>213</v>
      </c>
      <c r="C1483" s="33" t="s">
        <v>543</v>
      </c>
      <c r="D1483" s="23">
        <f t="shared" si="46"/>
        <v>2</v>
      </c>
      <c r="E1483" s="24">
        <f t="shared" si="47"/>
        <v>0.5018518518518519</v>
      </c>
      <c r="F1483" s="194"/>
      <c r="G1483" s="25"/>
      <c r="H1483" s="25"/>
      <c r="I1483" s="30"/>
      <c r="J1483" s="30"/>
      <c r="K1483" s="30"/>
      <c r="L1483" s="30"/>
      <c r="M1483" s="30"/>
      <c r="N1483" s="30">
        <v>0.5065277777777778</v>
      </c>
      <c r="O1483" s="30">
        <v>0.5018518518518519</v>
      </c>
      <c r="P1483" s="30"/>
      <c r="Q1483" s="30"/>
    </row>
    <row r="1484" spans="1:17" ht="12.75">
      <c r="A1484" s="21">
        <v>1480</v>
      </c>
      <c r="B1484" s="33" t="s">
        <v>544</v>
      </c>
      <c r="C1484" s="33" t="s">
        <v>545</v>
      </c>
      <c r="D1484" s="23">
        <f t="shared" si="46"/>
        <v>1</v>
      </c>
      <c r="E1484" s="24">
        <f t="shared" si="47"/>
        <v>0.5019212962962963</v>
      </c>
      <c r="F1484" s="194"/>
      <c r="G1484" s="25"/>
      <c r="H1484" s="25"/>
      <c r="I1484" s="30"/>
      <c r="J1484" s="30"/>
      <c r="K1484" s="30"/>
      <c r="L1484" s="30"/>
      <c r="M1484" s="30"/>
      <c r="N1484" s="30">
        <v>0.5019212962962963</v>
      </c>
      <c r="O1484" s="30"/>
      <c r="P1484" s="30"/>
      <c r="Q1484" s="30"/>
    </row>
    <row r="1485" spans="1:17" ht="12.75">
      <c r="A1485" s="21">
        <v>1481</v>
      </c>
      <c r="B1485" s="29" t="s">
        <v>1395</v>
      </c>
      <c r="C1485" s="29" t="s">
        <v>476</v>
      </c>
      <c r="D1485" s="23">
        <f t="shared" si="46"/>
        <v>1</v>
      </c>
      <c r="E1485" s="24">
        <f t="shared" si="47"/>
        <v>0.5019560185185185</v>
      </c>
      <c r="F1485" s="194"/>
      <c r="G1485" s="25"/>
      <c r="H1485" s="25"/>
      <c r="I1485" s="27">
        <v>0.5019560185185185</v>
      </c>
      <c r="J1485" s="30"/>
      <c r="K1485" s="30"/>
      <c r="L1485" s="30"/>
      <c r="M1485" s="30"/>
      <c r="N1485" s="30"/>
      <c r="O1485" s="30"/>
      <c r="P1485" s="30"/>
      <c r="Q1485" s="30"/>
    </row>
    <row r="1486" spans="1:17" ht="12.75">
      <c r="A1486" s="21">
        <v>1482</v>
      </c>
      <c r="B1486" s="29" t="s">
        <v>1131</v>
      </c>
      <c r="C1486" s="29" t="s">
        <v>2057</v>
      </c>
      <c r="D1486" s="23">
        <f t="shared" si="46"/>
        <v>1</v>
      </c>
      <c r="E1486" s="24">
        <f t="shared" si="47"/>
        <v>0.5020717592592593</v>
      </c>
      <c r="F1486" s="194"/>
      <c r="G1486" s="25">
        <v>0.5020717592592593</v>
      </c>
      <c r="H1486" s="25"/>
      <c r="I1486" s="27"/>
      <c r="J1486" s="30"/>
      <c r="K1486" s="30"/>
      <c r="L1486" s="30"/>
      <c r="M1486" s="30"/>
      <c r="N1486" s="30"/>
      <c r="O1486" s="30"/>
      <c r="P1486" s="30"/>
      <c r="Q1486" s="30"/>
    </row>
    <row r="1487" spans="1:17" ht="12.75">
      <c r="A1487" s="21">
        <v>1483</v>
      </c>
      <c r="B1487" s="29" t="s">
        <v>36</v>
      </c>
      <c r="C1487" s="29" t="s">
        <v>1698</v>
      </c>
      <c r="D1487" s="23">
        <f t="shared" si="46"/>
        <v>1</v>
      </c>
      <c r="E1487" s="24">
        <f t="shared" si="47"/>
        <v>0.5021412037037037</v>
      </c>
      <c r="F1487" s="194"/>
      <c r="G1487" s="27"/>
      <c r="H1487" s="26">
        <v>0.5021412037037037</v>
      </c>
      <c r="I1487" s="27"/>
      <c r="J1487" s="30"/>
      <c r="K1487" s="30"/>
      <c r="L1487" s="30"/>
      <c r="M1487" s="30"/>
      <c r="N1487" s="30"/>
      <c r="O1487" s="30"/>
      <c r="P1487" s="30"/>
      <c r="Q1487" s="30"/>
    </row>
    <row r="1488" spans="1:17" ht="12.75">
      <c r="A1488" s="21">
        <v>1484</v>
      </c>
      <c r="B1488" s="22" t="s">
        <v>1141</v>
      </c>
      <c r="C1488" s="22" t="s">
        <v>1142</v>
      </c>
      <c r="D1488" s="23">
        <f t="shared" si="46"/>
        <v>2</v>
      </c>
      <c r="E1488" s="24">
        <f t="shared" si="47"/>
        <v>0.5022453703703703</v>
      </c>
      <c r="F1488" s="194"/>
      <c r="G1488" s="25"/>
      <c r="H1488" s="25"/>
      <c r="I1488" s="27">
        <v>0.5022453703703703</v>
      </c>
      <c r="J1488" s="26">
        <v>0.5060185185185185</v>
      </c>
      <c r="K1488" s="28"/>
      <c r="L1488" s="30"/>
      <c r="M1488" s="28"/>
      <c r="N1488" s="28"/>
      <c r="O1488" s="28"/>
      <c r="P1488" s="28"/>
      <c r="Q1488" s="28"/>
    </row>
    <row r="1489" spans="1:17" ht="12.75">
      <c r="A1489" s="21">
        <v>1485</v>
      </c>
      <c r="B1489" s="29" t="s">
        <v>23</v>
      </c>
      <c r="C1489" s="29" t="s">
        <v>438</v>
      </c>
      <c r="D1489" s="23">
        <f t="shared" si="46"/>
        <v>1</v>
      </c>
      <c r="E1489" s="24">
        <f t="shared" si="47"/>
        <v>0.5023148148148148</v>
      </c>
      <c r="F1489" s="194"/>
      <c r="G1489" s="27"/>
      <c r="H1489" s="26">
        <v>0.5023148148148148</v>
      </c>
      <c r="I1489" s="27"/>
      <c r="J1489" s="30"/>
      <c r="K1489" s="30"/>
      <c r="L1489" s="30"/>
      <c r="M1489" s="30"/>
      <c r="N1489" s="30"/>
      <c r="O1489" s="30"/>
      <c r="P1489" s="30"/>
      <c r="Q1489" s="30"/>
    </row>
    <row r="1490" spans="1:17" ht="12.75">
      <c r="A1490" s="21">
        <v>1486</v>
      </c>
      <c r="B1490" s="29" t="s">
        <v>945</v>
      </c>
      <c r="C1490" s="32" t="s">
        <v>946</v>
      </c>
      <c r="D1490" s="23">
        <f t="shared" si="46"/>
        <v>1</v>
      </c>
      <c r="E1490" s="24">
        <f t="shared" si="47"/>
        <v>0.5026388888888889</v>
      </c>
      <c r="F1490" s="194"/>
      <c r="G1490" s="25"/>
      <c r="H1490" s="25"/>
      <c r="I1490" s="27"/>
      <c r="J1490" s="27"/>
      <c r="K1490" s="26">
        <v>0.5026388888888889</v>
      </c>
      <c r="L1490" s="30"/>
      <c r="M1490" s="30"/>
      <c r="N1490" s="30"/>
      <c r="O1490" s="30"/>
      <c r="P1490" s="30"/>
      <c r="Q1490" s="30"/>
    </row>
    <row r="1491" spans="1:17" ht="12.75">
      <c r="A1491" s="21">
        <v>1487</v>
      </c>
      <c r="B1491" s="32" t="s">
        <v>143</v>
      </c>
      <c r="C1491" s="32" t="s">
        <v>630</v>
      </c>
      <c r="D1491" s="23">
        <f t="shared" si="46"/>
        <v>1</v>
      </c>
      <c r="E1491" s="24">
        <f t="shared" si="47"/>
        <v>0.5028472222222222</v>
      </c>
      <c r="F1491" s="194"/>
      <c r="G1491" s="25"/>
      <c r="H1491" s="25"/>
      <c r="I1491" s="27"/>
      <c r="J1491" s="27"/>
      <c r="K1491" s="27"/>
      <c r="L1491" s="26">
        <v>0.5028472222222222</v>
      </c>
      <c r="M1491" s="30"/>
      <c r="N1491" s="30"/>
      <c r="O1491" s="30"/>
      <c r="P1491" s="30"/>
      <c r="Q1491" s="30"/>
    </row>
    <row r="1492" spans="1:17" ht="12.75">
      <c r="A1492" s="21">
        <v>1488</v>
      </c>
      <c r="B1492" s="29" t="s">
        <v>154</v>
      </c>
      <c r="C1492" s="29" t="s">
        <v>2151</v>
      </c>
      <c r="D1492" s="23">
        <f t="shared" si="46"/>
        <v>2</v>
      </c>
      <c r="E1492" s="24">
        <f t="shared" si="47"/>
        <v>0.5029050925925925</v>
      </c>
      <c r="F1492" s="197">
        <v>0.5029050925925925</v>
      </c>
      <c r="G1492" s="25">
        <v>0.5630555555555555</v>
      </c>
      <c r="H1492" s="25"/>
      <c r="I1492" s="27"/>
      <c r="J1492" s="30"/>
      <c r="K1492" s="30"/>
      <c r="L1492" s="30"/>
      <c r="M1492" s="30"/>
      <c r="N1492" s="30"/>
      <c r="O1492" s="30"/>
      <c r="P1492" s="30"/>
      <c r="Q1492" s="30"/>
    </row>
    <row r="1493" spans="1:17" ht="12.75">
      <c r="A1493" s="21">
        <v>1489</v>
      </c>
      <c r="B1493" s="209" t="s">
        <v>18</v>
      </c>
      <c r="C1493" s="209" t="s">
        <v>8378</v>
      </c>
      <c r="D1493" s="23">
        <f t="shared" si="46"/>
        <v>1</v>
      </c>
      <c r="E1493" s="24">
        <f t="shared" si="47"/>
        <v>0.5029166666666667</v>
      </c>
      <c r="F1493" s="197">
        <v>0.5029166666666667</v>
      </c>
      <c r="G1493" s="25"/>
      <c r="H1493" s="25"/>
      <c r="I1493" s="27"/>
      <c r="J1493" s="30"/>
      <c r="K1493" s="30"/>
      <c r="L1493" s="30"/>
      <c r="M1493" s="30"/>
      <c r="N1493" s="30"/>
      <c r="O1493" s="30"/>
      <c r="P1493" s="30"/>
      <c r="Q1493" s="30"/>
    </row>
    <row r="1494" spans="1:17" ht="12.75">
      <c r="A1494" s="21">
        <v>1490</v>
      </c>
      <c r="B1494" s="209" t="s">
        <v>937</v>
      </c>
      <c r="C1494" s="209" t="s">
        <v>8380</v>
      </c>
      <c r="D1494" s="23">
        <f t="shared" si="46"/>
        <v>1</v>
      </c>
      <c r="E1494" s="24">
        <f t="shared" si="47"/>
        <v>0.5031134259259259</v>
      </c>
      <c r="F1494" s="197">
        <v>0.5031134259259259</v>
      </c>
      <c r="G1494" s="25"/>
      <c r="H1494" s="25"/>
      <c r="I1494" s="27"/>
      <c r="J1494" s="30"/>
      <c r="K1494" s="30"/>
      <c r="L1494" s="30"/>
      <c r="M1494" s="30"/>
      <c r="N1494" s="30"/>
      <c r="O1494" s="30"/>
      <c r="P1494" s="30"/>
      <c r="Q1494" s="30"/>
    </row>
    <row r="1495" spans="1:17" ht="12.75">
      <c r="A1495" s="21">
        <v>1491</v>
      </c>
      <c r="B1495" s="209" t="s">
        <v>23</v>
      </c>
      <c r="C1495" s="209" t="s">
        <v>8379</v>
      </c>
      <c r="D1495" s="23">
        <f t="shared" si="46"/>
        <v>1</v>
      </c>
      <c r="E1495" s="24">
        <f t="shared" si="47"/>
        <v>0.5031134259259259</v>
      </c>
      <c r="F1495" s="197">
        <v>0.5031134259259259</v>
      </c>
      <c r="G1495" s="25"/>
      <c r="H1495" s="25"/>
      <c r="I1495" s="27"/>
      <c r="J1495" s="30"/>
      <c r="K1495" s="30"/>
      <c r="L1495" s="30"/>
      <c r="M1495" s="30"/>
      <c r="N1495" s="30"/>
      <c r="O1495" s="30"/>
      <c r="P1495" s="30"/>
      <c r="Q1495" s="30"/>
    </row>
    <row r="1496" spans="1:17" ht="12.75">
      <c r="A1496" s="21">
        <v>1492</v>
      </c>
      <c r="B1496" s="22" t="s">
        <v>49</v>
      </c>
      <c r="C1496" s="22" t="s">
        <v>194</v>
      </c>
      <c r="D1496" s="23">
        <f t="shared" si="46"/>
        <v>2</v>
      </c>
      <c r="E1496" s="24">
        <f t="shared" si="47"/>
        <v>0.5031597222222223</v>
      </c>
      <c r="F1496" s="194"/>
      <c r="G1496" s="25"/>
      <c r="H1496" s="25"/>
      <c r="I1496" s="27"/>
      <c r="J1496" s="27"/>
      <c r="K1496" s="27"/>
      <c r="L1496" s="26">
        <v>0.5031597222222223</v>
      </c>
      <c r="M1496" s="27">
        <v>0.6097685185185185</v>
      </c>
      <c r="N1496" s="28"/>
      <c r="O1496" s="28"/>
      <c r="P1496" s="28"/>
      <c r="Q1496" s="28"/>
    </row>
    <row r="1497" spans="1:17" ht="12.75">
      <c r="A1497" s="21">
        <v>1493</v>
      </c>
      <c r="B1497" s="32" t="s">
        <v>15</v>
      </c>
      <c r="C1497" s="32" t="s">
        <v>26</v>
      </c>
      <c r="D1497" s="23">
        <f t="shared" si="46"/>
        <v>2</v>
      </c>
      <c r="E1497" s="24">
        <f t="shared" si="47"/>
        <v>0.5031712962962963</v>
      </c>
      <c r="F1497" s="194"/>
      <c r="G1497" s="25"/>
      <c r="H1497" s="25"/>
      <c r="I1497" s="27"/>
      <c r="J1497" s="27"/>
      <c r="K1497" s="27"/>
      <c r="L1497" s="26">
        <v>0.5031712962962963</v>
      </c>
      <c r="M1497" s="27">
        <v>0.5901620370370371</v>
      </c>
      <c r="N1497" s="30"/>
      <c r="O1497" s="30"/>
      <c r="P1497" s="30"/>
      <c r="Q1497" s="30"/>
    </row>
    <row r="1498" spans="1:17" ht="12.75">
      <c r="A1498" s="21">
        <v>1494</v>
      </c>
      <c r="B1498" s="22" t="s">
        <v>80</v>
      </c>
      <c r="C1498" s="22" t="s">
        <v>600</v>
      </c>
      <c r="D1498" s="23">
        <f t="shared" si="46"/>
        <v>5</v>
      </c>
      <c r="E1498" s="24">
        <f t="shared" si="47"/>
        <v>0.5032060185185185</v>
      </c>
      <c r="F1498" s="194"/>
      <c r="G1498" s="25">
        <v>0.5685069444444445</v>
      </c>
      <c r="H1498" s="26">
        <v>0.5187268518518519</v>
      </c>
      <c r="I1498" s="27"/>
      <c r="J1498" s="26">
        <v>0.5032060185185185</v>
      </c>
      <c r="K1498" s="26">
        <v>0.5167361111111112</v>
      </c>
      <c r="L1498" s="28"/>
      <c r="M1498" s="27">
        <v>0.5433796296296296</v>
      </c>
      <c r="N1498" s="28"/>
      <c r="O1498" s="28"/>
      <c r="P1498" s="28"/>
      <c r="Q1498" s="28"/>
    </row>
    <row r="1499" spans="1:17" ht="12.75">
      <c r="A1499" s="21">
        <v>1495</v>
      </c>
      <c r="B1499" s="33" t="s">
        <v>546</v>
      </c>
      <c r="C1499" s="33" t="s">
        <v>415</v>
      </c>
      <c r="D1499" s="23">
        <f t="shared" si="46"/>
        <v>1</v>
      </c>
      <c r="E1499" s="24">
        <f t="shared" si="47"/>
        <v>0.5032407407407408</v>
      </c>
      <c r="F1499" s="194"/>
      <c r="G1499" s="25"/>
      <c r="H1499" s="25"/>
      <c r="I1499" s="30"/>
      <c r="J1499" s="30"/>
      <c r="K1499" s="30"/>
      <c r="L1499" s="30"/>
      <c r="M1499" s="30"/>
      <c r="N1499" s="30">
        <v>0.5032407407407408</v>
      </c>
      <c r="O1499" s="30"/>
      <c r="P1499" s="30"/>
      <c r="Q1499" s="30"/>
    </row>
    <row r="1500" spans="1:17" ht="12.75">
      <c r="A1500" s="21">
        <v>1496</v>
      </c>
      <c r="B1500" s="29" t="s">
        <v>52</v>
      </c>
      <c r="C1500" s="32" t="s">
        <v>262</v>
      </c>
      <c r="D1500" s="23">
        <f t="shared" si="46"/>
        <v>5</v>
      </c>
      <c r="E1500" s="24">
        <f t="shared" si="47"/>
        <v>0.5033796296296297</v>
      </c>
      <c r="F1500" s="197">
        <v>0.5565277777777778</v>
      </c>
      <c r="G1500" s="25"/>
      <c r="H1500" s="26">
        <v>0.5610185185185185</v>
      </c>
      <c r="I1500" s="27">
        <v>0.5033796296296297</v>
      </c>
      <c r="J1500" s="26">
        <v>0.5322106481481481</v>
      </c>
      <c r="K1500" s="26">
        <v>0.5197337962962963</v>
      </c>
      <c r="L1500" s="30"/>
      <c r="M1500" s="30"/>
      <c r="N1500" s="30"/>
      <c r="O1500" s="30"/>
      <c r="P1500" s="30"/>
      <c r="Q1500" s="30"/>
    </row>
    <row r="1501" spans="1:17" ht="12.75">
      <c r="A1501" s="21">
        <v>1497</v>
      </c>
      <c r="B1501" s="209" t="s">
        <v>8381</v>
      </c>
      <c r="C1501" s="209" t="s">
        <v>42</v>
      </c>
      <c r="D1501" s="23">
        <f t="shared" si="46"/>
        <v>1</v>
      </c>
      <c r="E1501" s="24">
        <f t="shared" si="47"/>
        <v>0.5036805555555556</v>
      </c>
      <c r="F1501" s="197">
        <v>0.5036805555555556</v>
      </c>
      <c r="G1501" s="25"/>
      <c r="H1501" s="25"/>
      <c r="I1501" s="27"/>
      <c r="J1501" s="30"/>
      <c r="K1501" s="30"/>
      <c r="L1501" s="30"/>
      <c r="M1501" s="30"/>
      <c r="N1501" s="30"/>
      <c r="O1501" s="30"/>
      <c r="P1501" s="30"/>
      <c r="Q1501" s="30"/>
    </row>
    <row r="1502" spans="1:17" ht="12.75">
      <c r="A1502" s="21">
        <v>1498</v>
      </c>
      <c r="B1502" s="209" t="s">
        <v>8382</v>
      </c>
      <c r="C1502" s="209" t="s">
        <v>749</v>
      </c>
      <c r="D1502" s="23">
        <f t="shared" si="46"/>
        <v>1</v>
      </c>
      <c r="E1502" s="24">
        <f t="shared" si="47"/>
        <v>0.5037268518518518</v>
      </c>
      <c r="F1502" s="197">
        <v>0.5037268518518518</v>
      </c>
      <c r="G1502" s="25"/>
      <c r="H1502" s="25"/>
      <c r="I1502" s="27"/>
      <c r="J1502" s="30"/>
      <c r="K1502" s="30"/>
      <c r="L1502" s="30"/>
      <c r="M1502" s="30"/>
      <c r="N1502" s="30"/>
      <c r="O1502" s="30"/>
      <c r="P1502" s="30"/>
      <c r="Q1502" s="30"/>
    </row>
    <row r="1503" spans="1:17" ht="12.75">
      <c r="A1503" s="21">
        <v>1499</v>
      </c>
      <c r="B1503" s="22" t="s">
        <v>297</v>
      </c>
      <c r="C1503" s="22" t="s">
        <v>547</v>
      </c>
      <c r="D1503" s="23">
        <f t="shared" si="46"/>
        <v>1</v>
      </c>
      <c r="E1503" s="24">
        <f t="shared" si="47"/>
        <v>0.5037615740740741</v>
      </c>
      <c r="F1503" s="194"/>
      <c r="G1503" s="25"/>
      <c r="H1503" s="25"/>
      <c r="I1503" s="27"/>
      <c r="J1503" s="27"/>
      <c r="K1503" s="27"/>
      <c r="L1503" s="28"/>
      <c r="M1503" s="27">
        <v>0.5037615740740741</v>
      </c>
      <c r="N1503" s="28"/>
      <c r="O1503" s="28"/>
      <c r="P1503" s="28"/>
      <c r="Q1503" s="28"/>
    </row>
    <row r="1504" spans="1:17" ht="12.75">
      <c r="A1504" s="21">
        <v>1500</v>
      </c>
      <c r="B1504" s="209" t="s">
        <v>8383</v>
      </c>
      <c r="C1504" s="209" t="s">
        <v>8384</v>
      </c>
      <c r="D1504" s="23">
        <f t="shared" si="46"/>
        <v>1</v>
      </c>
      <c r="E1504" s="24">
        <f t="shared" si="47"/>
        <v>0.5038425925925926</v>
      </c>
      <c r="F1504" s="197">
        <v>0.5038425925925926</v>
      </c>
      <c r="G1504" s="25"/>
      <c r="H1504" s="25"/>
      <c r="I1504" s="27"/>
      <c r="J1504" s="30"/>
      <c r="K1504" s="30"/>
      <c r="L1504" s="30"/>
      <c r="M1504" s="30"/>
      <c r="N1504" s="30"/>
      <c r="O1504" s="30"/>
      <c r="P1504" s="30"/>
      <c r="Q1504" s="30"/>
    </row>
    <row r="1505" spans="1:17" ht="12.75">
      <c r="A1505" s="21">
        <v>1501</v>
      </c>
      <c r="B1505" s="209" t="s">
        <v>193</v>
      </c>
      <c r="C1505" s="209" t="s">
        <v>27</v>
      </c>
      <c r="D1505" s="23">
        <f t="shared" si="46"/>
        <v>1</v>
      </c>
      <c r="E1505" s="24">
        <f t="shared" si="47"/>
        <v>0.5038888888888889</v>
      </c>
      <c r="F1505" s="197">
        <v>0.5038888888888889</v>
      </c>
      <c r="G1505" s="25"/>
      <c r="H1505" s="25"/>
      <c r="I1505" s="27"/>
      <c r="J1505" s="30"/>
      <c r="K1505" s="30"/>
      <c r="L1505" s="30"/>
      <c r="M1505" s="30"/>
      <c r="N1505" s="30"/>
      <c r="O1505" s="30"/>
      <c r="P1505" s="30"/>
      <c r="Q1505" s="30"/>
    </row>
    <row r="1506" spans="1:17" ht="12.75">
      <c r="A1506" s="21">
        <v>1502</v>
      </c>
      <c r="B1506" s="29" t="s">
        <v>518</v>
      </c>
      <c r="C1506" s="29" t="s">
        <v>544</v>
      </c>
      <c r="D1506" s="23">
        <f t="shared" si="46"/>
        <v>1</v>
      </c>
      <c r="E1506" s="24">
        <f t="shared" si="47"/>
        <v>0.5039467592592592</v>
      </c>
      <c r="F1506" s="194"/>
      <c r="G1506" s="27"/>
      <c r="H1506" s="26">
        <v>0.5039467592592592</v>
      </c>
      <c r="I1506" s="27"/>
      <c r="J1506" s="30"/>
      <c r="K1506" s="30"/>
      <c r="L1506" s="30"/>
      <c r="M1506" s="30"/>
      <c r="N1506" s="30"/>
      <c r="O1506" s="30"/>
      <c r="P1506" s="30"/>
      <c r="Q1506" s="30"/>
    </row>
    <row r="1507" spans="1:17" ht="12.75">
      <c r="A1507" s="21">
        <v>1503</v>
      </c>
      <c r="B1507" s="29" t="s">
        <v>731</v>
      </c>
      <c r="C1507" s="29" t="s">
        <v>2058</v>
      </c>
      <c r="D1507" s="23">
        <f t="shared" si="46"/>
        <v>1</v>
      </c>
      <c r="E1507" s="24">
        <f t="shared" si="47"/>
        <v>0.5040972222222222</v>
      </c>
      <c r="F1507" s="194"/>
      <c r="G1507" s="25">
        <v>0.5040972222222222</v>
      </c>
      <c r="H1507" s="25"/>
      <c r="I1507" s="27"/>
      <c r="J1507" s="30"/>
      <c r="K1507" s="30"/>
      <c r="L1507" s="30"/>
      <c r="M1507" s="30"/>
      <c r="N1507" s="30"/>
      <c r="O1507" s="30"/>
      <c r="P1507" s="30"/>
      <c r="Q1507" s="30"/>
    </row>
    <row r="1508" spans="1:17" ht="12.75">
      <c r="A1508" s="21">
        <v>1504</v>
      </c>
      <c r="B1508" s="29" t="s">
        <v>948</v>
      </c>
      <c r="C1508" s="32" t="s">
        <v>949</v>
      </c>
      <c r="D1508" s="23">
        <f t="shared" si="46"/>
        <v>1</v>
      </c>
      <c r="E1508" s="24">
        <f t="shared" si="47"/>
        <v>0.5043055555555556</v>
      </c>
      <c r="F1508" s="194"/>
      <c r="G1508" s="25"/>
      <c r="H1508" s="25"/>
      <c r="I1508" s="27"/>
      <c r="J1508" s="27"/>
      <c r="K1508" s="26">
        <v>0.5043055555555556</v>
      </c>
      <c r="L1508" s="30"/>
      <c r="M1508" s="30"/>
      <c r="N1508" s="30"/>
      <c r="O1508" s="30"/>
      <c r="P1508" s="30"/>
      <c r="Q1508" s="30"/>
    </row>
    <row r="1509" spans="1:17" ht="12.75">
      <c r="A1509" s="21">
        <v>1505</v>
      </c>
      <c r="B1509" s="209" t="s">
        <v>239</v>
      </c>
      <c r="C1509" s="209" t="s">
        <v>8385</v>
      </c>
      <c r="D1509" s="23">
        <f t="shared" si="46"/>
        <v>1</v>
      </c>
      <c r="E1509" s="24">
        <f t="shared" si="47"/>
        <v>0.504375</v>
      </c>
      <c r="F1509" s="197">
        <v>0.504375</v>
      </c>
      <c r="G1509" s="25"/>
      <c r="H1509" s="25"/>
      <c r="I1509" s="27"/>
      <c r="J1509" s="30"/>
      <c r="K1509" s="30"/>
      <c r="L1509" s="30"/>
      <c r="M1509" s="30"/>
      <c r="N1509" s="30"/>
      <c r="O1509" s="30"/>
      <c r="P1509" s="30"/>
      <c r="Q1509" s="30"/>
    </row>
    <row r="1510" spans="1:17" ht="12.75">
      <c r="A1510" s="21">
        <v>1506</v>
      </c>
      <c r="B1510" s="29" t="s">
        <v>26</v>
      </c>
      <c r="C1510" s="29" t="s">
        <v>1644</v>
      </c>
      <c r="D1510" s="23">
        <f t="shared" si="46"/>
        <v>1</v>
      </c>
      <c r="E1510" s="24">
        <f t="shared" si="47"/>
        <v>0.5043865740740741</v>
      </c>
      <c r="F1510" s="194"/>
      <c r="G1510" s="27"/>
      <c r="H1510" s="26">
        <v>0.5043865740740741</v>
      </c>
      <c r="I1510" s="27"/>
      <c r="J1510" s="30"/>
      <c r="K1510" s="30"/>
      <c r="L1510" s="30"/>
      <c r="M1510" s="30"/>
      <c r="N1510" s="30"/>
      <c r="O1510" s="30"/>
      <c r="P1510" s="30"/>
      <c r="Q1510" s="30"/>
    </row>
    <row r="1511" spans="1:17" ht="12.75">
      <c r="A1511" s="21">
        <v>1507</v>
      </c>
      <c r="B1511" s="22" t="s">
        <v>601</v>
      </c>
      <c r="C1511" s="22" t="s">
        <v>602</v>
      </c>
      <c r="D1511" s="23">
        <f t="shared" si="46"/>
        <v>6</v>
      </c>
      <c r="E1511" s="24">
        <f t="shared" si="47"/>
        <v>0.5044097222222222</v>
      </c>
      <c r="F1511" s="197">
        <v>0.5956944444444444</v>
      </c>
      <c r="G1511" s="25">
        <v>0.5044097222222222</v>
      </c>
      <c r="H1511" s="25"/>
      <c r="I1511" s="27">
        <v>0.5722569444444444</v>
      </c>
      <c r="J1511" s="27"/>
      <c r="K1511" s="26">
        <v>0.5644212962962963</v>
      </c>
      <c r="L1511" s="26">
        <v>0.5707060185185185</v>
      </c>
      <c r="M1511" s="27">
        <v>0.5442476851851852</v>
      </c>
      <c r="N1511" s="28"/>
      <c r="O1511" s="28"/>
      <c r="P1511" s="28"/>
      <c r="Q1511" s="28"/>
    </row>
    <row r="1512" spans="1:17" ht="12.75">
      <c r="A1512" s="21">
        <v>1508</v>
      </c>
      <c r="B1512" s="209" t="s">
        <v>201</v>
      </c>
      <c r="C1512" s="209" t="s">
        <v>329</v>
      </c>
      <c r="D1512" s="23">
        <f t="shared" si="46"/>
        <v>1</v>
      </c>
      <c r="E1512" s="24">
        <f t="shared" si="47"/>
        <v>0.5044907407407407</v>
      </c>
      <c r="F1512" s="197">
        <v>0.5044907407407407</v>
      </c>
      <c r="G1512" s="25"/>
      <c r="H1512" s="25"/>
      <c r="I1512" s="27"/>
      <c r="J1512" s="30"/>
      <c r="K1512" s="30"/>
      <c r="L1512" s="30"/>
      <c r="M1512" s="30"/>
      <c r="N1512" s="30"/>
      <c r="O1512" s="30"/>
      <c r="P1512" s="30"/>
      <c r="Q1512" s="30"/>
    </row>
    <row r="1513" spans="1:17" ht="12.75">
      <c r="A1513" s="21">
        <v>1509</v>
      </c>
      <c r="B1513" s="29" t="s">
        <v>191</v>
      </c>
      <c r="C1513" s="29" t="s">
        <v>486</v>
      </c>
      <c r="D1513" s="23">
        <f t="shared" si="46"/>
        <v>3</v>
      </c>
      <c r="E1513" s="24">
        <f t="shared" si="47"/>
        <v>0.5046875000000001</v>
      </c>
      <c r="F1513" s="197">
        <v>0.5046875000000001</v>
      </c>
      <c r="G1513" s="25">
        <v>0.5688888888888889</v>
      </c>
      <c r="H1513" s="26">
        <v>0.5747222222222222</v>
      </c>
      <c r="I1513" s="27"/>
      <c r="J1513" s="30"/>
      <c r="K1513" s="30"/>
      <c r="L1513" s="30"/>
      <c r="M1513" s="30"/>
      <c r="N1513" s="30"/>
      <c r="O1513" s="30"/>
      <c r="P1513" s="30"/>
      <c r="Q1513" s="30"/>
    </row>
    <row r="1514" spans="1:17" ht="12.75">
      <c r="A1514" s="21">
        <v>1510</v>
      </c>
      <c r="B1514" s="29" t="s">
        <v>795</v>
      </c>
      <c r="C1514" s="29" t="s">
        <v>2059</v>
      </c>
      <c r="D1514" s="23">
        <f t="shared" si="46"/>
        <v>1</v>
      </c>
      <c r="E1514" s="24">
        <f t="shared" si="47"/>
        <v>0.5047337962962963</v>
      </c>
      <c r="F1514" s="194"/>
      <c r="G1514" s="25">
        <v>0.5047337962962963</v>
      </c>
      <c r="H1514" s="25"/>
      <c r="I1514" s="27"/>
      <c r="J1514" s="30"/>
      <c r="K1514" s="30"/>
      <c r="L1514" s="30"/>
      <c r="M1514" s="30"/>
      <c r="N1514" s="30"/>
      <c r="O1514" s="30"/>
      <c r="P1514" s="30"/>
      <c r="Q1514" s="30"/>
    </row>
    <row r="1515" spans="1:17" ht="12.75">
      <c r="A1515" s="21">
        <v>1511</v>
      </c>
      <c r="B1515" s="209" t="s">
        <v>795</v>
      </c>
      <c r="C1515" s="209" t="s">
        <v>8386</v>
      </c>
      <c r="D1515" s="23">
        <f t="shared" si="46"/>
        <v>1</v>
      </c>
      <c r="E1515" s="24">
        <f t="shared" si="47"/>
        <v>0.5047453703703704</v>
      </c>
      <c r="F1515" s="197">
        <v>0.5047453703703704</v>
      </c>
      <c r="G1515" s="25"/>
      <c r="H1515" s="25"/>
      <c r="I1515" s="27"/>
      <c r="J1515" s="30"/>
      <c r="K1515" s="30"/>
      <c r="L1515" s="30"/>
      <c r="M1515" s="30"/>
      <c r="N1515" s="30"/>
      <c r="O1515" s="30"/>
      <c r="P1515" s="30"/>
      <c r="Q1515" s="30"/>
    </row>
    <row r="1516" spans="1:17" ht="12.75">
      <c r="A1516" s="21">
        <v>1512</v>
      </c>
      <c r="B1516" s="29" t="s">
        <v>748</v>
      </c>
      <c r="C1516" s="29" t="s">
        <v>1763</v>
      </c>
      <c r="D1516" s="23">
        <f t="shared" si="46"/>
        <v>2</v>
      </c>
      <c r="E1516" s="24">
        <f t="shared" si="47"/>
        <v>0.5047916666666666</v>
      </c>
      <c r="F1516" s="197">
        <v>0.5047916666666666</v>
      </c>
      <c r="G1516" s="27"/>
      <c r="H1516" s="26">
        <v>0.5718287037037036</v>
      </c>
      <c r="I1516" s="27"/>
      <c r="J1516" s="30"/>
      <c r="K1516" s="30"/>
      <c r="L1516" s="30"/>
      <c r="M1516" s="30"/>
      <c r="N1516" s="30"/>
      <c r="O1516" s="30"/>
      <c r="P1516" s="30"/>
      <c r="Q1516" s="30"/>
    </row>
    <row r="1517" spans="1:17" ht="12.75">
      <c r="A1517" s="21">
        <v>1513</v>
      </c>
      <c r="B1517" s="29" t="s">
        <v>239</v>
      </c>
      <c r="C1517" s="29" t="s">
        <v>1939</v>
      </c>
      <c r="D1517" s="23">
        <f t="shared" si="46"/>
        <v>1</v>
      </c>
      <c r="E1517" s="24">
        <f t="shared" si="47"/>
        <v>0.5048263888888889</v>
      </c>
      <c r="F1517" s="194"/>
      <c r="G1517" s="25">
        <v>0.5048263888888889</v>
      </c>
      <c r="H1517" s="25"/>
      <c r="I1517" s="27"/>
      <c r="J1517" s="30"/>
      <c r="K1517" s="30"/>
      <c r="L1517" s="30"/>
      <c r="M1517" s="30"/>
      <c r="N1517" s="30"/>
      <c r="O1517" s="30"/>
      <c r="P1517" s="30"/>
      <c r="Q1517" s="30"/>
    </row>
    <row r="1518" spans="1:17" ht="12.75">
      <c r="A1518" s="21">
        <v>1514</v>
      </c>
      <c r="B1518" s="29" t="s">
        <v>36</v>
      </c>
      <c r="C1518" s="29" t="s">
        <v>1699</v>
      </c>
      <c r="D1518" s="23">
        <f t="shared" si="46"/>
        <v>1</v>
      </c>
      <c r="E1518" s="24">
        <f t="shared" si="47"/>
        <v>0.5048958333333333</v>
      </c>
      <c r="F1518" s="194"/>
      <c r="G1518" s="27"/>
      <c r="H1518" s="26">
        <v>0.5048958333333333</v>
      </c>
      <c r="I1518" s="27"/>
      <c r="J1518" s="30"/>
      <c r="K1518" s="30"/>
      <c r="L1518" s="30"/>
      <c r="M1518" s="30"/>
      <c r="N1518" s="30"/>
      <c r="O1518" s="30"/>
      <c r="P1518" s="30"/>
      <c r="Q1518" s="30"/>
    </row>
    <row r="1519" spans="1:17" ht="12.75">
      <c r="A1519" s="21">
        <v>1515</v>
      </c>
      <c r="B1519" s="33" t="s">
        <v>213</v>
      </c>
      <c r="C1519" s="33" t="s">
        <v>548</v>
      </c>
      <c r="D1519" s="23">
        <f t="shared" si="46"/>
        <v>1</v>
      </c>
      <c r="E1519" s="24">
        <f t="shared" si="47"/>
        <v>0.5049652777777778</v>
      </c>
      <c r="F1519" s="194"/>
      <c r="G1519" s="25"/>
      <c r="H1519" s="25"/>
      <c r="I1519" s="30"/>
      <c r="J1519" s="30"/>
      <c r="K1519" s="30"/>
      <c r="L1519" s="30"/>
      <c r="M1519" s="30"/>
      <c r="N1519" s="30">
        <v>0.5049652777777778</v>
      </c>
      <c r="O1519" s="30"/>
      <c r="P1519" s="30"/>
      <c r="Q1519" s="30"/>
    </row>
    <row r="1520" spans="1:17" ht="12.75">
      <c r="A1520" s="21">
        <v>1516</v>
      </c>
      <c r="B1520" s="33" t="s">
        <v>202</v>
      </c>
      <c r="C1520" s="33" t="s">
        <v>304</v>
      </c>
      <c r="D1520" s="23">
        <f t="shared" si="46"/>
        <v>1</v>
      </c>
      <c r="E1520" s="24">
        <f t="shared" si="47"/>
        <v>0.504988425925926</v>
      </c>
      <c r="F1520" s="194"/>
      <c r="G1520" s="25"/>
      <c r="H1520" s="25"/>
      <c r="I1520" s="30"/>
      <c r="J1520" s="30"/>
      <c r="K1520" s="30"/>
      <c r="L1520" s="30"/>
      <c r="M1520" s="30"/>
      <c r="N1520" s="30">
        <v>0.504988425925926</v>
      </c>
      <c r="O1520" s="30"/>
      <c r="P1520" s="30"/>
      <c r="Q1520" s="30"/>
    </row>
    <row r="1521" spans="1:17" ht="12.75">
      <c r="A1521" s="21">
        <v>1517</v>
      </c>
      <c r="B1521" s="22" t="s">
        <v>1138</v>
      </c>
      <c r="C1521" s="22" t="s">
        <v>1139</v>
      </c>
      <c r="D1521" s="23">
        <f t="shared" si="46"/>
        <v>1</v>
      </c>
      <c r="E1521" s="24">
        <f t="shared" si="47"/>
        <v>0.5050694444444445</v>
      </c>
      <c r="F1521" s="194"/>
      <c r="G1521" s="25"/>
      <c r="H1521" s="25"/>
      <c r="I1521" s="27"/>
      <c r="J1521" s="26">
        <v>0.5050694444444445</v>
      </c>
      <c r="K1521" s="28"/>
      <c r="L1521" s="30"/>
      <c r="M1521" s="28"/>
      <c r="N1521" s="28"/>
      <c r="O1521" s="28"/>
      <c r="P1521" s="28"/>
      <c r="Q1521" s="28"/>
    </row>
    <row r="1522" spans="1:17" ht="12.75">
      <c r="A1522" s="21">
        <v>1518</v>
      </c>
      <c r="B1522" s="29" t="s">
        <v>73</v>
      </c>
      <c r="C1522" s="29" t="s">
        <v>2060</v>
      </c>
      <c r="D1522" s="23">
        <f t="shared" si="46"/>
        <v>2</v>
      </c>
      <c r="E1522" s="24">
        <f t="shared" si="47"/>
        <v>0.5050810185185185</v>
      </c>
      <c r="F1522" s="197">
        <v>0.5511111111111111</v>
      </c>
      <c r="G1522" s="25">
        <v>0.5050810185185185</v>
      </c>
      <c r="H1522" s="25"/>
      <c r="I1522" s="27"/>
      <c r="J1522" s="30"/>
      <c r="K1522" s="30"/>
      <c r="L1522" s="30"/>
      <c r="M1522" s="30"/>
      <c r="N1522" s="30"/>
      <c r="O1522" s="30"/>
      <c r="P1522" s="30"/>
      <c r="Q1522" s="30"/>
    </row>
    <row r="1523" spans="1:17" ht="12.75">
      <c r="A1523" s="21">
        <v>1519</v>
      </c>
      <c r="B1523" s="22" t="s">
        <v>149</v>
      </c>
      <c r="C1523" s="22" t="s">
        <v>565</v>
      </c>
      <c r="D1523" s="23">
        <f t="shared" si="46"/>
        <v>2</v>
      </c>
      <c r="E1523" s="24">
        <f t="shared" si="47"/>
        <v>0.505162037037037</v>
      </c>
      <c r="F1523" s="194"/>
      <c r="G1523" s="25"/>
      <c r="H1523" s="25"/>
      <c r="I1523" s="27"/>
      <c r="J1523" s="27"/>
      <c r="K1523" s="27"/>
      <c r="L1523" s="26">
        <v>0.505162037037037</v>
      </c>
      <c r="M1523" s="27">
        <v>0.5129398148148149</v>
      </c>
      <c r="N1523" s="28"/>
      <c r="O1523" s="28"/>
      <c r="P1523" s="28"/>
      <c r="Q1523" s="28"/>
    </row>
    <row r="1524" spans="1:17" ht="12.75">
      <c r="A1524" s="21">
        <v>1520</v>
      </c>
      <c r="B1524" s="32" t="s">
        <v>193</v>
      </c>
      <c r="C1524" s="32" t="s">
        <v>761</v>
      </c>
      <c r="D1524" s="23">
        <f t="shared" si="46"/>
        <v>1</v>
      </c>
      <c r="E1524" s="24">
        <f t="shared" si="47"/>
        <v>0.5051736111111111</v>
      </c>
      <c r="F1524" s="194"/>
      <c r="G1524" s="25"/>
      <c r="H1524" s="25"/>
      <c r="I1524" s="27"/>
      <c r="J1524" s="27"/>
      <c r="K1524" s="27"/>
      <c r="L1524" s="26">
        <v>0.5051736111111111</v>
      </c>
      <c r="M1524" s="30"/>
      <c r="N1524" s="30"/>
      <c r="O1524" s="30"/>
      <c r="P1524" s="30"/>
      <c r="Q1524" s="30"/>
    </row>
    <row r="1525" spans="1:17" ht="12.75">
      <c r="A1525" s="21">
        <v>1521</v>
      </c>
      <c r="B1525" s="209" t="s">
        <v>41</v>
      </c>
      <c r="C1525" s="209" t="s">
        <v>600</v>
      </c>
      <c r="D1525" s="23">
        <f t="shared" si="46"/>
        <v>1</v>
      </c>
      <c r="E1525" s="24">
        <f t="shared" si="47"/>
        <v>0.5053009259259259</v>
      </c>
      <c r="F1525" s="197">
        <v>0.5053009259259259</v>
      </c>
      <c r="G1525" s="25"/>
      <c r="H1525" s="25"/>
      <c r="I1525" s="27"/>
      <c r="J1525" s="30"/>
      <c r="K1525" s="30"/>
      <c r="L1525" s="30"/>
      <c r="M1525" s="30"/>
      <c r="N1525" s="30"/>
      <c r="O1525" s="30"/>
      <c r="P1525" s="30"/>
      <c r="Q1525" s="30"/>
    </row>
    <row r="1526" spans="1:17" ht="12.75">
      <c r="A1526" s="21">
        <v>1522</v>
      </c>
      <c r="B1526" s="29" t="s">
        <v>1700</v>
      </c>
      <c r="C1526" s="29" t="s">
        <v>1701</v>
      </c>
      <c r="D1526" s="23">
        <f t="shared" si="46"/>
        <v>3</v>
      </c>
      <c r="E1526" s="24">
        <f t="shared" si="47"/>
        <v>0.5053703703703704</v>
      </c>
      <c r="F1526" s="197">
        <v>0.5900231481481482</v>
      </c>
      <c r="G1526" s="25">
        <v>0.538449074074074</v>
      </c>
      <c r="H1526" s="26">
        <v>0.5053703703703704</v>
      </c>
      <c r="I1526" s="27"/>
      <c r="J1526" s="30"/>
      <c r="K1526" s="30"/>
      <c r="L1526" s="30"/>
      <c r="M1526" s="30"/>
      <c r="N1526" s="30"/>
      <c r="O1526" s="30"/>
      <c r="P1526" s="30"/>
      <c r="Q1526" s="30"/>
    </row>
    <row r="1527" spans="1:17" ht="12.75">
      <c r="A1527" s="21">
        <v>1523</v>
      </c>
      <c r="B1527" s="209" t="s">
        <v>8387</v>
      </c>
      <c r="C1527" s="209" t="s">
        <v>8388</v>
      </c>
      <c r="D1527" s="23">
        <f t="shared" si="46"/>
        <v>1</v>
      </c>
      <c r="E1527" s="24">
        <f t="shared" si="47"/>
        <v>0.5053703703703704</v>
      </c>
      <c r="F1527" s="197">
        <v>0.5053703703703704</v>
      </c>
      <c r="G1527" s="25"/>
      <c r="H1527" s="25"/>
      <c r="I1527" s="27"/>
      <c r="J1527" s="30"/>
      <c r="K1527" s="30"/>
      <c r="L1527" s="30"/>
      <c r="M1527" s="30"/>
      <c r="N1527" s="30"/>
      <c r="O1527" s="30"/>
      <c r="P1527" s="30"/>
      <c r="Q1527" s="30"/>
    </row>
    <row r="1528" spans="1:17" ht="12.75">
      <c r="A1528" s="21">
        <v>1524</v>
      </c>
      <c r="B1528" s="209" t="s">
        <v>293</v>
      </c>
      <c r="C1528" s="209" t="s">
        <v>8388</v>
      </c>
      <c r="D1528" s="23">
        <f t="shared" si="46"/>
        <v>1</v>
      </c>
      <c r="E1528" s="24">
        <f t="shared" si="47"/>
        <v>0.5053703703703704</v>
      </c>
      <c r="F1528" s="197">
        <v>0.5053703703703704</v>
      </c>
      <c r="G1528" s="25"/>
      <c r="H1528" s="25"/>
      <c r="I1528" s="27"/>
      <c r="J1528" s="30"/>
      <c r="K1528" s="30"/>
      <c r="L1528" s="30"/>
      <c r="M1528" s="30"/>
      <c r="N1528" s="30"/>
      <c r="O1528" s="30"/>
      <c r="P1528" s="30"/>
      <c r="Q1528" s="30"/>
    </row>
    <row r="1529" spans="1:17" ht="12.75">
      <c r="A1529" s="21">
        <v>1525</v>
      </c>
      <c r="B1529" s="29" t="s">
        <v>1756</v>
      </c>
      <c r="C1529" s="29" t="s">
        <v>1171</v>
      </c>
      <c r="D1529" s="23">
        <f t="shared" si="46"/>
        <v>3</v>
      </c>
      <c r="E1529" s="24">
        <f t="shared" si="47"/>
        <v>0.5056828703703703</v>
      </c>
      <c r="F1529" s="197">
        <v>0.5056828703703703</v>
      </c>
      <c r="G1529" s="25">
        <v>0.5906018518518519</v>
      </c>
      <c r="H1529" s="26">
        <v>0.5580092592592593</v>
      </c>
      <c r="I1529" s="27"/>
      <c r="J1529" s="30"/>
      <c r="K1529" s="30"/>
      <c r="L1529" s="30"/>
      <c r="M1529" s="30"/>
      <c r="N1529" s="30"/>
      <c r="O1529" s="30"/>
      <c r="P1529" s="30"/>
      <c r="Q1529" s="30"/>
    </row>
    <row r="1530" spans="1:17" ht="12.75">
      <c r="A1530" s="21">
        <v>1526</v>
      </c>
      <c r="B1530" s="33" t="s">
        <v>11</v>
      </c>
      <c r="C1530" s="33" t="s">
        <v>549</v>
      </c>
      <c r="D1530" s="23">
        <f t="shared" si="46"/>
        <v>1</v>
      </c>
      <c r="E1530" s="24">
        <f t="shared" si="47"/>
        <v>0.5057060185185185</v>
      </c>
      <c r="F1530" s="194"/>
      <c r="G1530" s="25"/>
      <c r="H1530" s="25"/>
      <c r="I1530" s="30"/>
      <c r="J1530" s="30"/>
      <c r="K1530" s="30"/>
      <c r="L1530" s="30"/>
      <c r="M1530" s="30"/>
      <c r="N1530" s="30">
        <v>0.5057060185185185</v>
      </c>
      <c r="O1530" s="30"/>
      <c r="P1530" s="30"/>
      <c r="Q1530" s="30"/>
    </row>
    <row r="1531" spans="1:17" ht="12.75">
      <c r="A1531" s="21">
        <v>1527</v>
      </c>
      <c r="B1531" s="33" t="s">
        <v>550</v>
      </c>
      <c r="C1531" s="33" t="s">
        <v>551</v>
      </c>
      <c r="D1531" s="23">
        <f t="shared" si="46"/>
        <v>1</v>
      </c>
      <c r="E1531" s="24">
        <f t="shared" si="47"/>
        <v>0.5057175925925926</v>
      </c>
      <c r="F1531" s="194"/>
      <c r="G1531" s="25"/>
      <c r="H1531" s="25"/>
      <c r="I1531" s="30"/>
      <c r="J1531" s="30"/>
      <c r="K1531" s="30"/>
      <c r="L1531" s="30"/>
      <c r="M1531" s="30"/>
      <c r="N1531" s="30">
        <v>0.5057175925925926</v>
      </c>
      <c r="O1531" s="30"/>
      <c r="P1531" s="30"/>
      <c r="Q1531" s="30"/>
    </row>
    <row r="1532" spans="1:17" ht="12.75">
      <c r="A1532" s="21">
        <v>1528</v>
      </c>
      <c r="B1532" s="29" t="s">
        <v>154</v>
      </c>
      <c r="C1532" s="29" t="s">
        <v>1702</v>
      </c>
      <c r="D1532" s="23">
        <f t="shared" si="46"/>
        <v>1</v>
      </c>
      <c r="E1532" s="24">
        <f t="shared" si="47"/>
        <v>0.5057407407407407</v>
      </c>
      <c r="F1532" s="194"/>
      <c r="G1532" s="27"/>
      <c r="H1532" s="26">
        <v>0.5057407407407407</v>
      </c>
      <c r="I1532" s="27"/>
      <c r="J1532" s="30"/>
      <c r="K1532" s="30"/>
      <c r="L1532" s="30"/>
      <c r="M1532" s="30"/>
      <c r="N1532" s="30"/>
      <c r="O1532" s="30"/>
      <c r="P1532" s="30"/>
      <c r="Q1532" s="30"/>
    </row>
    <row r="1533" spans="1:17" ht="12.75">
      <c r="A1533" s="21">
        <v>1529</v>
      </c>
      <c r="B1533" s="209" t="s">
        <v>36</v>
      </c>
      <c r="C1533" s="209" t="s">
        <v>229</v>
      </c>
      <c r="D1533" s="23">
        <f t="shared" si="46"/>
        <v>1</v>
      </c>
      <c r="E1533" s="24">
        <f t="shared" si="47"/>
        <v>0.5057407407407407</v>
      </c>
      <c r="F1533" s="197">
        <v>0.5057407407407407</v>
      </c>
      <c r="G1533" s="25"/>
      <c r="H1533" s="25"/>
      <c r="I1533" s="27"/>
      <c r="J1533" s="30"/>
      <c r="K1533" s="30"/>
      <c r="L1533" s="30"/>
      <c r="M1533" s="30"/>
      <c r="N1533" s="30"/>
      <c r="O1533" s="30"/>
      <c r="P1533" s="30"/>
      <c r="Q1533" s="30"/>
    </row>
    <row r="1534" spans="1:17" ht="12.75">
      <c r="A1534" s="21">
        <v>1530</v>
      </c>
      <c r="B1534" s="29" t="s">
        <v>30</v>
      </c>
      <c r="C1534" s="29" t="s">
        <v>148</v>
      </c>
      <c r="D1534" s="23">
        <f t="shared" si="46"/>
        <v>1</v>
      </c>
      <c r="E1534" s="24">
        <f t="shared" si="47"/>
        <v>0.5057754629629629</v>
      </c>
      <c r="F1534" s="194"/>
      <c r="G1534" s="27"/>
      <c r="H1534" s="26">
        <v>0.5057754629629629</v>
      </c>
      <c r="I1534" s="27"/>
      <c r="J1534" s="30"/>
      <c r="K1534" s="30"/>
      <c r="L1534" s="30"/>
      <c r="M1534" s="30"/>
      <c r="N1534" s="30"/>
      <c r="O1534" s="30"/>
      <c r="P1534" s="30"/>
      <c r="Q1534" s="30"/>
    </row>
    <row r="1535" spans="1:17" ht="12.75">
      <c r="A1535" s="21">
        <v>1531</v>
      </c>
      <c r="B1535" s="29" t="s">
        <v>1068</v>
      </c>
      <c r="C1535" s="29" t="s">
        <v>42</v>
      </c>
      <c r="D1535" s="23">
        <f t="shared" si="46"/>
        <v>3</v>
      </c>
      <c r="E1535" s="24">
        <f t="shared" si="47"/>
        <v>0.5059375</v>
      </c>
      <c r="F1535" s="197">
        <v>0.5210532407407408</v>
      </c>
      <c r="G1535" s="25">
        <v>0.5138425925925926</v>
      </c>
      <c r="H1535" s="26">
        <v>0.5059375</v>
      </c>
      <c r="I1535" s="27"/>
      <c r="J1535" s="30"/>
      <c r="K1535" s="30"/>
      <c r="L1535" s="30"/>
      <c r="M1535" s="30"/>
      <c r="N1535" s="30"/>
      <c r="O1535" s="30"/>
      <c r="P1535" s="30"/>
      <c r="Q1535" s="30"/>
    </row>
    <row r="1536" spans="1:17" ht="12.75">
      <c r="A1536" s="21">
        <v>1532</v>
      </c>
      <c r="B1536" s="29" t="s">
        <v>963</v>
      </c>
      <c r="C1536" s="29" t="s">
        <v>1456</v>
      </c>
      <c r="D1536" s="23">
        <f t="shared" si="46"/>
        <v>2</v>
      </c>
      <c r="E1536" s="24">
        <f t="shared" si="47"/>
        <v>0.5059375</v>
      </c>
      <c r="F1536" s="194"/>
      <c r="G1536" s="25">
        <v>0.5059375</v>
      </c>
      <c r="H1536" s="25"/>
      <c r="I1536" s="27">
        <v>0.5394212962962963</v>
      </c>
      <c r="J1536" s="30"/>
      <c r="K1536" s="30"/>
      <c r="L1536" s="30"/>
      <c r="M1536" s="30"/>
      <c r="N1536" s="30"/>
      <c r="O1536" s="30"/>
      <c r="P1536" s="30"/>
      <c r="Q1536" s="30"/>
    </row>
    <row r="1537" spans="1:17" ht="12.75">
      <c r="A1537" s="21">
        <v>1533</v>
      </c>
      <c r="B1537" s="29" t="s">
        <v>1853</v>
      </c>
      <c r="C1537" s="29" t="s">
        <v>2061</v>
      </c>
      <c r="D1537" s="23">
        <f t="shared" si="46"/>
        <v>1</v>
      </c>
      <c r="E1537" s="24">
        <f t="shared" si="47"/>
        <v>0.5059837962962963</v>
      </c>
      <c r="F1537" s="194"/>
      <c r="G1537" s="25">
        <v>0.5059837962962963</v>
      </c>
      <c r="H1537" s="25"/>
      <c r="I1537" s="27"/>
      <c r="J1537" s="30"/>
      <c r="K1537" s="30"/>
      <c r="L1537" s="30"/>
      <c r="M1537" s="30"/>
      <c r="N1537" s="30"/>
      <c r="O1537" s="30"/>
      <c r="P1537" s="30"/>
      <c r="Q1537" s="30"/>
    </row>
    <row r="1538" spans="1:17" ht="12.75">
      <c r="A1538" s="21">
        <v>1534</v>
      </c>
      <c r="B1538" s="29" t="s">
        <v>989</v>
      </c>
      <c r="C1538" s="32" t="s">
        <v>59</v>
      </c>
      <c r="D1538" s="23">
        <f t="shared" si="46"/>
        <v>5</v>
      </c>
      <c r="E1538" s="24">
        <f t="shared" si="47"/>
        <v>0.5060416666666666</v>
      </c>
      <c r="F1538" s="197">
        <v>0.5142939814814814</v>
      </c>
      <c r="G1538" s="25">
        <v>0.5225231481481482</v>
      </c>
      <c r="H1538" s="25"/>
      <c r="I1538" s="27">
        <v>0.5060416666666666</v>
      </c>
      <c r="J1538" s="26">
        <v>0.5062847222222222</v>
      </c>
      <c r="K1538" s="26">
        <v>0.5438194444444444</v>
      </c>
      <c r="L1538" s="30"/>
      <c r="M1538" s="30"/>
      <c r="N1538" s="30"/>
      <c r="O1538" s="30"/>
      <c r="P1538" s="30"/>
      <c r="Q1538" s="30"/>
    </row>
    <row r="1539" spans="1:17" ht="12.75">
      <c r="A1539" s="21">
        <v>1535</v>
      </c>
      <c r="B1539" s="33" t="s">
        <v>320</v>
      </c>
      <c r="C1539" s="33" t="s">
        <v>552</v>
      </c>
      <c r="D1539" s="23">
        <f t="shared" si="46"/>
        <v>2</v>
      </c>
      <c r="E1539" s="24">
        <f t="shared" si="47"/>
        <v>0.5060648148148148</v>
      </c>
      <c r="F1539" s="194"/>
      <c r="G1539" s="25"/>
      <c r="H1539" s="26">
        <v>0.525625</v>
      </c>
      <c r="I1539" s="30"/>
      <c r="J1539" s="30"/>
      <c r="K1539" s="30"/>
      <c r="L1539" s="30"/>
      <c r="M1539" s="30"/>
      <c r="N1539" s="30">
        <v>0.5060648148148148</v>
      </c>
      <c r="O1539" s="30"/>
      <c r="P1539" s="30"/>
      <c r="Q1539" s="30"/>
    </row>
    <row r="1540" spans="1:17" ht="12.75">
      <c r="A1540" s="21">
        <v>1536</v>
      </c>
      <c r="B1540" s="29" t="s">
        <v>1007</v>
      </c>
      <c r="C1540" s="29" t="s">
        <v>1399</v>
      </c>
      <c r="D1540" s="23">
        <f t="shared" si="46"/>
        <v>1</v>
      </c>
      <c r="E1540" s="24">
        <f t="shared" si="47"/>
        <v>0.506087962962963</v>
      </c>
      <c r="F1540" s="194"/>
      <c r="G1540" s="25"/>
      <c r="H1540" s="25"/>
      <c r="I1540" s="27">
        <v>0.506087962962963</v>
      </c>
      <c r="J1540" s="30"/>
      <c r="K1540" s="30"/>
      <c r="L1540" s="30"/>
      <c r="M1540" s="30"/>
      <c r="N1540" s="30"/>
      <c r="O1540" s="30"/>
      <c r="P1540" s="30"/>
      <c r="Q1540" s="30"/>
    </row>
    <row r="1541" spans="1:17" ht="12.75">
      <c r="A1541" s="21">
        <v>1537</v>
      </c>
      <c r="B1541" s="29" t="s">
        <v>751</v>
      </c>
      <c r="C1541" s="29" t="s">
        <v>1447</v>
      </c>
      <c r="D1541" s="23">
        <f aca="true" t="shared" si="48" ref="D1541:D1604">COUNTA(F1541:Q1541)</f>
        <v>3</v>
      </c>
      <c r="E1541" s="24">
        <f aca="true" t="shared" si="49" ref="E1541:E1604">MIN(F1541:Q1541)</f>
        <v>0.5061574074074074</v>
      </c>
      <c r="F1541" s="197">
        <v>0.5907060185185186</v>
      </c>
      <c r="G1541" s="27"/>
      <c r="H1541" s="26">
        <v>0.5061574074074074</v>
      </c>
      <c r="I1541" s="27">
        <v>0.531863425925926</v>
      </c>
      <c r="J1541" s="30"/>
      <c r="K1541" s="30"/>
      <c r="L1541" s="30"/>
      <c r="M1541" s="30"/>
      <c r="N1541" s="30"/>
      <c r="O1541" s="30"/>
      <c r="P1541" s="30"/>
      <c r="Q1541" s="30"/>
    </row>
    <row r="1542" spans="1:17" ht="12.75">
      <c r="A1542" s="21">
        <v>1538</v>
      </c>
      <c r="B1542" s="22" t="s">
        <v>553</v>
      </c>
      <c r="C1542" s="22" t="s">
        <v>554</v>
      </c>
      <c r="D1542" s="23">
        <f t="shared" si="48"/>
        <v>2</v>
      </c>
      <c r="E1542" s="24">
        <f t="shared" si="49"/>
        <v>0.5063310185185186</v>
      </c>
      <c r="F1542" s="194"/>
      <c r="G1542" s="25"/>
      <c r="H1542" s="25"/>
      <c r="I1542" s="27"/>
      <c r="J1542" s="27"/>
      <c r="K1542" s="27"/>
      <c r="L1542" s="30"/>
      <c r="M1542" s="27">
        <v>0.5063310185185186</v>
      </c>
      <c r="N1542" s="30">
        <v>0.5192592592592592</v>
      </c>
      <c r="O1542" s="28"/>
      <c r="P1542" s="28"/>
      <c r="Q1542" s="28"/>
    </row>
    <row r="1543" spans="1:17" ht="12.75">
      <c r="A1543" s="21">
        <v>1539</v>
      </c>
      <c r="B1543" s="29" t="s">
        <v>88</v>
      </c>
      <c r="C1543" s="29" t="s">
        <v>114</v>
      </c>
      <c r="D1543" s="23">
        <f t="shared" si="48"/>
        <v>2</v>
      </c>
      <c r="E1543" s="24">
        <f t="shared" si="49"/>
        <v>0.5064583333333333</v>
      </c>
      <c r="F1543" s="194"/>
      <c r="G1543" s="27"/>
      <c r="H1543" s="26">
        <v>0.5064583333333333</v>
      </c>
      <c r="I1543" s="27">
        <v>0.6070023148148148</v>
      </c>
      <c r="J1543" s="30"/>
      <c r="K1543" s="30"/>
      <c r="L1543" s="30"/>
      <c r="M1543" s="30"/>
      <c r="N1543" s="30"/>
      <c r="O1543" s="30"/>
      <c r="P1543" s="30"/>
      <c r="Q1543" s="30"/>
    </row>
    <row r="1544" spans="1:17" ht="12.75">
      <c r="A1544" s="21">
        <v>1540</v>
      </c>
      <c r="B1544" s="32" t="s">
        <v>830</v>
      </c>
      <c r="C1544" s="32" t="s">
        <v>831</v>
      </c>
      <c r="D1544" s="23">
        <f t="shared" si="48"/>
        <v>4</v>
      </c>
      <c r="E1544" s="24">
        <f t="shared" si="49"/>
        <v>0.5064583333333333</v>
      </c>
      <c r="F1544" s="194"/>
      <c r="G1544" s="27"/>
      <c r="H1544" s="26">
        <v>0.5064583333333333</v>
      </c>
      <c r="I1544" s="27">
        <v>0.6070023148148148</v>
      </c>
      <c r="J1544" s="27"/>
      <c r="K1544" s="26">
        <v>0.5178587962962963</v>
      </c>
      <c r="L1544" s="26">
        <v>0.6202083333333334</v>
      </c>
      <c r="M1544" s="30"/>
      <c r="N1544" s="30"/>
      <c r="O1544" s="30"/>
      <c r="P1544" s="30"/>
      <c r="Q1544" s="30"/>
    </row>
    <row r="1545" spans="1:17" ht="12.75">
      <c r="A1545" s="21">
        <v>1541</v>
      </c>
      <c r="B1545" s="29" t="s">
        <v>1277</v>
      </c>
      <c r="C1545" s="29" t="s">
        <v>1400</v>
      </c>
      <c r="D1545" s="23">
        <f t="shared" si="48"/>
        <v>1</v>
      </c>
      <c r="E1545" s="24">
        <f t="shared" si="49"/>
        <v>0.5064699074074074</v>
      </c>
      <c r="F1545" s="194"/>
      <c r="G1545" s="25"/>
      <c r="H1545" s="25"/>
      <c r="I1545" s="27">
        <v>0.5064699074074074</v>
      </c>
      <c r="J1545" s="30"/>
      <c r="K1545" s="30"/>
      <c r="L1545" s="30"/>
      <c r="M1545" s="30"/>
      <c r="N1545" s="30"/>
      <c r="O1545" s="30"/>
      <c r="P1545" s="30"/>
      <c r="Q1545" s="30"/>
    </row>
    <row r="1546" spans="1:17" ht="12.75">
      <c r="A1546" s="21">
        <v>1542</v>
      </c>
      <c r="B1546" s="209" t="s">
        <v>1022</v>
      </c>
      <c r="C1546" s="209" t="s">
        <v>8390</v>
      </c>
      <c r="D1546" s="23">
        <f t="shared" si="48"/>
        <v>1</v>
      </c>
      <c r="E1546" s="24">
        <f t="shared" si="49"/>
        <v>0.5064930555555556</v>
      </c>
      <c r="F1546" s="197">
        <v>0.5064930555555556</v>
      </c>
      <c r="G1546" s="25"/>
      <c r="H1546" s="25"/>
      <c r="I1546" s="27"/>
      <c r="J1546" s="30"/>
      <c r="K1546" s="30"/>
      <c r="L1546" s="30"/>
      <c r="M1546" s="30"/>
      <c r="N1546" s="30"/>
      <c r="O1546" s="30"/>
      <c r="P1546" s="30"/>
      <c r="Q1546" s="30"/>
    </row>
    <row r="1547" spans="1:17" ht="12.75">
      <c r="A1547" s="21">
        <v>1543</v>
      </c>
      <c r="B1547" s="33" t="s">
        <v>555</v>
      </c>
      <c r="C1547" s="33" t="s">
        <v>556</v>
      </c>
      <c r="D1547" s="23">
        <f t="shared" si="48"/>
        <v>1</v>
      </c>
      <c r="E1547" s="24">
        <f t="shared" si="49"/>
        <v>0.5065625</v>
      </c>
      <c r="F1547" s="194"/>
      <c r="G1547" s="25"/>
      <c r="H1547" s="25"/>
      <c r="I1547" s="30"/>
      <c r="J1547" s="30"/>
      <c r="K1547" s="30"/>
      <c r="L1547" s="30"/>
      <c r="M1547" s="30"/>
      <c r="N1547" s="30">
        <v>0.5065625</v>
      </c>
      <c r="O1547" s="30"/>
      <c r="P1547" s="30"/>
      <c r="Q1547" s="30"/>
    </row>
    <row r="1548" spans="1:17" ht="12.75">
      <c r="A1548" s="21">
        <v>1544</v>
      </c>
      <c r="B1548" s="29" t="s">
        <v>23</v>
      </c>
      <c r="C1548" s="29" t="s">
        <v>630</v>
      </c>
      <c r="D1548" s="23">
        <f t="shared" si="48"/>
        <v>1</v>
      </c>
      <c r="E1548" s="24">
        <f t="shared" si="49"/>
        <v>0.5067592592592592</v>
      </c>
      <c r="F1548" s="194"/>
      <c r="G1548" s="27"/>
      <c r="H1548" s="26">
        <v>0.5067592592592592</v>
      </c>
      <c r="I1548" s="27"/>
      <c r="J1548" s="30"/>
      <c r="K1548" s="30"/>
      <c r="L1548" s="30"/>
      <c r="M1548" s="30"/>
      <c r="N1548" s="30"/>
      <c r="O1548" s="30"/>
      <c r="P1548" s="30"/>
      <c r="Q1548" s="30"/>
    </row>
    <row r="1549" spans="1:17" ht="12.75">
      <c r="A1549" s="21">
        <v>1545</v>
      </c>
      <c r="B1549" s="29" t="s">
        <v>72</v>
      </c>
      <c r="C1549" s="29" t="s">
        <v>599</v>
      </c>
      <c r="D1549" s="23">
        <f t="shared" si="48"/>
        <v>1</v>
      </c>
      <c r="E1549" s="24">
        <f t="shared" si="49"/>
        <v>0.5067708333333333</v>
      </c>
      <c r="F1549" s="194"/>
      <c r="G1549" s="27"/>
      <c r="H1549" s="26">
        <v>0.5067708333333333</v>
      </c>
      <c r="I1549" s="27"/>
      <c r="J1549" s="30"/>
      <c r="K1549" s="30"/>
      <c r="L1549" s="30"/>
      <c r="M1549" s="30"/>
      <c r="N1549" s="30"/>
      <c r="O1549" s="30"/>
      <c r="P1549" s="30"/>
      <c r="Q1549" s="30"/>
    </row>
    <row r="1550" spans="1:17" ht="12.75">
      <c r="A1550" s="21">
        <v>1546</v>
      </c>
      <c r="B1550" s="29" t="s">
        <v>144</v>
      </c>
      <c r="C1550" s="29" t="s">
        <v>2063</v>
      </c>
      <c r="D1550" s="23">
        <f t="shared" si="48"/>
        <v>1</v>
      </c>
      <c r="E1550" s="24">
        <f t="shared" si="49"/>
        <v>0.5068055555555556</v>
      </c>
      <c r="F1550" s="194"/>
      <c r="G1550" s="25">
        <v>0.5068055555555556</v>
      </c>
      <c r="H1550" s="25"/>
      <c r="I1550" s="27"/>
      <c r="J1550" s="30"/>
      <c r="K1550" s="30"/>
      <c r="L1550" s="30"/>
      <c r="M1550" s="30"/>
      <c r="N1550" s="30"/>
      <c r="O1550" s="30"/>
      <c r="P1550" s="30"/>
      <c r="Q1550" s="30"/>
    </row>
    <row r="1551" spans="1:17" ht="12.75">
      <c r="A1551" s="21">
        <v>1547</v>
      </c>
      <c r="B1551" s="29" t="s">
        <v>38</v>
      </c>
      <c r="C1551" s="29" t="s">
        <v>1741</v>
      </c>
      <c r="D1551" s="23">
        <f t="shared" si="48"/>
        <v>3</v>
      </c>
      <c r="E1551" s="24">
        <f t="shared" si="49"/>
        <v>0.5068634259259259</v>
      </c>
      <c r="F1551" s="194"/>
      <c r="G1551" s="25">
        <v>0.5068634259259259</v>
      </c>
      <c r="H1551" s="26">
        <v>0.5397916666666667</v>
      </c>
      <c r="I1551" s="27">
        <v>0.5470717592592592</v>
      </c>
      <c r="J1551" s="30"/>
      <c r="K1551" s="30"/>
      <c r="L1551" s="30"/>
      <c r="M1551" s="30"/>
      <c r="N1551" s="30"/>
      <c r="O1551" s="30"/>
      <c r="P1551" s="30"/>
      <c r="Q1551" s="30"/>
    </row>
    <row r="1552" spans="1:17" ht="12.75">
      <c r="A1552" s="21">
        <v>1548</v>
      </c>
      <c r="B1552" s="209" t="s">
        <v>30</v>
      </c>
      <c r="C1552" s="209" t="s">
        <v>8391</v>
      </c>
      <c r="D1552" s="23">
        <f t="shared" si="48"/>
        <v>1</v>
      </c>
      <c r="E1552" s="24">
        <f t="shared" si="49"/>
        <v>0.5069097222222222</v>
      </c>
      <c r="F1552" s="197">
        <v>0.5069097222222222</v>
      </c>
      <c r="G1552" s="25"/>
      <c r="H1552" s="25"/>
      <c r="I1552" s="27"/>
      <c r="J1552" s="30"/>
      <c r="K1552" s="30"/>
      <c r="L1552" s="30"/>
      <c r="M1552" s="30"/>
      <c r="N1552" s="30"/>
      <c r="O1552" s="30"/>
      <c r="P1552" s="30"/>
      <c r="Q1552" s="30"/>
    </row>
    <row r="1553" spans="1:17" ht="12.75">
      <c r="A1553" s="21">
        <v>1549</v>
      </c>
      <c r="B1553" s="29" t="s">
        <v>1729</v>
      </c>
      <c r="C1553" s="29" t="s">
        <v>1730</v>
      </c>
      <c r="D1553" s="23">
        <f t="shared" si="48"/>
        <v>2</v>
      </c>
      <c r="E1553" s="24">
        <f t="shared" si="49"/>
        <v>0.5069212962962962</v>
      </c>
      <c r="F1553" s="194"/>
      <c r="G1553" s="25">
        <v>0.5069212962962962</v>
      </c>
      <c r="H1553" s="26">
        <v>0.5268055555555555</v>
      </c>
      <c r="I1553" s="27"/>
      <c r="J1553" s="30"/>
      <c r="K1553" s="30"/>
      <c r="L1553" s="30"/>
      <c r="M1553" s="30"/>
      <c r="N1553" s="30"/>
      <c r="O1553" s="30"/>
      <c r="P1553" s="30"/>
      <c r="Q1553" s="30"/>
    </row>
    <row r="1554" spans="1:17" ht="12.75">
      <c r="A1554" s="21">
        <v>1550</v>
      </c>
      <c r="B1554" s="32" t="s">
        <v>763</v>
      </c>
      <c r="C1554" s="32" t="s">
        <v>764</v>
      </c>
      <c r="D1554" s="23">
        <f t="shared" si="48"/>
        <v>1</v>
      </c>
      <c r="E1554" s="24">
        <f t="shared" si="49"/>
        <v>0.5069328703703704</v>
      </c>
      <c r="F1554" s="194"/>
      <c r="G1554" s="25"/>
      <c r="H1554" s="25"/>
      <c r="I1554" s="27"/>
      <c r="J1554" s="27"/>
      <c r="K1554" s="27"/>
      <c r="L1554" s="26">
        <v>0.5069328703703704</v>
      </c>
      <c r="M1554" s="30"/>
      <c r="N1554" s="30"/>
      <c r="O1554" s="30"/>
      <c r="P1554" s="30"/>
      <c r="Q1554" s="30"/>
    </row>
    <row r="1555" spans="1:17" ht="12.75">
      <c r="A1555" s="21">
        <v>1551</v>
      </c>
      <c r="B1555" s="33" t="s">
        <v>26</v>
      </c>
      <c r="C1555" s="33" t="s">
        <v>234</v>
      </c>
      <c r="D1555" s="23">
        <f t="shared" si="48"/>
        <v>6</v>
      </c>
      <c r="E1555" s="24">
        <f t="shared" si="49"/>
        <v>0.5069444444444444</v>
      </c>
      <c r="F1555" s="194"/>
      <c r="G1555" s="25"/>
      <c r="H1555" s="25"/>
      <c r="I1555" s="30"/>
      <c r="J1555" s="26">
        <v>0.5100694444444445</v>
      </c>
      <c r="K1555" s="26">
        <v>0.5151041666666667</v>
      </c>
      <c r="L1555" s="26">
        <v>0.5202777777777777</v>
      </c>
      <c r="M1555" s="30"/>
      <c r="N1555" s="30">
        <v>0.5084027777777778</v>
      </c>
      <c r="O1555" s="30">
        <v>0.5069444444444444</v>
      </c>
      <c r="P1555" s="34">
        <v>0.5192129629629629</v>
      </c>
      <c r="Q1555" s="30"/>
    </row>
    <row r="1556" spans="1:17" ht="12.75">
      <c r="A1556" s="21">
        <v>1552</v>
      </c>
      <c r="B1556" s="22" t="s">
        <v>395</v>
      </c>
      <c r="C1556" s="22" t="s">
        <v>1099</v>
      </c>
      <c r="D1556" s="23">
        <f t="shared" si="48"/>
        <v>2</v>
      </c>
      <c r="E1556" s="24">
        <f t="shared" si="49"/>
        <v>0.5069675925925926</v>
      </c>
      <c r="F1556" s="197">
        <v>0.5663425925925926</v>
      </c>
      <c r="G1556" s="25"/>
      <c r="H1556" s="25"/>
      <c r="I1556" s="27"/>
      <c r="J1556" s="26">
        <v>0.5069675925925926</v>
      </c>
      <c r="K1556" s="28"/>
      <c r="L1556" s="30"/>
      <c r="M1556" s="28"/>
      <c r="N1556" s="28"/>
      <c r="O1556" s="28"/>
      <c r="P1556" s="28"/>
      <c r="Q1556" s="28"/>
    </row>
    <row r="1557" spans="1:17" ht="12.75">
      <c r="A1557" s="21">
        <v>1553</v>
      </c>
      <c r="B1557" s="32" t="s">
        <v>795</v>
      </c>
      <c r="C1557" s="32" t="s">
        <v>796</v>
      </c>
      <c r="D1557" s="23">
        <f t="shared" si="48"/>
        <v>5</v>
      </c>
      <c r="E1557" s="24">
        <f t="shared" si="49"/>
        <v>0.5069675925925926</v>
      </c>
      <c r="F1557" s="194"/>
      <c r="G1557" s="25">
        <v>0.5528819444444445</v>
      </c>
      <c r="H1557" s="25"/>
      <c r="I1557" s="27">
        <v>0.536875</v>
      </c>
      <c r="J1557" s="26">
        <v>0.5246180555555556</v>
      </c>
      <c r="K1557" s="26">
        <v>0.5069675925925926</v>
      </c>
      <c r="L1557" s="26">
        <v>0.5400810185185185</v>
      </c>
      <c r="M1557" s="30"/>
      <c r="N1557" s="30"/>
      <c r="O1557" s="30"/>
      <c r="P1557" s="30"/>
      <c r="Q1557" s="30"/>
    </row>
    <row r="1558" spans="1:17" ht="12.75">
      <c r="A1558" s="21">
        <v>1554</v>
      </c>
      <c r="B1558" s="29" t="s">
        <v>1864</v>
      </c>
      <c r="C1558" s="29" t="s">
        <v>2123</v>
      </c>
      <c r="D1558" s="23">
        <f t="shared" si="48"/>
        <v>2</v>
      </c>
      <c r="E1558" s="24">
        <f t="shared" si="49"/>
        <v>0.5070370370370371</v>
      </c>
      <c r="F1558" s="197">
        <v>0.5070370370370371</v>
      </c>
      <c r="G1558" s="25">
        <v>0.545138888888889</v>
      </c>
      <c r="H1558" s="25"/>
      <c r="I1558" s="27"/>
      <c r="J1558" s="30"/>
      <c r="K1558" s="30"/>
      <c r="L1558" s="30"/>
      <c r="M1558" s="30"/>
      <c r="N1558" s="30"/>
      <c r="O1558" s="30"/>
      <c r="P1558" s="30"/>
      <c r="Q1558" s="30"/>
    </row>
    <row r="1559" spans="1:17" ht="12.75">
      <c r="A1559" s="21">
        <v>1555</v>
      </c>
      <c r="B1559" s="33" t="s">
        <v>382</v>
      </c>
      <c r="C1559" s="33" t="s">
        <v>446</v>
      </c>
      <c r="D1559" s="23">
        <f t="shared" si="48"/>
        <v>1</v>
      </c>
      <c r="E1559" s="24">
        <f t="shared" si="49"/>
        <v>0.5070949074074075</v>
      </c>
      <c r="F1559" s="194"/>
      <c r="G1559" s="25"/>
      <c r="H1559" s="25"/>
      <c r="I1559" s="30"/>
      <c r="J1559" s="30"/>
      <c r="K1559" s="30"/>
      <c r="L1559" s="30"/>
      <c r="M1559" s="30"/>
      <c r="N1559" s="30"/>
      <c r="O1559" s="30">
        <v>0.5070949074074075</v>
      </c>
      <c r="P1559" s="30"/>
      <c r="Q1559" s="30"/>
    </row>
    <row r="1560" spans="1:17" ht="12.75">
      <c r="A1560" s="21">
        <v>1556</v>
      </c>
      <c r="B1560" s="33" t="s">
        <v>258</v>
      </c>
      <c r="C1560" s="33" t="s">
        <v>259</v>
      </c>
      <c r="D1560" s="23">
        <f t="shared" si="48"/>
        <v>3</v>
      </c>
      <c r="E1560" s="24">
        <f t="shared" si="49"/>
        <v>0.5071064814814815</v>
      </c>
      <c r="F1560" s="194"/>
      <c r="G1560" s="25"/>
      <c r="H1560" s="26">
        <v>0.6000925925925926</v>
      </c>
      <c r="I1560" s="30"/>
      <c r="J1560" s="30"/>
      <c r="K1560" s="30"/>
      <c r="L1560" s="30"/>
      <c r="M1560" s="30"/>
      <c r="N1560" s="30">
        <v>0.5157407407407407</v>
      </c>
      <c r="O1560" s="30">
        <v>0.5071064814814815</v>
      </c>
      <c r="P1560" s="30"/>
      <c r="Q1560" s="30"/>
    </row>
    <row r="1561" spans="1:17" ht="12.75">
      <c r="A1561" s="21">
        <v>1557</v>
      </c>
      <c r="B1561" s="29" t="s">
        <v>96</v>
      </c>
      <c r="C1561" s="29" t="s">
        <v>1401</v>
      </c>
      <c r="D1561" s="23">
        <f t="shared" si="48"/>
        <v>2</v>
      </c>
      <c r="E1561" s="24">
        <f t="shared" si="49"/>
        <v>0.507199074074074</v>
      </c>
      <c r="F1561" s="194"/>
      <c r="G1561" s="25"/>
      <c r="H1561" s="26">
        <v>0.5565046296296297</v>
      </c>
      <c r="I1561" s="27">
        <v>0.507199074074074</v>
      </c>
      <c r="J1561" s="30"/>
      <c r="K1561" s="30"/>
      <c r="L1561" s="30"/>
      <c r="M1561" s="30"/>
      <c r="N1561" s="30"/>
      <c r="O1561" s="30"/>
      <c r="P1561" s="30"/>
      <c r="Q1561" s="30"/>
    </row>
    <row r="1562" spans="1:17" ht="12.75">
      <c r="A1562" s="21">
        <v>1558</v>
      </c>
      <c r="B1562" s="29" t="s">
        <v>758</v>
      </c>
      <c r="C1562" s="32" t="s">
        <v>666</v>
      </c>
      <c r="D1562" s="23">
        <f t="shared" si="48"/>
        <v>1</v>
      </c>
      <c r="E1562" s="24">
        <f t="shared" si="49"/>
        <v>0.5074305555555555</v>
      </c>
      <c r="F1562" s="194"/>
      <c r="G1562" s="25"/>
      <c r="H1562" s="25"/>
      <c r="I1562" s="27"/>
      <c r="J1562" s="27"/>
      <c r="K1562" s="26">
        <v>0.5074305555555555</v>
      </c>
      <c r="L1562" s="30"/>
      <c r="M1562" s="30"/>
      <c r="N1562" s="30"/>
      <c r="O1562" s="30"/>
      <c r="P1562" s="30"/>
      <c r="Q1562" s="30"/>
    </row>
    <row r="1563" spans="1:17" ht="12.75">
      <c r="A1563" s="21">
        <v>1559</v>
      </c>
      <c r="B1563" s="209" t="s">
        <v>1415</v>
      </c>
      <c r="C1563" s="209" t="s">
        <v>8393</v>
      </c>
      <c r="D1563" s="23">
        <f t="shared" si="48"/>
        <v>1</v>
      </c>
      <c r="E1563" s="24">
        <f t="shared" si="49"/>
        <v>0.5074305555555555</v>
      </c>
      <c r="F1563" s="197">
        <v>0.5074305555555555</v>
      </c>
      <c r="G1563" s="25"/>
      <c r="H1563" s="25"/>
      <c r="I1563" s="27"/>
      <c r="J1563" s="30"/>
      <c r="K1563" s="30"/>
      <c r="L1563" s="30"/>
      <c r="M1563" s="30"/>
      <c r="N1563" s="30"/>
      <c r="O1563" s="30"/>
      <c r="P1563" s="30"/>
      <c r="Q1563" s="30"/>
    </row>
    <row r="1564" spans="1:17" ht="12.75">
      <c r="A1564" s="21">
        <v>1560</v>
      </c>
      <c r="B1564" s="209" t="s">
        <v>746</v>
      </c>
      <c r="C1564" s="209" t="s">
        <v>8392</v>
      </c>
      <c r="D1564" s="23">
        <f t="shared" si="48"/>
        <v>1</v>
      </c>
      <c r="E1564" s="24">
        <f t="shared" si="49"/>
        <v>0.5074305555555555</v>
      </c>
      <c r="F1564" s="197">
        <v>0.5074305555555555</v>
      </c>
      <c r="G1564" s="25"/>
      <c r="H1564" s="25"/>
      <c r="I1564" s="27"/>
      <c r="J1564" s="30"/>
      <c r="K1564" s="30"/>
      <c r="L1564" s="30"/>
      <c r="M1564" s="30"/>
      <c r="N1564" s="30"/>
      <c r="O1564" s="30"/>
      <c r="P1564" s="30"/>
      <c r="Q1564" s="30"/>
    </row>
    <row r="1565" spans="1:17" ht="12.75">
      <c r="A1565" s="21">
        <v>1561</v>
      </c>
      <c r="B1565" s="32" t="s">
        <v>26</v>
      </c>
      <c r="C1565" s="32" t="s">
        <v>815</v>
      </c>
      <c r="D1565" s="23">
        <f t="shared" si="48"/>
        <v>5</v>
      </c>
      <c r="E1565" s="24">
        <f t="shared" si="49"/>
        <v>0.5075115740740741</v>
      </c>
      <c r="F1565" s="194"/>
      <c r="G1565" s="25">
        <v>0.5075115740740741</v>
      </c>
      <c r="H1565" s="26">
        <v>0.5149305555555556</v>
      </c>
      <c r="I1565" s="27">
        <v>0.5364236111111111</v>
      </c>
      <c r="J1565" s="27">
        <v>0.5456481481481482</v>
      </c>
      <c r="K1565" s="27"/>
      <c r="L1565" s="26">
        <v>0.5682291666666667</v>
      </c>
      <c r="M1565" s="30"/>
      <c r="N1565" s="30"/>
      <c r="O1565" s="30"/>
      <c r="P1565" s="30"/>
      <c r="Q1565" s="30"/>
    </row>
    <row r="1566" spans="1:17" ht="12.75">
      <c r="A1566" s="21">
        <v>1562</v>
      </c>
      <c r="B1566" s="209" t="s">
        <v>70</v>
      </c>
      <c r="C1566" s="209" t="s">
        <v>497</v>
      </c>
      <c r="D1566" s="23">
        <f t="shared" si="48"/>
        <v>2</v>
      </c>
      <c r="E1566" s="24">
        <f t="shared" si="49"/>
        <v>0.5075694444444444</v>
      </c>
      <c r="F1566" s="197">
        <v>0.5075694444444444</v>
      </c>
      <c r="G1566" s="25">
        <v>0.5213888888888889</v>
      </c>
      <c r="H1566" s="25"/>
      <c r="I1566" s="27"/>
      <c r="J1566" s="30"/>
      <c r="K1566" s="30"/>
      <c r="L1566" s="30"/>
      <c r="M1566" s="30"/>
      <c r="N1566" s="30"/>
      <c r="O1566" s="30"/>
      <c r="P1566" s="30"/>
      <c r="Q1566" s="30"/>
    </row>
    <row r="1567" spans="1:17" ht="12.75">
      <c r="A1567" s="21">
        <v>1563</v>
      </c>
      <c r="B1567" s="32" t="s">
        <v>109</v>
      </c>
      <c r="C1567" s="32" t="s">
        <v>765</v>
      </c>
      <c r="D1567" s="23">
        <f t="shared" si="48"/>
        <v>1</v>
      </c>
      <c r="E1567" s="24">
        <f t="shared" si="49"/>
        <v>0.5075810185185184</v>
      </c>
      <c r="F1567" s="194"/>
      <c r="G1567" s="25"/>
      <c r="H1567" s="25"/>
      <c r="I1567" s="27"/>
      <c r="J1567" s="27"/>
      <c r="K1567" s="27"/>
      <c r="L1567" s="26">
        <v>0.5075810185185184</v>
      </c>
      <c r="M1567" s="30"/>
      <c r="N1567" s="30"/>
      <c r="O1567" s="30"/>
      <c r="P1567" s="30"/>
      <c r="Q1567" s="30"/>
    </row>
    <row r="1568" spans="1:17" ht="12.75">
      <c r="A1568" s="21">
        <v>1564</v>
      </c>
      <c r="B1568" s="22" t="s">
        <v>557</v>
      </c>
      <c r="C1568" s="22" t="s">
        <v>558</v>
      </c>
      <c r="D1568" s="23">
        <f t="shared" si="48"/>
        <v>1</v>
      </c>
      <c r="E1568" s="24">
        <f t="shared" si="49"/>
        <v>0.5076388888888889</v>
      </c>
      <c r="F1568" s="194"/>
      <c r="G1568" s="25"/>
      <c r="H1568" s="25"/>
      <c r="I1568" s="27"/>
      <c r="J1568" s="27"/>
      <c r="K1568" s="27"/>
      <c r="L1568" s="28"/>
      <c r="M1568" s="27">
        <v>0.5076388888888889</v>
      </c>
      <c r="N1568" s="28"/>
      <c r="O1568" s="28"/>
      <c r="P1568" s="28"/>
      <c r="Q1568" s="28"/>
    </row>
    <row r="1569" spans="1:17" ht="12.75">
      <c r="A1569" s="21">
        <v>1565</v>
      </c>
      <c r="B1569" s="29" t="s">
        <v>961</v>
      </c>
      <c r="C1569" s="32" t="s">
        <v>57</v>
      </c>
      <c r="D1569" s="23">
        <f t="shared" si="48"/>
        <v>2</v>
      </c>
      <c r="E1569" s="24">
        <f t="shared" si="49"/>
        <v>0.5077314814814815</v>
      </c>
      <c r="F1569" s="194"/>
      <c r="G1569" s="25"/>
      <c r="H1569" s="25"/>
      <c r="I1569" s="27"/>
      <c r="J1569" s="26">
        <v>0.5077314814814815</v>
      </c>
      <c r="K1569" s="26">
        <v>0.5175810185185185</v>
      </c>
      <c r="L1569" s="30"/>
      <c r="M1569" s="30"/>
      <c r="N1569" s="30"/>
      <c r="O1569" s="30"/>
      <c r="P1569" s="30"/>
      <c r="Q1569" s="30"/>
    </row>
    <row r="1570" spans="1:17" ht="12.75">
      <c r="A1570" s="21">
        <v>1566</v>
      </c>
      <c r="B1570" s="29" t="s">
        <v>683</v>
      </c>
      <c r="C1570" s="29" t="s">
        <v>2065</v>
      </c>
      <c r="D1570" s="23">
        <f t="shared" si="48"/>
        <v>1</v>
      </c>
      <c r="E1570" s="24">
        <f t="shared" si="49"/>
        <v>0.507800925925926</v>
      </c>
      <c r="F1570" s="194"/>
      <c r="G1570" s="25">
        <v>0.507800925925926</v>
      </c>
      <c r="H1570" s="25"/>
      <c r="I1570" s="27"/>
      <c r="J1570" s="30"/>
      <c r="K1570" s="30"/>
      <c r="L1570" s="30"/>
      <c r="M1570" s="30"/>
      <c r="N1570" s="30"/>
      <c r="O1570" s="30"/>
      <c r="P1570" s="30"/>
      <c r="Q1570" s="30"/>
    </row>
    <row r="1571" spans="1:17" ht="12.75">
      <c r="A1571" s="21">
        <v>1567</v>
      </c>
      <c r="B1571" s="33" t="s">
        <v>306</v>
      </c>
      <c r="C1571" s="33" t="s">
        <v>559</v>
      </c>
      <c r="D1571" s="23">
        <f t="shared" si="48"/>
        <v>1</v>
      </c>
      <c r="E1571" s="24">
        <f t="shared" si="49"/>
        <v>0.5079745370370371</v>
      </c>
      <c r="F1571" s="194"/>
      <c r="G1571" s="25"/>
      <c r="H1571" s="25"/>
      <c r="I1571" s="30"/>
      <c r="J1571" s="30"/>
      <c r="K1571" s="30"/>
      <c r="L1571" s="30"/>
      <c r="M1571" s="30"/>
      <c r="N1571" s="30">
        <v>0.5079745370370371</v>
      </c>
      <c r="O1571" s="30"/>
      <c r="P1571" s="30"/>
      <c r="Q1571" s="30"/>
    </row>
    <row r="1572" spans="1:17" ht="12.75">
      <c r="A1572" s="21">
        <v>1568</v>
      </c>
      <c r="B1572" s="33" t="s">
        <v>136</v>
      </c>
      <c r="C1572" s="33" t="s">
        <v>560</v>
      </c>
      <c r="D1572" s="23">
        <f t="shared" si="48"/>
        <v>1</v>
      </c>
      <c r="E1572" s="24">
        <f t="shared" si="49"/>
        <v>0.5082523148148148</v>
      </c>
      <c r="F1572" s="194"/>
      <c r="G1572" s="25"/>
      <c r="H1572" s="25"/>
      <c r="I1572" s="30"/>
      <c r="J1572" s="30"/>
      <c r="K1572" s="30"/>
      <c r="L1572" s="30"/>
      <c r="M1572" s="30"/>
      <c r="N1572" s="30">
        <v>0.5082523148148148</v>
      </c>
      <c r="O1572" s="30"/>
      <c r="P1572" s="30"/>
      <c r="Q1572" s="30"/>
    </row>
    <row r="1573" spans="1:17" ht="12.75">
      <c r="A1573" s="21">
        <v>1569</v>
      </c>
      <c r="B1573" s="29" t="s">
        <v>23</v>
      </c>
      <c r="C1573" s="29" t="s">
        <v>1402</v>
      </c>
      <c r="D1573" s="23">
        <f t="shared" si="48"/>
        <v>1</v>
      </c>
      <c r="E1573" s="24">
        <f t="shared" si="49"/>
        <v>0.5083217592592593</v>
      </c>
      <c r="F1573" s="194"/>
      <c r="G1573" s="25"/>
      <c r="H1573" s="25"/>
      <c r="I1573" s="27">
        <v>0.5083217592592593</v>
      </c>
      <c r="J1573" s="30"/>
      <c r="K1573" s="30"/>
      <c r="L1573" s="30"/>
      <c r="M1573" s="30"/>
      <c r="N1573" s="30"/>
      <c r="O1573" s="30"/>
      <c r="P1573" s="30"/>
      <c r="Q1573" s="30"/>
    </row>
    <row r="1574" spans="1:17" ht="12.75">
      <c r="A1574" s="21">
        <v>1570</v>
      </c>
      <c r="B1574" s="29" t="s">
        <v>380</v>
      </c>
      <c r="C1574" s="29" t="s">
        <v>319</v>
      </c>
      <c r="D1574" s="23">
        <f t="shared" si="48"/>
        <v>1</v>
      </c>
      <c r="E1574" s="24">
        <f t="shared" si="49"/>
        <v>0.5083217592592593</v>
      </c>
      <c r="F1574" s="194"/>
      <c r="G1574" s="27"/>
      <c r="H1574" s="26">
        <v>0.5083217592592593</v>
      </c>
      <c r="I1574" s="27"/>
      <c r="J1574" s="30"/>
      <c r="K1574" s="30"/>
      <c r="L1574" s="30"/>
      <c r="M1574" s="30"/>
      <c r="N1574" s="30"/>
      <c r="O1574" s="30"/>
      <c r="P1574" s="30"/>
      <c r="Q1574" s="30"/>
    </row>
    <row r="1575" spans="1:17" ht="12.75">
      <c r="A1575" s="21">
        <v>1571</v>
      </c>
      <c r="B1575" s="22" t="s">
        <v>1144</v>
      </c>
      <c r="C1575" s="22" t="s">
        <v>112</v>
      </c>
      <c r="D1575" s="23">
        <f t="shared" si="48"/>
        <v>1</v>
      </c>
      <c r="E1575" s="24">
        <f t="shared" si="49"/>
        <v>0.5083680555555555</v>
      </c>
      <c r="F1575" s="194"/>
      <c r="G1575" s="25"/>
      <c r="H1575" s="25"/>
      <c r="I1575" s="27"/>
      <c r="J1575" s="26">
        <v>0.5083680555555555</v>
      </c>
      <c r="K1575" s="28"/>
      <c r="L1575" s="30"/>
      <c r="M1575" s="28"/>
      <c r="N1575" s="28"/>
      <c r="O1575" s="28"/>
      <c r="P1575" s="28"/>
      <c r="Q1575" s="28"/>
    </row>
    <row r="1576" spans="1:17" ht="12.75">
      <c r="A1576" s="21">
        <v>1572</v>
      </c>
      <c r="B1576" s="29" t="s">
        <v>1403</v>
      </c>
      <c r="C1576" s="29" t="s">
        <v>1404</v>
      </c>
      <c r="D1576" s="23">
        <f t="shared" si="48"/>
        <v>1</v>
      </c>
      <c r="E1576" s="24">
        <f t="shared" si="49"/>
        <v>0.5084722222222222</v>
      </c>
      <c r="F1576" s="194"/>
      <c r="G1576" s="25"/>
      <c r="H1576" s="25"/>
      <c r="I1576" s="27">
        <v>0.5084722222222222</v>
      </c>
      <c r="J1576" s="30"/>
      <c r="K1576" s="30"/>
      <c r="L1576" s="30"/>
      <c r="M1576" s="30"/>
      <c r="N1576" s="30"/>
      <c r="O1576" s="30"/>
      <c r="P1576" s="30"/>
      <c r="Q1576" s="30"/>
    </row>
    <row r="1577" spans="1:17" ht="12.75">
      <c r="A1577" s="21">
        <v>1573</v>
      </c>
      <c r="B1577" s="209" t="s">
        <v>1421</v>
      </c>
      <c r="C1577" s="209" t="s">
        <v>8394</v>
      </c>
      <c r="D1577" s="23">
        <f t="shared" si="48"/>
        <v>2</v>
      </c>
      <c r="E1577" s="24">
        <f t="shared" si="49"/>
        <v>0.5085532407407407</v>
      </c>
      <c r="F1577" s="197">
        <v>0.5085532407407407</v>
      </c>
      <c r="G1577" s="25">
        <v>0.5387615740740741</v>
      </c>
      <c r="H1577" s="25"/>
      <c r="I1577" s="27"/>
      <c r="J1577" s="30"/>
      <c r="K1577" s="30"/>
      <c r="L1577" s="30"/>
      <c r="M1577" s="30"/>
      <c r="N1577" s="30"/>
      <c r="O1577" s="30"/>
      <c r="P1577" s="30"/>
      <c r="Q1577" s="30"/>
    </row>
    <row r="1578" spans="1:17" ht="12.75">
      <c r="A1578" s="21">
        <v>1574</v>
      </c>
      <c r="B1578" s="22" t="s">
        <v>45</v>
      </c>
      <c r="C1578" s="22" t="s">
        <v>186</v>
      </c>
      <c r="D1578" s="23">
        <f t="shared" si="48"/>
        <v>4</v>
      </c>
      <c r="E1578" s="24">
        <f t="shared" si="49"/>
        <v>0.5085763888888889</v>
      </c>
      <c r="F1578" s="197">
        <v>0.5097569444444444</v>
      </c>
      <c r="G1578" s="25"/>
      <c r="H1578" s="25"/>
      <c r="I1578" s="27">
        <v>0.5085763888888889</v>
      </c>
      <c r="J1578" s="26">
        <v>0.5643171296296297</v>
      </c>
      <c r="K1578" s="27"/>
      <c r="L1578" s="28"/>
      <c r="M1578" s="27">
        <v>0.5887152777777778</v>
      </c>
      <c r="N1578" s="28"/>
      <c r="O1578" s="28"/>
      <c r="P1578" s="28"/>
      <c r="Q1578" s="28"/>
    </row>
    <row r="1579" spans="1:17" ht="12.75">
      <c r="A1579" s="21">
        <v>1575</v>
      </c>
      <c r="B1579" s="209" t="s">
        <v>30</v>
      </c>
      <c r="C1579" s="209" t="s">
        <v>8395</v>
      </c>
      <c r="D1579" s="23">
        <f t="shared" si="48"/>
        <v>1</v>
      </c>
      <c r="E1579" s="24">
        <f t="shared" si="49"/>
        <v>0.5087962962962963</v>
      </c>
      <c r="F1579" s="197">
        <v>0.5087962962962963</v>
      </c>
      <c r="G1579" s="25"/>
      <c r="H1579" s="25"/>
      <c r="I1579" s="27"/>
      <c r="J1579" s="30"/>
      <c r="K1579" s="30"/>
      <c r="L1579" s="30"/>
      <c r="M1579" s="30"/>
      <c r="N1579" s="30"/>
      <c r="O1579" s="30"/>
      <c r="P1579" s="30"/>
      <c r="Q1579" s="30"/>
    </row>
    <row r="1580" spans="1:17" ht="12.75">
      <c r="A1580" s="21">
        <v>1576</v>
      </c>
      <c r="B1580" s="29" t="s">
        <v>23</v>
      </c>
      <c r="C1580" s="29" t="s">
        <v>2083</v>
      </c>
      <c r="D1580" s="23">
        <f t="shared" si="48"/>
        <v>2</v>
      </c>
      <c r="E1580" s="24">
        <f t="shared" si="49"/>
        <v>0.5090277777777777</v>
      </c>
      <c r="F1580" s="197">
        <v>0.5090277777777777</v>
      </c>
      <c r="G1580" s="25">
        <v>0.5198148148148148</v>
      </c>
      <c r="H1580" s="25"/>
      <c r="I1580" s="27"/>
      <c r="J1580" s="30"/>
      <c r="K1580" s="30"/>
      <c r="L1580" s="30"/>
      <c r="M1580" s="30"/>
      <c r="N1580" s="30"/>
      <c r="O1580" s="30"/>
      <c r="P1580" s="30"/>
      <c r="Q1580" s="30"/>
    </row>
    <row r="1581" spans="1:17" ht="12.75">
      <c r="A1581" s="21">
        <v>1577</v>
      </c>
      <c r="B1581" s="29" t="s">
        <v>11</v>
      </c>
      <c r="C1581" s="32" t="s">
        <v>821</v>
      </c>
      <c r="D1581" s="23">
        <f t="shared" si="48"/>
        <v>1</v>
      </c>
      <c r="E1581" s="24">
        <f t="shared" si="49"/>
        <v>0.5091435185185186</v>
      </c>
      <c r="F1581" s="194"/>
      <c r="G1581" s="25"/>
      <c r="H1581" s="25"/>
      <c r="I1581" s="27"/>
      <c r="J1581" s="27"/>
      <c r="K1581" s="26">
        <v>0.5091435185185186</v>
      </c>
      <c r="L1581" s="30"/>
      <c r="M1581" s="30"/>
      <c r="N1581" s="30"/>
      <c r="O1581" s="30"/>
      <c r="P1581" s="30"/>
      <c r="Q1581" s="30"/>
    </row>
    <row r="1582" spans="1:17" ht="12.75">
      <c r="A1582" s="21">
        <v>1578</v>
      </c>
      <c r="B1582" s="32" t="s">
        <v>117</v>
      </c>
      <c r="C1582" s="32" t="s">
        <v>767</v>
      </c>
      <c r="D1582" s="23">
        <f t="shared" si="48"/>
        <v>1</v>
      </c>
      <c r="E1582" s="24">
        <f t="shared" si="49"/>
        <v>0.5092013888888889</v>
      </c>
      <c r="F1582" s="194"/>
      <c r="G1582" s="25"/>
      <c r="H1582" s="25"/>
      <c r="I1582" s="27"/>
      <c r="J1582" s="27"/>
      <c r="K1582" s="27"/>
      <c r="L1582" s="26">
        <v>0.5092013888888889</v>
      </c>
      <c r="M1582" s="30"/>
      <c r="N1582" s="30"/>
      <c r="O1582" s="30"/>
      <c r="P1582" s="30"/>
      <c r="Q1582" s="30"/>
    </row>
    <row r="1583" spans="1:17" ht="12.75">
      <c r="A1583" s="21">
        <v>1579</v>
      </c>
      <c r="B1583" s="29" t="s">
        <v>1405</v>
      </c>
      <c r="C1583" s="29" t="s">
        <v>1406</v>
      </c>
      <c r="D1583" s="23">
        <f t="shared" si="48"/>
        <v>1</v>
      </c>
      <c r="E1583" s="24">
        <f t="shared" si="49"/>
        <v>0.509212962962963</v>
      </c>
      <c r="F1583" s="194"/>
      <c r="G1583" s="25"/>
      <c r="H1583" s="25"/>
      <c r="I1583" s="27">
        <v>0.509212962962963</v>
      </c>
      <c r="J1583" s="30"/>
      <c r="K1583" s="30"/>
      <c r="L1583" s="30"/>
      <c r="M1583" s="30"/>
      <c r="N1583" s="30"/>
      <c r="O1583" s="30"/>
      <c r="P1583" s="30"/>
      <c r="Q1583" s="30"/>
    </row>
    <row r="1584" spans="1:17" ht="12.75">
      <c r="A1584" s="21">
        <v>1580</v>
      </c>
      <c r="B1584" s="22" t="s">
        <v>683</v>
      </c>
      <c r="C1584" s="22" t="s">
        <v>437</v>
      </c>
      <c r="D1584" s="23">
        <f t="shared" si="48"/>
        <v>1</v>
      </c>
      <c r="E1584" s="24">
        <f t="shared" si="49"/>
        <v>0.5092708333333333</v>
      </c>
      <c r="F1584" s="194"/>
      <c r="G1584" s="25"/>
      <c r="H1584" s="25"/>
      <c r="I1584" s="27"/>
      <c r="J1584" s="26">
        <v>0.5092708333333333</v>
      </c>
      <c r="K1584" s="28"/>
      <c r="L1584" s="30"/>
      <c r="M1584" s="28"/>
      <c r="N1584" s="28"/>
      <c r="O1584" s="28"/>
      <c r="P1584" s="28"/>
      <c r="Q1584" s="28"/>
    </row>
    <row r="1585" spans="1:17" ht="12.75">
      <c r="A1585" s="21">
        <v>1581</v>
      </c>
      <c r="B1585" s="209" t="s">
        <v>1857</v>
      </c>
      <c r="C1585" s="209" t="s">
        <v>229</v>
      </c>
      <c r="D1585" s="23">
        <f t="shared" si="48"/>
        <v>1</v>
      </c>
      <c r="E1585" s="24">
        <f t="shared" si="49"/>
        <v>0.5095023148148148</v>
      </c>
      <c r="F1585" s="197">
        <v>0.5095023148148148</v>
      </c>
      <c r="G1585" s="25"/>
      <c r="H1585" s="25"/>
      <c r="I1585" s="27"/>
      <c r="J1585" s="30"/>
      <c r="K1585" s="30"/>
      <c r="L1585" s="30"/>
      <c r="M1585" s="30"/>
      <c r="N1585" s="30"/>
      <c r="O1585" s="30"/>
      <c r="P1585" s="30"/>
      <c r="Q1585" s="30"/>
    </row>
    <row r="1586" spans="1:17" ht="12.75">
      <c r="A1586" s="21">
        <v>1582</v>
      </c>
      <c r="B1586" s="22" t="s">
        <v>11</v>
      </c>
      <c r="C1586" s="22" t="s">
        <v>147</v>
      </c>
      <c r="D1586" s="23">
        <f t="shared" si="48"/>
        <v>1</v>
      </c>
      <c r="E1586" s="24">
        <f t="shared" si="49"/>
        <v>0.5095138888888888</v>
      </c>
      <c r="F1586" s="194"/>
      <c r="G1586" s="25"/>
      <c r="H1586" s="25"/>
      <c r="I1586" s="27"/>
      <c r="J1586" s="27"/>
      <c r="K1586" s="27"/>
      <c r="L1586" s="28"/>
      <c r="M1586" s="27">
        <v>0.5095138888888888</v>
      </c>
      <c r="N1586" s="28"/>
      <c r="O1586" s="28"/>
      <c r="P1586" s="28"/>
      <c r="Q1586" s="28"/>
    </row>
    <row r="1587" spans="1:17" ht="12.75">
      <c r="A1587" s="21">
        <v>1583</v>
      </c>
      <c r="B1587" s="29" t="s">
        <v>1854</v>
      </c>
      <c r="C1587" s="29" t="s">
        <v>1943</v>
      </c>
      <c r="D1587" s="23">
        <f t="shared" si="48"/>
        <v>1</v>
      </c>
      <c r="E1587" s="24">
        <f t="shared" si="49"/>
        <v>0.5096064814814815</v>
      </c>
      <c r="F1587" s="194"/>
      <c r="G1587" s="25">
        <v>0.5096064814814815</v>
      </c>
      <c r="H1587" s="25"/>
      <c r="I1587" s="27"/>
      <c r="J1587" s="30"/>
      <c r="K1587" s="30"/>
      <c r="L1587" s="30"/>
      <c r="M1587" s="30"/>
      <c r="N1587" s="30"/>
      <c r="O1587" s="30"/>
      <c r="P1587" s="30"/>
      <c r="Q1587" s="30"/>
    </row>
    <row r="1588" spans="1:17" ht="12.75">
      <c r="A1588" s="21">
        <v>1584</v>
      </c>
      <c r="B1588" s="22" t="s">
        <v>30</v>
      </c>
      <c r="C1588" s="22" t="s">
        <v>591</v>
      </c>
      <c r="D1588" s="23">
        <f t="shared" si="48"/>
        <v>3</v>
      </c>
      <c r="E1588" s="24">
        <f t="shared" si="49"/>
        <v>0.5098032407407408</v>
      </c>
      <c r="F1588" s="194"/>
      <c r="G1588" s="25"/>
      <c r="H1588" s="25"/>
      <c r="I1588" s="27"/>
      <c r="J1588" s="27"/>
      <c r="K1588" s="27"/>
      <c r="L1588" s="30"/>
      <c r="M1588" s="27">
        <v>0.5345601851851852</v>
      </c>
      <c r="N1588" s="30">
        <v>0.5647569444444445</v>
      </c>
      <c r="O1588" s="30">
        <v>0.5098032407407408</v>
      </c>
      <c r="P1588" s="28"/>
      <c r="Q1588" s="28"/>
    </row>
    <row r="1589" spans="1:17" ht="12.75">
      <c r="A1589" s="21">
        <v>1585</v>
      </c>
      <c r="B1589" s="29" t="s">
        <v>1504</v>
      </c>
      <c r="C1589" s="29" t="s">
        <v>1505</v>
      </c>
      <c r="D1589" s="23">
        <f t="shared" si="48"/>
        <v>4</v>
      </c>
      <c r="E1589" s="24">
        <f t="shared" si="49"/>
        <v>0.5098842592592593</v>
      </c>
      <c r="F1589" s="197">
        <v>0.5710879629629629</v>
      </c>
      <c r="G1589" s="25">
        <v>0.5280439814814815</v>
      </c>
      <c r="H1589" s="26">
        <v>0.5098842592592593</v>
      </c>
      <c r="I1589" s="27">
        <v>0.5677199074074074</v>
      </c>
      <c r="J1589" s="30"/>
      <c r="K1589" s="30"/>
      <c r="L1589" s="30"/>
      <c r="M1589" s="30"/>
      <c r="N1589" s="30"/>
      <c r="O1589" s="30"/>
      <c r="P1589" s="30"/>
      <c r="Q1589" s="30"/>
    </row>
    <row r="1590" spans="1:17" ht="12.75">
      <c r="A1590" s="21">
        <v>1586</v>
      </c>
      <c r="B1590" s="29" t="s">
        <v>39</v>
      </c>
      <c r="C1590" s="29" t="s">
        <v>2066</v>
      </c>
      <c r="D1590" s="23">
        <f t="shared" si="48"/>
        <v>2</v>
      </c>
      <c r="E1590" s="24">
        <f t="shared" si="49"/>
        <v>0.5099189814814815</v>
      </c>
      <c r="F1590" s="197">
        <v>0.529699074074074</v>
      </c>
      <c r="G1590" s="25">
        <v>0.5099189814814815</v>
      </c>
      <c r="H1590" s="25"/>
      <c r="I1590" s="27"/>
      <c r="J1590" s="30"/>
      <c r="K1590" s="30"/>
      <c r="L1590" s="30"/>
      <c r="M1590" s="30"/>
      <c r="N1590" s="30"/>
      <c r="O1590" s="30"/>
      <c r="P1590" s="30"/>
      <c r="Q1590" s="30"/>
    </row>
    <row r="1591" spans="1:17" ht="12.75">
      <c r="A1591" s="21">
        <v>1587</v>
      </c>
      <c r="B1591" s="35" t="s">
        <v>94</v>
      </c>
      <c r="C1591" s="35" t="s">
        <v>42</v>
      </c>
      <c r="D1591" s="23">
        <f t="shared" si="48"/>
        <v>1</v>
      </c>
      <c r="E1591" s="24">
        <f t="shared" si="49"/>
        <v>0.5102430555555556</v>
      </c>
      <c r="F1591" s="194"/>
      <c r="G1591" s="25"/>
      <c r="H1591" s="25"/>
      <c r="I1591" s="34"/>
      <c r="J1591" s="34"/>
      <c r="K1591" s="34"/>
      <c r="L1591" s="34"/>
      <c r="M1591" s="34"/>
      <c r="N1591" s="34"/>
      <c r="O1591" s="34"/>
      <c r="P1591" s="34">
        <v>0.5102430555555556</v>
      </c>
      <c r="Q1591" s="30"/>
    </row>
    <row r="1592" spans="1:17" ht="12.75">
      <c r="A1592" s="21">
        <v>1588</v>
      </c>
      <c r="B1592" s="209" t="s">
        <v>36</v>
      </c>
      <c r="C1592" s="209" t="s">
        <v>8396</v>
      </c>
      <c r="D1592" s="23">
        <f t="shared" si="48"/>
        <v>1</v>
      </c>
      <c r="E1592" s="24">
        <f t="shared" si="49"/>
        <v>0.5103009259259259</v>
      </c>
      <c r="F1592" s="197">
        <v>0.5103009259259259</v>
      </c>
      <c r="G1592" s="25"/>
      <c r="H1592" s="25"/>
      <c r="I1592" s="27"/>
      <c r="J1592" s="30"/>
      <c r="K1592" s="30"/>
      <c r="L1592" s="30"/>
      <c r="M1592" s="30"/>
      <c r="N1592" s="30"/>
      <c r="O1592" s="30"/>
      <c r="P1592" s="30"/>
      <c r="Q1592" s="30"/>
    </row>
    <row r="1593" spans="1:17" ht="12.75">
      <c r="A1593" s="21">
        <v>1589</v>
      </c>
      <c r="B1593" s="29" t="s">
        <v>201</v>
      </c>
      <c r="C1593" s="32" t="s">
        <v>986</v>
      </c>
      <c r="D1593" s="23">
        <f t="shared" si="48"/>
        <v>4</v>
      </c>
      <c r="E1593" s="24">
        <f t="shared" si="49"/>
        <v>0.5103125000000001</v>
      </c>
      <c r="F1593" s="194"/>
      <c r="G1593" s="25">
        <v>0.5310879629629629</v>
      </c>
      <c r="H1593" s="26">
        <v>0.5650810185185186</v>
      </c>
      <c r="I1593" s="27"/>
      <c r="J1593" s="26">
        <v>0.5103125000000001</v>
      </c>
      <c r="K1593" s="26">
        <v>0.5410416666666666</v>
      </c>
      <c r="L1593" s="30"/>
      <c r="M1593" s="30"/>
      <c r="N1593" s="30"/>
      <c r="O1593" s="30"/>
      <c r="P1593" s="30"/>
      <c r="Q1593" s="30"/>
    </row>
    <row r="1594" spans="1:17" ht="12.75">
      <c r="A1594" s="21">
        <v>1590</v>
      </c>
      <c r="B1594" s="209" t="s">
        <v>1798</v>
      </c>
      <c r="C1594" s="209" t="s">
        <v>8397</v>
      </c>
      <c r="D1594" s="23">
        <f t="shared" si="48"/>
        <v>1</v>
      </c>
      <c r="E1594" s="24">
        <f t="shared" si="49"/>
        <v>0.5103356481481481</v>
      </c>
      <c r="F1594" s="197">
        <v>0.5103356481481481</v>
      </c>
      <c r="G1594" s="25"/>
      <c r="H1594" s="25"/>
      <c r="I1594" s="27"/>
      <c r="J1594" s="30"/>
      <c r="K1594" s="30"/>
      <c r="L1594" s="30"/>
      <c r="M1594" s="30"/>
      <c r="N1594" s="30"/>
      <c r="O1594" s="30"/>
      <c r="P1594" s="30"/>
      <c r="Q1594" s="30"/>
    </row>
    <row r="1595" spans="1:17" ht="12.75">
      <c r="A1595" s="21">
        <v>1591</v>
      </c>
      <c r="B1595" s="209" t="s">
        <v>30</v>
      </c>
      <c r="C1595" s="209" t="s">
        <v>2767</v>
      </c>
      <c r="D1595" s="23">
        <f t="shared" si="48"/>
        <v>1</v>
      </c>
      <c r="E1595" s="24">
        <f t="shared" si="49"/>
        <v>0.5104976851851851</v>
      </c>
      <c r="F1595" s="197">
        <v>0.5104976851851851</v>
      </c>
      <c r="G1595" s="25"/>
      <c r="H1595" s="25"/>
      <c r="I1595" s="27"/>
      <c r="J1595" s="30"/>
      <c r="K1595" s="30"/>
      <c r="L1595" s="30"/>
      <c r="M1595" s="30"/>
      <c r="N1595" s="30"/>
      <c r="O1595" s="30"/>
      <c r="P1595" s="30"/>
      <c r="Q1595" s="30"/>
    </row>
    <row r="1596" spans="1:17" ht="12.75">
      <c r="A1596" s="21">
        <v>1592</v>
      </c>
      <c r="B1596" s="29" t="s">
        <v>58</v>
      </c>
      <c r="C1596" s="29" t="s">
        <v>1705</v>
      </c>
      <c r="D1596" s="23">
        <f t="shared" si="48"/>
        <v>1</v>
      </c>
      <c r="E1596" s="24">
        <f t="shared" si="49"/>
        <v>0.510636574074074</v>
      </c>
      <c r="F1596" s="194"/>
      <c r="G1596" s="27"/>
      <c r="H1596" s="26">
        <v>0.510636574074074</v>
      </c>
      <c r="I1596" s="27"/>
      <c r="J1596" s="30"/>
      <c r="K1596" s="30"/>
      <c r="L1596" s="30"/>
      <c r="M1596" s="30"/>
      <c r="N1596" s="30"/>
      <c r="O1596" s="30"/>
      <c r="P1596" s="30"/>
      <c r="Q1596" s="30"/>
    </row>
    <row r="1597" spans="1:17" ht="12.75">
      <c r="A1597" s="21">
        <v>1593</v>
      </c>
      <c r="B1597" s="29" t="s">
        <v>320</v>
      </c>
      <c r="C1597" s="29" t="s">
        <v>1706</v>
      </c>
      <c r="D1597" s="23">
        <f t="shared" si="48"/>
        <v>3</v>
      </c>
      <c r="E1597" s="24">
        <f t="shared" si="49"/>
        <v>0.5106597222222222</v>
      </c>
      <c r="F1597" s="197">
        <v>0.5256018518518518</v>
      </c>
      <c r="G1597" s="25">
        <v>0.5235532407407407</v>
      </c>
      <c r="H1597" s="26">
        <v>0.5106597222222222</v>
      </c>
      <c r="I1597" s="27"/>
      <c r="J1597" s="30"/>
      <c r="K1597" s="30"/>
      <c r="L1597" s="30"/>
      <c r="M1597" s="30"/>
      <c r="N1597" s="30"/>
      <c r="O1597" s="30"/>
      <c r="P1597" s="30"/>
      <c r="Q1597" s="30"/>
    </row>
    <row r="1598" spans="1:17" ht="12.75">
      <c r="A1598" s="21">
        <v>1594</v>
      </c>
      <c r="B1598" s="209" t="s">
        <v>56</v>
      </c>
      <c r="C1598" s="209" t="s">
        <v>8398</v>
      </c>
      <c r="D1598" s="23">
        <f t="shared" si="48"/>
        <v>1</v>
      </c>
      <c r="E1598" s="24">
        <f t="shared" si="49"/>
        <v>0.5107175925925925</v>
      </c>
      <c r="F1598" s="197">
        <v>0.5107175925925925</v>
      </c>
      <c r="G1598" s="25"/>
      <c r="H1598" s="25"/>
      <c r="I1598" s="27"/>
      <c r="J1598" s="30"/>
      <c r="K1598" s="30"/>
      <c r="L1598" s="30"/>
      <c r="M1598" s="30"/>
      <c r="N1598" s="30"/>
      <c r="O1598" s="30"/>
      <c r="P1598" s="30"/>
      <c r="Q1598" s="30"/>
    </row>
    <row r="1599" spans="1:17" ht="12.75">
      <c r="A1599" s="21">
        <v>1595</v>
      </c>
      <c r="B1599" s="29" t="s">
        <v>93</v>
      </c>
      <c r="C1599" s="32" t="s">
        <v>950</v>
      </c>
      <c r="D1599" s="23">
        <f t="shared" si="48"/>
        <v>2</v>
      </c>
      <c r="E1599" s="24">
        <f t="shared" si="49"/>
        <v>0.5107523148148149</v>
      </c>
      <c r="F1599" s="194"/>
      <c r="G1599" s="25"/>
      <c r="H1599" s="25"/>
      <c r="I1599" s="27">
        <v>0.5227430555555556</v>
      </c>
      <c r="J1599" s="27"/>
      <c r="K1599" s="26">
        <v>0.5107523148148149</v>
      </c>
      <c r="L1599" s="30"/>
      <c r="M1599" s="30"/>
      <c r="N1599" s="30"/>
      <c r="O1599" s="30"/>
      <c r="P1599" s="30"/>
      <c r="Q1599" s="30"/>
    </row>
    <row r="1600" spans="1:17" ht="12.75">
      <c r="A1600" s="21">
        <v>1596</v>
      </c>
      <c r="B1600" s="22" t="s">
        <v>413</v>
      </c>
      <c r="C1600" s="22" t="s">
        <v>92</v>
      </c>
      <c r="D1600" s="23">
        <f t="shared" si="48"/>
        <v>1</v>
      </c>
      <c r="E1600" s="24">
        <f t="shared" si="49"/>
        <v>0.510775462962963</v>
      </c>
      <c r="F1600" s="194"/>
      <c r="G1600" s="25"/>
      <c r="H1600" s="25"/>
      <c r="I1600" s="27"/>
      <c r="J1600" s="26">
        <v>0.510775462962963</v>
      </c>
      <c r="K1600" s="28"/>
      <c r="L1600" s="30"/>
      <c r="M1600" s="28"/>
      <c r="N1600" s="28"/>
      <c r="O1600" s="28"/>
      <c r="P1600" s="28"/>
      <c r="Q1600" s="28"/>
    </row>
    <row r="1601" spans="1:17" ht="12.75">
      <c r="A1601" s="21">
        <v>1597</v>
      </c>
      <c r="B1601" s="209" t="s">
        <v>36</v>
      </c>
      <c r="C1601" s="209" t="s">
        <v>1712</v>
      </c>
      <c r="D1601" s="23">
        <f t="shared" si="48"/>
        <v>1</v>
      </c>
      <c r="E1601" s="24">
        <f t="shared" si="49"/>
        <v>0.5108449074074074</v>
      </c>
      <c r="F1601" s="197">
        <v>0.5108449074074074</v>
      </c>
      <c r="G1601" s="25"/>
      <c r="H1601" s="25"/>
      <c r="I1601" s="27"/>
      <c r="J1601" s="30"/>
      <c r="K1601" s="30"/>
      <c r="L1601" s="30"/>
      <c r="M1601" s="30"/>
      <c r="N1601" s="30"/>
      <c r="O1601" s="30"/>
      <c r="P1601" s="30"/>
      <c r="Q1601" s="30"/>
    </row>
    <row r="1602" spans="1:17" ht="12.75">
      <c r="A1602" s="21">
        <v>1598</v>
      </c>
      <c r="B1602" s="29" t="s">
        <v>1409</v>
      </c>
      <c r="C1602" s="29" t="s">
        <v>1410</v>
      </c>
      <c r="D1602" s="23">
        <f t="shared" si="48"/>
        <v>1</v>
      </c>
      <c r="E1602" s="24">
        <f t="shared" si="49"/>
        <v>0.5108680555555556</v>
      </c>
      <c r="F1602" s="194"/>
      <c r="G1602" s="25"/>
      <c r="H1602" s="25"/>
      <c r="I1602" s="27">
        <v>0.5108680555555556</v>
      </c>
      <c r="J1602" s="30"/>
      <c r="K1602" s="30"/>
      <c r="L1602" s="30"/>
      <c r="M1602" s="30"/>
      <c r="N1602" s="30"/>
      <c r="O1602" s="30"/>
      <c r="P1602" s="30"/>
      <c r="Q1602" s="30"/>
    </row>
    <row r="1603" spans="1:17" ht="12.75">
      <c r="A1603" s="21">
        <v>1599</v>
      </c>
      <c r="B1603" s="29" t="s">
        <v>93</v>
      </c>
      <c r="C1603" s="29" t="s">
        <v>2067</v>
      </c>
      <c r="D1603" s="23">
        <f t="shared" si="48"/>
        <v>1</v>
      </c>
      <c r="E1603" s="24">
        <f t="shared" si="49"/>
        <v>0.5108680555555556</v>
      </c>
      <c r="F1603" s="194"/>
      <c r="G1603" s="25">
        <v>0.5108680555555556</v>
      </c>
      <c r="H1603" s="25"/>
      <c r="I1603" s="27"/>
      <c r="J1603" s="30"/>
      <c r="K1603" s="30"/>
      <c r="L1603" s="30"/>
      <c r="M1603" s="30"/>
      <c r="N1603" s="30"/>
      <c r="O1603" s="30"/>
      <c r="P1603" s="30"/>
      <c r="Q1603" s="30"/>
    </row>
    <row r="1604" spans="1:17" ht="12.75">
      <c r="A1604" s="21">
        <v>1600</v>
      </c>
      <c r="B1604" s="32" t="s">
        <v>768</v>
      </c>
      <c r="C1604" s="32" t="s">
        <v>769</v>
      </c>
      <c r="D1604" s="23">
        <f t="shared" si="48"/>
        <v>1</v>
      </c>
      <c r="E1604" s="24">
        <f t="shared" si="49"/>
        <v>0.5109027777777778</v>
      </c>
      <c r="F1604" s="194"/>
      <c r="G1604" s="25"/>
      <c r="H1604" s="25"/>
      <c r="I1604" s="27"/>
      <c r="J1604" s="27"/>
      <c r="K1604" s="27"/>
      <c r="L1604" s="26">
        <v>0.5109027777777778</v>
      </c>
      <c r="M1604" s="30"/>
      <c r="N1604" s="30"/>
      <c r="O1604" s="30"/>
      <c r="P1604" s="30"/>
      <c r="Q1604" s="30"/>
    </row>
    <row r="1605" spans="1:17" ht="12.75">
      <c r="A1605" s="21">
        <v>1601</v>
      </c>
      <c r="B1605" s="29" t="s">
        <v>30</v>
      </c>
      <c r="C1605" s="29" t="s">
        <v>148</v>
      </c>
      <c r="D1605" s="23">
        <f aca="true" t="shared" si="50" ref="D1605:D1668">COUNTA(F1605:Q1605)</f>
        <v>1</v>
      </c>
      <c r="E1605" s="24">
        <f aca="true" t="shared" si="51" ref="E1605:E1668">MIN(F1605:Q1605)</f>
        <v>0.5109143518518519</v>
      </c>
      <c r="F1605" s="194"/>
      <c r="G1605" s="27"/>
      <c r="H1605" s="26">
        <v>0.5109143518518519</v>
      </c>
      <c r="I1605" s="27"/>
      <c r="J1605" s="30"/>
      <c r="K1605" s="30"/>
      <c r="L1605" s="30"/>
      <c r="M1605" s="30"/>
      <c r="N1605" s="30"/>
      <c r="O1605" s="30"/>
      <c r="P1605" s="30"/>
      <c r="Q1605" s="30"/>
    </row>
    <row r="1606" spans="1:17" ht="12.75">
      <c r="A1606" s="21">
        <v>1602</v>
      </c>
      <c r="B1606" s="209" t="s">
        <v>8399</v>
      </c>
      <c r="C1606" s="209" t="s">
        <v>8400</v>
      </c>
      <c r="D1606" s="23">
        <f t="shared" si="50"/>
        <v>1</v>
      </c>
      <c r="E1606" s="24">
        <f t="shared" si="51"/>
        <v>0.5110185185185185</v>
      </c>
      <c r="F1606" s="197">
        <v>0.5110185185185185</v>
      </c>
      <c r="G1606" s="25"/>
      <c r="H1606" s="25"/>
      <c r="I1606" s="27"/>
      <c r="J1606" s="30"/>
      <c r="K1606" s="30"/>
      <c r="L1606" s="30"/>
      <c r="M1606" s="30"/>
      <c r="N1606" s="30"/>
      <c r="O1606" s="30"/>
      <c r="P1606" s="30"/>
      <c r="Q1606" s="30"/>
    </row>
    <row r="1607" spans="1:17" ht="12.75">
      <c r="A1607" s="21">
        <v>1603</v>
      </c>
      <c r="B1607" s="29" t="s">
        <v>195</v>
      </c>
      <c r="C1607" s="29" t="s">
        <v>28</v>
      </c>
      <c r="D1607" s="23">
        <f t="shared" si="50"/>
        <v>1</v>
      </c>
      <c r="E1607" s="24">
        <f t="shared" si="51"/>
        <v>0.5111805555555555</v>
      </c>
      <c r="F1607" s="194"/>
      <c r="G1607" s="27"/>
      <c r="H1607" s="26">
        <v>0.5111805555555555</v>
      </c>
      <c r="I1607" s="27"/>
      <c r="J1607" s="30"/>
      <c r="K1607" s="30"/>
      <c r="L1607" s="30"/>
      <c r="M1607" s="30"/>
      <c r="N1607" s="30"/>
      <c r="O1607" s="30"/>
      <c r="P1607" s="30"/>
      <c r="Q1607" s="30"/>
    </row>
    <row r="1608" spans="1:17" ht="12.75">
      <c r="A1608" s="21">
        <v>1604</v>
      </c>
      <c r="B1608" s="29" t="s">
        <v>795</v>
      </c>
      <c r="C1608" s="29" t="s">
        <v>2068</v>
      </c>
      <c r="D1608" s="23">
        <f t="shared" si="50"/>
        <v>1</v>
      </c>
      <c r="E1608" s="24">
        <f t="shared" si="51"/>
        <v>0.5112037037037037</v>
      </c>
      <c r="F1608" s="194"/>
      <c r="G1608" s="25">
        <v>0.5112037037037037</v>
      </c>
      <c r="H1608" s="25"/>
      <c r="I1608" s="27"/>
      <c r="J1608" s="30"/>
      <c r="K1608" s="30"/>
      <c r="L1608" s="30"/>
      <c r="M1608" s="30"/>
      <c r="N1608" s="30"/>
      <c r="O1608" s="30"/>
      <c r="P1608" s="30"/>
      <c r="Q1608" s="30"/>
    </row>
    <row r="1609" spans="1:17" ht="12.75">
      <c r="A1609" s="21">
        <v>1605</v>
      </c>
      <c r="B1609" s="29" t="s">
        <v>393</v>
      </c>
      <c r="C1609" s="29" t="s">
        <v>1411</v>
      </c>
      <c r="D1609" s="23">
        <f t="shared" si="50"/>
        <v>1</v>
      </c>
      <c r="E1609" s="24">
        <f t="shared" si="51"/>
        <v>0.5114236111111111</v>
      </c>
      <c r="F1609" s="194"/>
      <c r="G1609" s="25"/>
      <c r="H1609" s="25"/>
      <c r="I1609" s="27">
        <v>0.5114236111111111</v>
      </c>
      <c r="J1609" s="30"/>
      <c r="K1609" s="30"/>
      <c r="L1609" s="30"/>
      <c r="M1609" s="30"/>
      <c r="N1609" s="30"/>
      <c r="O1609" s="30"/>
      <c r="P1609" s="30"/>
      <c r="Q1609" s="30"/>
    </row>
    <row r="1610" spans="1:17" ht="12.75">
      <c r="A1610" s="21">
        <v>1606</v>
      </c>
      <c r="B1610" s="29" t="s">
        <v>11</v>
      </c>
      <c r="C1610" s="29" t="s">
        <v>51</v>
      </c>
      <c r="D1610" s="23">
        <f t="shared" si="50"/>
        <v>1</v>
      </c>
      <c r="E1610" s="24">
        <f t="shared" si="51"/>
        <v>0.5114236111111111</v>
      </c>
      <c r="F1610" s="194"/>
      <c r="G1610" s="25"/>
      <c r="H1610" s="25"/>
      <c r="I1610" s="27">
        <v>0.5114236111111111</v>
      </c>
      <c r="J1610" s="30"/>
      <c r="K1610" s="30"/>
      <c r="L1610" s="30"/>
      <c r="M1610" s="30"/>
      <c r="N1610" s="30"/>
      <c r="O1610" s="30"/>
      <c r="P1610" s="30"/>
      <c r="Q1610" s="30"/>
    </row>
    <row r="1611" spans="1:17" ht="12.75">
      <c r="A1611" s="21">
        <v>1607</v>
      </c>
      <c r="B1611" s="32" t="s">
        <v>770</v>
      </c>
      <c r="C1611" s="32" t="s">
        <v>148</v>
      </c>
      <c r="D1611" s="23">
        <f t="shared" si="50"/>
        <v>1</v>
      </c>
      <c r="E1611" s="24">
        <f t="shared" si="51"/>
        <v>0.5114467592592592</v>
      </c>
      <c r="F1611" s="194"/>
      <c r="G1611" s="25"/>
      <c r="H1611" s="25"/>
      <c r="I1611" s="27"/>
      <c r="J1611" s="27"/>
      <c r="K1611" s="27"/>
      <c r="L1611" s="26">
        <v>0.5114467592592592</v>
      </c>
      <c r="M1611" s="30"/>
      <c r="N1611" s="30"/>
      <c r="O1611" s="30"/>
      <c r="P1611" s="30"/>
      <c r="Q1611" s="30"/>
    </row>
    <row r="1612" spans="1:17" ht="12.75">
      <c r="A1612" s="21">
        <v>1608</v>
      </c>
      <c r="B1612" s="29" t="s">
        <v>1707</v>
      </c>
      <c r="C1612" s="29" t="s">
        <v>1708</v>
      </c>
      <c r="D1612" s="23">
        <f t="shared" si="50"/>
        <v>1</v>
      </c>
      <c r="E1612" s="24">
        <f t="shared" si="51"/>
        <v>0.5115046296296296</v>
      </c>
      <c r="F1612" s="194"/>
      <c r="G1612" s="27"/>
      <c r="H1612" s="26">
        <v>0.5115046296296296</v>
      </c>
      <c r="I1612" s="27"/>
      <c r="J1612" s="30"/>
      <c r="K1612" s="30"/>
      <c r="L1612" s="30"/>
      <c r="M1612" s="30"/>
      <c r="N1612" s="30"/>
      <c r="O1612" s="30"/>
      <c r="P1612" s="30"/>
      <c r="Q1612" s="30"/>
    </row>
    <row r="1613" spans="1:17" ht="12.75">
      <c r="A1613" s="21">
        <v>1609</v>
      </c>
      <c r="B1613" s="29" t="s">
        <v>1</v>
      </c>
      <c r="C1613" s="32" t="s">
        <v>951</v>
      </c>
      <c r="D1613" s="23">
        <f t="shared" si="50"/>
        <v>1</v>
      </c>
      <c r="E1613" s="24">
        <f t="shared" si="51"/>
        <v>0.5115740740740741</v>
      </c>
      <c r="F1613" s="194"/>
      <c r="G1613" s="25"/>
      <c r="H1613" s="25"/>
      <c r="I1613" s="27"/>
      <c r="J1613" s="27"/>
      <c r="K1613" s="26">
        <v>0.5115740740740741</v>
      </c>
      <c r="L1613" s="30"/>
      <c r="M1613" s="30"/>
      <c r="N1613" s="30"/>
      <c r="O1613" s="30"/>
      <c r="P1613" s="30"/>
      <c r="Q1613" s="30"/>
    </row>
    <row r="1614" spans="1:17" ht="12.75">
      <c r="A1614" s="21">
        <v>1610</v>
      </c>
      <c r="B1614" s="29" t="s">
        <v>164</v>
      </c>
      <c r="C1614" s="29" t="s">
        <v>2</v>
      </c>
      <c r="D1614" s="23">
        <f t="shared" si="50"/>
        <v>1</v>
      </c>
      <c r="E1614" s="24">
        <f t="shared" si="51"/>
        <v>0.5115972222222221</v>
      </c>
      <c r="F1614" s="194"/>
      <c r="G1614" s="25"/>
      <c r="H1614" s="25"/>
      <c r="I1614" s="27">
        <v>0.5115972222222221</v>
      </c>
      <c r="J1614" s="30"/>
      <c r="K1614" s="30"/>
      <c r="L1614" s="30"/>
      <c r="M1614" s="30"/>
      <c r="N1614" s="30"/>
      <c r="O1614" s="30"/>
      <c r="P1614" s="30"/>
      <c r="Q1614" s="30"/>
    </row>
    <row r="1615" spans="1:17" ht="12.75">
      <c r="A1615" s="21">
        <v>1611</v>
      </c>
      <c r="B1615" s="29" t="s">
        <v>94</v>
      </c>
      <c r="C1615" s="29" t="s">
        <v>1709</v>
      </c>
      <c r="D1615" s="23">
        <f t="shared" si="50"/>
        <v>1</v>
      </c>
      <c r="E1615" s="24">
        <f t="shared" si="51"/>
        <v>0.5117476851851852</v>
      </c>
      <c r="F1615" s="194"/>
      <c r="G1615" s="27"/>
      <c r="H1615" s="26">
        <v>0.5117476851851852</v>
      </c>
      <c r="I1615" s="27"/>
      <c r="J1615" s="30"/>
      <c r="K1615" s="30"/>
      <c r="L1615" s="30"/>
      <c r="M1615" s="30"/>
      <c r="N1615" s="30"/>
      <c r="O1615" s="30"/>
      <c r="P1615" s="30"/>
      <c r="Q1615" s="30"/>
    </row>
    <row r="1616" spans="1:17" ht="12.75">
      <c r="A1616" s="21">
        <v>1612</v>
      </c>
      <c r="B1616" s="209" t="s">
        <v>928</v>
      </c>
      <c r="C1616" s="209" t="s">
        <v>3293</v>
      </c>
      <c r="D1616" s="23">
        <f t="shared" si="50"/>
        <v>1</v>
      </c>
      <c r="E1616" s="24">
        <f t="shared" si="51"/>
        <v>0.511875</v>
      </c>
      <c r="F1616" s="197">
        <v>0.511875</v>
      </c>
      <c r="G1616" s="25"/>
      <c r="H1616" s="25"/>
      <c r="I1616" s="27"/>
      <c r="J1616" s="30"/>
      <c r="K1616" s="30"/>
      <c r="L1616" s="30"/>
      <c r="M1616" s="30"/>
      <c r="N1616" s="30"/>
      <c r="O1616" s="30"/>
      <c r="P1616" s="30"/>
      <c r="Q1616" s="30"/>
    </row>
    <row r="1617" spans="1:17" ht="12.75">
      <c r="A1617" s="21">
        <v>1613</v>
      </c>
      <c r="B1617" s="209" t="s">
        <v>114</v>
      </c>
      <c r="C1617" s="209" t="s">
        <v>958</v>
      </c>
      <c r="D1617" s="23">
        <f t="shared" si="50"/>
        <v>1</v>
      </c>
      <c r="E1617" s="24">
        <f t="shared" si="51"/>
        <v>0.5118981481481482</v>
      </c>
      <c r="F1617" s="197">
        <v>0.5118981481481482</v>
      </c>
      <c r="G1617" s="25"/>
      <c r="H1617" s="25"/>
      <c r="I1617" s="27"/>
      <c r="J1617" s="30"/>
      <c r="K1617" s="30"/>
      <c r="L1617" s="30"/>
      <c r="M1617" s="30"/>
      <c r="N1617" s="30"/>
      <c r="O1617" s="30"/>
      <c r="P1617" s="30"/>
      <c r="Q1617" s="30"/>
    </row>
    <row r="1618" spans="1:17" ht="12.75">
      <c r="A1618" s="21">
        <v>1614</v>
      </c>
      <c r="B1618" s="32" t="s">
        <v>38</v>
      </c>
      <c r="C1618" s="32" t="s">
        <v>771</v>
      </c>
      <c r="D1618" s="23">
        <f t="shared" si="50"/>
        <v>2</v>
      </c>
      <c r="E1618" s="24">
        <f t="shared" si="51"/>
        <v>0.5119444444444444</v>
      </c>
      <c r="F1618" s="194"/>
      <c r="G1618" s="25"/>
      <c r="H1618" s="25"/>
      <c r="I1618" s="27"/>
      <c r="J1618" s="27"/>
      <c r="K1618" s="26">
        <v>0.5119444444444444</v>
      </c>
      <c r="L1618" s="26">
        <v>0.5120717592592593</v>
      </c>
      <c r="M1618" s="30"/>
      <c r="N1618" s="30"/>
      <c r="O1618" s="30"/>
      <c r="P1618" s="30"/>
      <c r="Q1618" s="30"/>
    </row>
    <row r="1619" spans="1:17" ht="12.75">
      <c r="A1619" s="21">
        <v>1615</v>
      </c>
      <c r="B1619" s="22" t="s">
        <v>49</v>
      </c>
      <c r="C1619" s="22" t="s">
        <v>1156</v>
      </c>
      <c r="D1619" s="23">
        <f t="shared" si="50"/>
        <v>2</v>
      </c>
      <c r="E1619" s="24">
        <f t="shared" si="51"/>
        <v>0.5119560185185185</v>
      </c>
      <c r="F1619" s="194"/>
      <c r="G1619" s="25"/>
      <c r="H1619" s="25"/>
      <c r="I1619" s="27">
        <v>0.5119560185185185</v>
      </c>
      <c r="J1619" s="26">
        <v>0.5185069444444445</v>
      </c>
      <c r="K1619" s="28"/>
      <c r="L1619" s="30"/>
      <c r="M1619" s="28"/>
      <c r="N1619" s="28"/>
      <c r="O1619" s="28"/>
      <c r="P1619" s="28"/>
      <c r="Q1619" s="28"/>
    </row>
    <row r="1620" spans="1:17" ht="12.75">
      <c r="A1620" s="21">
        <v>1616</v>
      </c>
      <c r="B1620" s="22" t="s">
        <v>1157</v>
      </c>
      <c r="C1620" s="22" t="s">
        <v>135</v>
      </c>
      <c r="D1620" s="23">
        <f t="shared" si="50"/>
        <v>3</v>
      </c>
      <c r="E1620" s="24">
        <f t="shared" si="51"/>
        <v>0.5119791666666667</v>
      </c>
      <c r="F1620" s="194"/>
      <c r="G1620" s="25"/>
      <c r="H1620" s="26">
        <v>0.5371759259259259</v>
      </c>
      <c r="I1620" s="27">
        <v>0.5119791666666667</v>
      </c>
      <c r="J1620" s="26">
        <v>0.5185069444444445</v>
      </c>
      <c r="K1620" s="28"/>
      <c r="L1620" s="30"/>
      <c r="M1620" s="28"/>
      <c r="N1620" s="28"/>
      <c r="O1620" s="28"/>
      <c r="P1620" s="28"/>
      <c r="Q1620" s="28"/>
    </row>
    <row r="1621" spans="1:17" ht="12.75">
      <c r="A1621" s="21">
        <v>1617</v>
      </c>
      <c r="B1621" s="35" t="s">
        <v>73</v>
      </c>
      <c r="C1621" s="35" t="s">
        <v>622</v>
      </c>
      <c r="D1621" s="23">
        <f t="shared" si="50"/>
        <v>4</v>
      </c>
      <c r="E1621" s="24">
        <f t="shared" si="51"/>
        <v>0.5120254629629629</v>
      </c>
      <c r="F1621" s="194"/>
      <c r="G1621" s="25"/>
      <c r="H1621" s="26">
        <v>0.5123032407407407</v>
      </c>
      <c r="I1621" s="27">
        <v>0.5335763888888889</v>
      </c>
      <c r="J1621" s="27"/>
      <c r="K1621" s="26">
        <v>0.5120254629629629</v>
      </c>
      <c r="L1621" s="34"/>
      <c r="M1621" s="34"/>
      <c r="N1621" s="34"/>
      <c r="O1621" s="34"/>
      <c r="P1621" s="34">
        <v>0.5739583333333333</v>
      </c>
      <c r="Q1621" s="30"/>
    </row>
    <row r="1622" spans="1:17" ht="12.75">
      <c r="A1622" s="21">
        <v>1618</v>
      </c>
      <c r="B1622" s="22" t="s">
        <v>28</v>
      </c>
      <c r="C1622" s="22" t="s">
        <v>166</v>
      </c>
      <c r="D1622" s="23">
        <f t="shared" si="50"/>
        <v>6</v>
      </c>
      <c r="E1622" s="24">
        <f t="shared" si="51"/>
        <v>0.5120486111111111</v>
      </c>
      <c r="F1622" s="194"/>
      <c r="G1622" s="27"/>
      <c r="H1622" s="26">
        <v>0.5120486111111111</v>
      </c>
      <c r="I1622" s="27">
        <v>0.5224768518518519</v>
      </c>
      <c r="J1622" s="26">
        <v>0.608900462962963</v>
      </c>
      <c r="K1622" s="26">
        <v>0.5481481481481482</v>
      </c>
      <c r="L1622" s="26">
        <v>0.5192361111111111</v>
      </c>
      <c r="M1622" s="27">
        <v>0.5315509259259259</v>
      </c>
      <c r="N1622" s="28"/>
      <c r="O1622" s="28"/>
      <c r="P1622" s="28"/>
      <c r="Q1622" s="28"/>
    </row>
    <row r="1623" spans="1:17" ht="12.75">
      <c r="A1623" s="21">
        <v>1619</v>
      </c>
      <c r="B1623" s="22" t="s">
        <v>536</v>
      </c>
      <c r="C1623" s="22" t="s">
        <v>148</v>
      </c>
      <c r="D1623" s="23">
        <f t="shared" si="50"/>
        <v>1</v>
      </c>
      <c r="E1623" s="24">
        <f t="shared" si="51"/>
        <v>0.5121296296296296</v>
      </c>
      <c r="F1623" s="194"/>
      <c r="G1623" s="25"/>
      <c r="H1623" s="25"/>
      <c r="I1623" s="27"/>
      <c r="J1623" s="27"/>
      <c r="K1623" s="27"/>
      <c r="L1623" s="28"/>
      <c r="M1623" s="27">
        <v>0.5121296296296296</v>
      </c>
      <c r="N1623" s="28"/>
      <c r="O1623" s="28"/>
      <c r="P1623" s="28"/>
      <c r="Q1623" s="28"/>
    </row>
    <row r="1624" spans="1:17" ht="12.75">
      <c r="A1624" s="21">
        <v>1620</v>
      </c>
      <c r="B1624" s="29" t="s">
        <v>1196</v>
      </c>
      <c r="C1624" s="29" t="s">
        <v>1454</v>
      </c>
      <c r="D1624" s="23">
        <f t="shared" si="50"/>
        <v>2</v>
      </c>
      <c r="E1624" s="24">
        <f t="shared" si="51"/>
        <v>0.5121990740740741</v>
      </c>
      <c r="F1624" s="194"/>
      <c r="G1624" s="27"/>
      <c r="H1624" s="26">
        <v>0.5121990740740741</v>
      </c>
      <c r="I1624" s="27">
        <v>0.537337962962963</v>
      </c>
      <c r="J1624" s="30"/>
      <c r="K1624" s="30"/>
      <c r="L1624" s="30"/>
      <c r="M1624" s="30"/>
      <c r="N1624" s="30"/>
      <c r="O1624" s="30"/>
      <c r="P1624" s="30"/>
      <c r="Q1624" s="30"/>
    </row>
    <row r="1625" spans="1:17" ht="12.75">
      <c r="A1625" s="21">
        <v>1621</v>
      </c>
      <c r="B1625" s="33" t="s">
        <v>562</v>
      </c>
      <c r="C1625" s="33" t="s">
        <v>563</v>
      </c>
      <c r="D1625" s="23">
        <f t="shared" si="50"/>
        <v>1</v>
      </c>
      <c r="E1625" s="24">
        <f t="shared" si="51"/>
        <v>0.5122569444444445</v>
      </c>
      <c r="F1625" s="194"/>
      <c r="G1625" s="25"/>
      <c r="H1625" s="25"/>
      <c r="I1625" s="30"/>
      <c r="J1625" s="30"/>
      <c r="K1625" s="30"/>
      <c r="L1625" s="30"/>
      <c r="M1625" s="30"/>
      <c r="N1625" s="30">
        <v>0.5122569444444445</v>
      </c>
      <c r="O1625" s="30"/>
      <c r="P1625" s="30"/>
      <c r="Q1625" s="30"/>
    </row>
    <row r="1626" spans="1:17" ht="12.75">
      <c r="A1626" s="21">
        <v>1622</v>
      </c>
      <c r="B1626" s="22" t="s">
        <v>630</v>
      </c>
      <c r="C1626" s="22" t="s">
        <v>1147</v>
      </c>
      <c r="D1626" s="23">
        <f t="shared" si="50"/>
        <v>1</v>
      </c>
      <c r="E1626" s="24">
        <f t="shared" si="51"/>
        <v>0.512349537037037</v>
      </c>
      <c r="F1626" s="194"/>
      <c r="G1626" s="25"/>
      <c r="H1626" s="25"/>
      <c r="I1626" s="27"/>
      <c r="J1626" s="26">
        <v>0.512349537037037</v>
      </c>
      <c r="K1626" s="28"/>
      <c r="L1626" s="30"/>
      <c r="M1626" s="28"/>
      <c r="N1626" s="28"/>
      <c r="O1626" s="28"/>
      <c r="P1626" s="28"/>
      <c r="Q1626" s="28"/>
    </row>
    <row r="1627" spans="1:17" ht="12.75">
      <c r="A1627" s="21">
        <v>1623</v>
      </c>
      <c r="B1627" s="209" t="s">
        <v>8401</v>
      </c>
      <c r="C1627" s="209" t="s">
        <v>8402</v>
      </c>
      <c r="D1627" s="23">
        <f t="shared" si="50"/>
        <v>1</v>
      </c>
      <c r="E1627" s="24">
        <f t="shared" si="51"/>
        <v>0.5123958333333333</v>
      </c>
      <c r="F1627" s="197">
        <v>0.5123958333333333</v>
      </c>
      <c r="G1627" s="25"/>
      <c r="H1627" s="25"/>
      <c r="I1627" s="27"/>
      <c r="J1627" s="30"/>
      <c r="K1627" s="30"/>
      <c r="L1627" s="30"/>
      <c r="M1627" s="30"/>
      <c r="N1627" s="30"/>
      <c r="O1627" s="30"/>
      <c r="P1627" s="30"/>
      <c r="Q1627" s="30"/>
    </row>
    <row r="1628" spans="1:17" ht="12.75">
      <c r="A1628" s="21">
        <v>1624</v>
      </c>
      <c r="B1628" s="209" t="s">
        <v>36</v>
      </c>
      <c r="C1628" s="209" t="s">
        <v>8402</v>
      </c>
      <c r="D1628" s="23">
        <f t="shared" si="50"/>
        <v>1</v>
      </c>
      <c r="E1628" s="24">
        <f t="shared" si="51"/>
        <v>0.5123958333333333</v>
      </c>
      <c r="F1628" s="197">
        <v>0.5123958333333333</v>
      </c>
      <c r="G1628" s="25"/>
      <c r="H1628" s="25"/>
      <c r="I1628" s="27"/>
      <c r="J1628" s="30"/>
      <c r="K1628" s="30"/>
      <c r="L1628" s="30"/>
      <c r="M1628" s="30"/>
      <c r="N1628" s="30"/>
      <c r="O1628" s="30"/>
      <c r="P1628" s="30"/>
      <c r="Q1628" s="30"/>
    </row>
    <row r="1629" spans="1:17" ht="12.75">
      <c r="A1629" s="21">
        <v>1625</v>
      </c>
      <c r="B1629" s="29" t="s">
        <v>80</v>
      </c>
      <c r="C1629" s="29" t="s">
        <v>1457</v>
      </c>
      <c r="D1629" s="23">
        <f t="shared" si="50"/>
        <v>4</v>
      </c>
      <c r="E1629" s="24">
        <f t="shared" si="51"/>
        <v>0.5124652777777777</v>
      </c>
      <c r="F1629" s="197">
        <v>0.5554976851851852</v>
      </c>
      <c r="G1629" s="25">
        <v>0.5365856481481481</v>
      </c>
      <c r="H1629" s="26">
        <v>0.5124652777777777</v>
      </c>
      <c r="I1629" s="27">
        <v>0.5426736111111111</v>
      </c>
      <c r="J1629" s="30"/>
      <c r="K1629" s="30"/>
      <c r="L1629" s="30"/>
      <c r="M1629" s="30"/>
      <c r="N1629" s="30"/>
      <c r="O1629" s="30"/>
      <c r="P1629" s="30"/>
      <c r="Q1629" s="30"/>
    </row>
    <row r="1630" spans="1:17" ht="12.75">
      <c r="A1630" s="21">
        <v>1626</v>
      </c>
      <c r="B1630" s="22" t="s">
        <v>634</v>
      </c>
      <c r="C1630" s="22" t="s">
        <v>607</v>
      </c>
      <c r="D1630" s="23">
        <f t="shared" si="50"/>
        <v>3</v>
      </c>
      <c r="E1630" s="24">
        <f t="shared" si="51"/>
        <v>0.5126851851851851</v>
      </c>
      <c r="F1630" s="194"/>
      <c r="G1630" s="25"/>
      <c r="H1630" s="25"/>
      <c r="I1630" s="27"/>
      <c r="J1630" s="27"/>
      <c r="K1630" s="26">
        <v>0.5561574074074074</v>
      </c>
      <c r="L1630" s="26">
        <v>0.5126851851851851</v>
      </c>
      <c r="M1630" s="27">
        <v>0.593113425925926</v>
      </c>
      <c r="N1630" s="28"/>
      <c r="O1630" s="28"/>
      <c r="P1630" s="28"/>
      <c r="Q1630" s="28"/>
    </row>
    <row r="1631" spans="1:17" ht="12.75">
      <c r="A1631" s="21">
        <v>1627</v>
      </c>
      <c r="B1631" s="29" t="s">
        <v>23</v>
      </c>
      <c r="C1631" s="29" t="s">
        <v>1712</v>
      </c>
      <c r="D1631" s="23">
        <f t="shared" si="50"/>
        <v>1</v>
      </c>
      <c r="E1631" s="24">
        <f t="shared" si="51"/>
        <v>0.5127777777777778</v>
      </c>
      <c r="F1631" s="194"/>
      <c r="G1631" s="27"/>
      <c r="H1631" s="26">
        <v>0.5127777777777778</v>
      </c>
      <c r="I1631" s="27"/>
      <c r="J1631" s="30"/>
      <c r="K1631" s="30"/>
      <c r="L1631" s="30"/>
      <c r="M1631" s="30"/>
      <c r="N1631" s="30"/>
      <c r="O1631" s="30"/>
      <c r="P1631" s="30"/>
      <c r="Q1631" s="30"/>
    </row>
    <row r="1632" spans="1:17" ht="12.75">
      <c r="A1632" s="21">
        <v>1628</v>
      </c>
      <c r="B1632" s="29" t="s">
        <v>375</v>
      </c>
      <c r="C1632" s="32" t="s">
        <v>952</v>
      </c>
      <c r="D1632" s="23">
        <f t="shared" si="50"/>
        <v>1</v>
      </c>
      <c r="E1632" s="24">
        <f t="shared" si="51"/>
        <v>0.512800925925926</v>
      </c>
      <c r="F1632" s="194"/>
      <c r="G1632" s="25"/>
      <c r="H1632" s="25"/>
      <c r="I1632" s="27"/>
      <c r="J1632" s="27"/>
      <c r="K1632" s="26">
        <v>0.512800925925926</v>
      </c>
      <c r="L1632" s="30"/>
      <c r="M1632" s="30"/>
      <c r="N1632" s="30"/>
      <c r="O1632" s="30"/>
      <c r="P1632" s="30"/>
      <c r="Q1632" s="30"/>
    </row>
    <row r="1633" spans="1:17" ht="12.75">
      <c r="A1633" s="21">
        <v>1629</v>
      </c>
      <c r="B1633" s="29" t="s">
        <v>52</v>
      </c>
      <c r="C1633" s="29" t="s">
        <v>2069</v>
      </c>
      <c r="D1633" s="23">
        <f t="shared" si="50"/>
        <v>1</v>
      </c>
      <c r="E1633" s="24">
        <f t="shared" si="51"/>
        <v>0.512800925925926</v>
      </c>
      <c r="F1633" s="194"/>
      <c r="G1633" s="25">
        <v>0.512800925925926</v>
      </c>
      <c r="H1633" s="25"/>
      <c r="I1633" s="27"/>
      <c r="J1633" s="30"/>
      <c r="K1633" s="30"/>
      <c r="L1633" s="30"/>
      <c r="M1633" s="30"/>
      <c r="N1633" s="30"/>
      <c r="O1633" s="30"/>
      <c r="P1633" s="30"/>
      <c r="Q1633" s="30"/>
    </row>
    <row r="1634" spans="1:17" ht="12.75">
      <c r="A1634" s="21">
        <v>1630</v>
      </c>
      <c r="B1634" s="22" t="s">
        <v>23</v>
      </c>
      <c r="C1634" s="22" t="s">
        <v>53</v>
      </c>
      <c r="D1634" s="23">
        <f t="shared" si="50"/>
        <v>2</v>
      </c>
      <c r="E1634" s="24">
        <f t="shared" si="51"/>
        <v>0.512824074074074</v>
      </c>
      <c r="F1634" s="194"/>
      <c r="G1634" s="25"/>
      <c r="H1634" s="25"/>
      <c r="I1634" s="27"/>
      <c r="J1634" s="27"/>
      <c r="K1634" s="26">
        <v>0.512824074074074</v>
      </c>
      <c r="L1634" s="28"/>
      <c r="M1634" s="27">
        <v>0.5362152777777778</v>
      </c>
      <c r="N1634" s="28"/>
      <c r="O1634" s="28"/>
      <c r="P1634" s="28"/>
      <c r="Q1634" s="28"/>
    </row>
    <row r="1635" spans="1:17" ht="12.75">
      <c r="A1635" s="21">
        <v>1631</v>
      </c>
      <c r="B1635" s="29" t="s">
        <v>171</v>
      </c>
      <c r="C1635" s="29" t="s">
        <v>2070</v>
      </c>
      <c r="D1635" s="23">
        <f t="shared" si="50"/>
        <v>1</v>
      </c>
      <c r="E1635" s="24">
        <f t="shared" si="51"/>
        <v>0.5128819444444445</v>
      </c>
      <c r="F1635" s="194"/>
      <c r="G1635" s="25">
        <v>0.5128819444444445</v>
      </c>
      <c r="H1635" s="25"/>
      <c r="I1635" s="27"/>
      <c r="J1635" s="30"/>
      <c r="K1635" s="30"/>
      <c r="L1635" s="30"/>
      <c r="M1635" s="30"/>
      <c r="N1635" s="30"/>
      <c r="O1635" s="30"/>
      <c r="P1635" s="30"/>
      <c r="Q1635" s="30"/>
    </row>
    <row r="1636" spans="1:17" ht="12.75">
      <c r="A1636" s="21">
        <v>1632</v>
      </c>
      <c r="B1636" s="29" t="s">
        <v>725</v>
      </c>
      <c r="C1636" s="32" t="s">
        <v>607</v>
      </c>
      <c r="D1636" s="23">
        <f t="shared" si="50"/>
        <v>4</v>
      </c>
      <c r="E1636" s="24">
        <f t="shared" si="51"/>
        <v>0.5129050925925925</v>
      </c>
      <c r="F1636" s="194"/>
      <c r="G1636" s="27"/>
      <c r="H1636" s="26">
        <v>0.5129050925925925</v>
      </c>
      <c r="I1636" s="27">
        <v>0.5723611111111111</v>
      </c>
      <c r="J1636" s="26">
        <v>0.5643634259259259</v>
      </c>
      <c r="K1636" s="26">
        <v>0.557337962962963</v>
      </c>
      <c r="L1636" s="30"/>
      <c r="M1636" s="30"/>
      <c r="N1636" s="30"/>
      <c r="O1636" s="30"/>
      <c r="P1636" s="30"/>
      <c r="Q1636" s="30"/>
    </row>
    <row r="1637" spans="1:17" ht="12.75">
      <c r="A1637" s="21">
        <v>1633</v>
      </c>
      <c r="B1637" s="35" t="s">
        <v>347</v>
      </c>
      <c r="C1637" s="35" t="s">
        <v>42</v>
      </c>
      <c r="D1637" s="23">
        <f t="shared" si="50"/>
        <v>2</v>
      </c>
      <c r="E1637" s="24">
        <f t="shared" si="51"/>
        <v>0.5129166666666667</v>
      </c>
      <c r="F1637" s="194"/>
      <c r="G1637" s="25"/>
      <c r="H1637" s="25"/>
      <c r="I1637" s="30"/>
      <c r="J1637" s="30"/>
      <c r="K1637" s="30"/>
      <c r="L1637" s="34"/>
      <c r="M1637" s="34"/>
      <c r="N1637" s="34"/>
      <c r="O1637" s="30">
        <v>0.5129166666666667</v>
      </c>
      <c r="P1637" s="34">
        <v>0.55625</v>
      </c>
      <c r="Q1637" s="30"/>
    </row>
    <row r="1638" spans="1:17" ht="12.75">
      <c r="A1638" s="21">
        <v>1634</v>
      </c>
      <c r="B1638" s="22" t="s">
        <v>1149</v>
      </c>
      <c r="C1638" s="22" t="s">
        <v>1150</v>
      </c>
      <c r="D1638" s="23">
        <f t="shared" si="50"/>
        <v>1</v>
      </c>
      <c r="E1638" s="24">
        <f t="shared" si="51"/>
        <v>0.5130787037037037</v>
      </c>
      <c r="F1638" s="194"/>
      <c r="G1638" s="25"/>
      <c r="H1638" s="25"/>
      <c r="I1638" s="27"/>
      <c r="J1638" s="26">
        <v>0.5130787037037037</v>
      </c>
      <c r="K1638" s="28"/>
      <c r="L1638" s="30"/>
      <c r="M1638" s="28"/>
      <c r="N1638" s="28"/>
      <c r="O1638" s="28"/>
      <c r="P1638" s="28"/>
      <c r="Q1638" s="28"/>
    </row>
    <row r="1639" spans="1:17" ht="12.75">
      <c r="A1639" s="21">
        <v>1635</v>
      </c>
      <c r="B1639" s="209" t="s">
        <v>11</v>
      </c>
      <c r="C1639" s="209" t="s">
        <v>335</v>
      </c>
      <c r="D1639" s="23">
        <f t="shared" si="50"/>
        <v>1</v>
      </c>
      <c r="E1639" s="24">
        <f t="shared" si="51"/>
        <v>0.5131828703703704</v>
      </c>
      <c r="F1639" s="197">
        <v>0.5131828703703704</v>
      </c>
      <c r="G1639" s="25"/>
      <c r="H1639" s="25"/>
      <c r="I1639" s="27"/>
      <c r="J1639" s="30"/>
      <c r="K1639" s="30"/>
      <c r="L1639" s="30"/>
      <c r="M1639" s="30"/>
      <c r="N1639" s="30"/>
      <c r="O1639" s="30"/>
      <c r="P1639" s="30"/>
      <c r="Q1639" s="30"/>
    </row>
    <row r="1640" spans="1:17" ht="12.75">
      <c r="A1640" s="21">
        <v>1636</v>
      </c>
      <c r="B1640" s="209" t="s">
        <v>297</v>
      </c>
      <c r="C1640" s="209" t="s">
        <v>8403</v>
      </c>
      <c r="D1640" s="23">
        <f t="shared" si="50"/>
        <v>1</v>
      </c>
      <c r="E1640" s="24">
        <f t="shared" si="51"/>
        <v>0.5132523148148148</v>
      </c>
      <c r="F1640" s="197">
        <v>0.5132523148148148</v>
      </c>
      <c r="G1640" s="25"/>
      <c r="H1640" s="25"/>
      <c r="I1640" s="27"/>
      <c r="J1640" s="30"/>
      <c r="K1640" s="30"/>
      <c r="L1640" s="30"/>
      <c r="M1640" s="30"/>
      <c r="N1640" s="30"/>
      <c r="O1640" s="30"/>
      <c r="P1640" s="30"/>
      <c r="Q1640" s="30"/>
    </row>
    <row r="1641" spans="1:17" ht="12.75">
      <c r="A1641" s="21">
        <v>1637</v>
      </c>
      <c r="B1641" s="29" t="s">
        <v>18</v>
      </c>
      <c r="C1641" s="29" t="s">
        <v>2071</v>
      </c>
      <c r="D1641" s="23">
        <f t="shared" si="50"/>
        <v>1</v>
      </c>
      <c r="E1641" s="24">
        <f t="shared" si="51"/>
        <v>0.5133333333333333</v>
      </c>
      <c r="F1641" s="194"/>
      <c r="G1641" s="25">
        <v>0.5133333333333333</v>
      </c>
      <c r="H1641" s="25"/>
      <c r="I1641" s="27"/>
      <c r="J1641" s="30"/>
      <c r="K1641" s="30"/>
      <c r="L1641" s="30"/>
      <c r="M1641" s="30"/>
      <c r="N1641" s="30"/>
      <c r="O1641" s="30"/>
      <c r="P1641" s="30"/>
      <c r="Q1641" s="30"/>
    </row>
    <row r="1642" spans="1:17" ht="12.75">
      <c r="A1642" s="21">
        <v>1638</v>
      </c>
      <c r="B1642" s="22" t="s">
        <v>150</v>
      </c>
      <c r="C1642" s="22" t="s">
        <v>566</v>
      </c>
      <c r="D1642" s="23">
        <f t="shared" si="50"/>
        <v>2</v>
      </c>
      <c r="E1642" s="24">
        <f t="shared" si="51"/>
        <v>0.5136226851851852</v>
      </c>
      <c r="F1642" s="194"/>
      <c r="G1642" s="25"/>
      <c r="H1642" s="25"/>
      <c r="I1642" s="27"/>
      <c r="J1642" s="27"/>
      <c r="K1642" s="27"/>
      <c r="L1642" s="26">
        <v>0.5487152777777778</v>
      </c>
      <c r="M1642" s="27">
        <v>0.5136226851851852</v>
      </c>
      <c r="N1642" s="28"/>
      <c r="O1642" s="28"/>
      <c r="P1642" s="28"/>
      <c r="Q1642" s="28"/>
    </row>
    <row r="1643" spans="1:17" ht="12.75">
      <c r="A1643" s="21">
        <v>1639</v>
      </c>
      <c r="B1643" s="22" t="s">
        <v>567</v>
      </c>
      <c r="C1643" s="22" t="s">
        <v>568</v>
      </c>
      <c r="D1643" s="23">
        <f t="shared" si="50"/>
        <v>1</v>
      </c>
      <c r="E1643" s="24">
        <f t="shared" si="51"/>
        <v>0.5136226851851852</v>
      </c>
      <c r="F1643" s="194"/>
      <c r="G1643" s="25"/>
      <c r="H1643" s="25"/>
      <c r="I1643" s="27"/>
      <c r="J1643" s="27"/>
      <c r="K1643" s="27"/>
      <c r="L1643" s="28"/>
      <c r="M1643" s="27">
        <v>0.5136226851851852</v>
      </c>
      <c r="N1643" s="28"/>
      <c r="O1643" s="28"/>
      <c r="P1643" s="28"/>
      <c r="Q1643" s="28"/>
    </row>
    <row r="1644" spans="1:17" ht="12.75">
      <c r="A1644" s="21">
        <v>1640</v>
      </c>
      <c r="B1644" s="29" t="s">
        <v>1855</v>
      </c>
      <c r="C1644" s="29" t="s">
        <v>2072</v>
      </c>
      <c r="D1644" s="23">
        <f t="shared" si="50"/>
        <v>1</v>
      </c>
      <c r="E1644" s="24">
        <f t="shared" si="51"/>
        <v>0.5136458333333334</v>
      </c>
      <c r="F1644" s="194"/>
      <c r="G1644" s="25">
        <v>0.5136458333333334</v>
      </c>
      <c r="H1644" s="25"/>
      <c r="I1644" s="27"/>
      <c r="J1644" s="30"/>
      <c r="K1644" s="30"/>
      <c r="L1644" s="30"/>
      <c r="M1644" s="30"/>
      <c r="N1644" s="30"/>
      <c r="O1644" s="30"/>
      <c r="P1644" s="30"/>
      <c r="Q1644" s="30"/>
    </row>
    <row r="1645" spans="1:17" ht="12.75">
      <c r="A1645" s="21">
        <v>1641</v>
      </c>
      <c r="B1645" s="32" t="s">
        <v>117</v>
      </c>
      <c r="C1645" s="32" t="s">
        <v>335</v>
      </c>
      <c r="D1645" s="23">
        <f t="shared" si="50"/>
        <v>1</v>
      </c>
      <c r="E1645" s="24">
        <f t="shared" si="51"/>
        <v>0.5136574074074074</v>
      </c>
      <c r="F1645" s="194"/>
      <c r="G1645" s="25"/>
      <c r="H1645" s="25"/>
      <c r="I1645" s="27"/>
      <c r="J1645" s="27"/>
      <c r="K1645" s="27"/>
      <c r="L1645" s="26">
        <v>0.5136574074074074</v>
      </c>
      <c r="M1645" s="30"/>
      <c r="N1645" s="30"/>
      <c r="O1645" s="30"/>
      <c r="P1645" s="30"/>
      <c r="Q1645" s="30"/>
    </row>
    <row r="1646" spans="1:17" ht="12.75">
      <c r="A1646" s="21">
        <v>1642</v>
      </c>
      <c r="B1646" s="22" t="s">
        <v>11</v>
      </c>
      <c r="C1646" s="22" t="s">
        <v>569</v>
      </c>
      <c r="D1646" s="23">
        <f t="shared" si="50"/>
        <v>3</v>
      </c>
      <c r="E1646" s="24">
        <f t="shared" si="51"/>
        <v>0.5137615740740741</v>
      </c>
      <c r="F1646" s="194"/>
      <c r="G1646" s="25"/>
      <c r="H1646" s="25"/>
      <c r="I1646" s="27">
        <v>0.5701273148148148</v>
      </c>
      <c r="J1646" s="27"/>
      <c r="K1646" s="27"/>
      <c r="L1646" s="26">
        <v>0.5589236111111111</v>
      </c>
      <c r="M1646" s="27">
        <v>0.5137615740740741</v>
      </c>
      <c r="N1646" s="28"/>
      <c r="O1646" s="28"/>
      <c r="P1646" s="28"/>
      <c r="Q1646" s="28"/>
    </row>
    <row r="1647" spans="1:17" ht="12.75">
      <c r="A1647" s="21">
        <v>1643</v>
      </c>
      <c r="B1647" s="29" t="s">
        <v>1856</v>
      </c>
      <c r="C1647" s="29" t="s">
        <v>2073</v>
      </c>
      <c r="D1647" s="23">
        <f t="shared" si="50"/>
        <v>2</v>
      </c>
      <c r="E1647" s="24">
        <f t="shared" si="51"/>
        <v>0.5138541666666666</v>
      </c>
      <c r="F1647" s="197">
        <v>0.5210648148148148</v>
      </c>
      <c r="G1647" s="25">
        <v>0.5138541666666666</v>
      </c>
      <c r="H1647" s="25"/>
      <c r="I1647" s="27"/>
      <c r="J1647" s="30"/>
      <c r="K1647" s="30"/>
      <c r="L1647" s="30"/>
      <c r="M1647" s="30"/>
      <c r="N1647" s="30"/>
      <c r="O1647" s="30"/>
      <c r="P1647" s="30"/>
      <c r="Q1647" s="30"/>
    </row>
    <row r="1648" spans="1:17" ht="12.75">
      <c r="A1648" s="21">
        <v>1644</v>
      </c>
      <c r="B1648" s="29" t="s">
        <v>43</v>
      </c>
      <c r="C1648" s="29" t="s">
        <v>1942</v>
      </c>
      <c r="D1648" s="23">
        <f t="shared" si="50"/>
        <v>1</v>
      </c>
      <c r="E1648" s="24">
        <f t="shared" si="51"/>
        <v>0.5139699074074074</v>
      </c>
      <c r="F1648" s="194"/>
      <c r="G1648" s="25">
        <v>0.5139699074074074</v>
      </c>
      <c r="H1648" s="25"/>
      <c r="I1648" s="27"/>
      <c r="J1648" s="30"/>
      <c r="K1648" s="30"/>
      <c r="L1648" s="30"/>
      <c r="M1648" s="30"/>
      <c r="N1648" s="30"/>
      <c r="O1648" s="30"/>
      <c r="P1648" s="30"/>
      <c r="Q1648" s="30"/>
    </row>
    <row r="1649" spans="1:17" ht="12.75">
      <c r="A1649" s="21">
        <v>1645</v>
      </c>
      <c r="B1649" s="209" t="s">
        <v>8404</v>
      </c>
      <c r="C1649" s="209" t="s">
        <v>8274</v>
      </c>
      <c r="D1649" s="23">
        <f t="shared" si="50"/>
        <v>1</v>
      </c>
      <c r="E1649" s="24">
        <f t="shared" si="51"/>
        <v>0.5140162037037037</v>
      </c>
      <c r="F1649" s="197">
        <v>0.5140162037037037</v>
      </c>
      <c r="G1649" s="25"/>
      <c r="H1649" s="25"/>
      <c r="I1649" s="27"/>
      <c r="J1649" s="30"/>
      <c r="K1649" s="30"/>
      <c r="L1649" s="30"/>
      <c r="M1649" s="30"/>
      <c r="N1649" s="30"/>
      <c r="O1649" s="30"/>
      <c r="P1649" s="30"/>
      <c r="Q1649" s="30"/>
    </row>
    <row r="1650" spans="1:17" ht="12.75">
      <c r="A1650" s="21">
        <v>1646</v>
      </c>
      <c r="B1650" s="29" t="s">
        <v>80</v>
      </c>
      <c r="C1650" s="29" t="s">
        <v>1472</v>
      </c>
      <c r="D1650" s="23">
        <f t="shared" si="50"/>
        <v>3</v>
      </c>
      <c r="E1650" s="24">
        <f t="shared" si="51"/>
        <v>0.5141666666666667</v>
      </c>
      <c r="F1650" s="197">
        <v>0.5533680555555556</v>
      </c>
      <c r="G1650" s="25">
        <v>0.5141666666666667</v>
      </c>
      <c r="H1650" s="25"/>
      <c r="I1650" s="27">
        <v>0.552349537037037</v>
      </c>
      <c r="J1650" s="30"/>
      <c r="K1650" s="30"/>
      <c r="L1650" s="30"/>
      <c r="M1650" s="30"/>
      <c r="N1650" s="30"/>
      <c r="O1650" s="30"/>
      <c r="P1650" s="30"/>
      <c r="Q1650" s="30"/>
    </row>
    <row r="1651" spans="1:17" ht="12.75">
      <c r="A1651" s="21">
        <v>1647</v>
      </c>
      <c r="B1651" s="22" t="s">
        <v>570</v>
      </c>
      <c r="C1651" s="22" t="s">
        <v>571</v>
      </c>
      <c r="D1651" s="23">
        <f t="shared" si="50"/>
        <v>1</v>
      </c>
      <c r="E1651" s="24">
        <f t="shared" si="51"/>
        <v>0.5141666666666667</v>
      </c>
      <c r="F1651" s="194"/>
      <c r="G1651" s="25"/>
      <c r="H1651" s="25"/>
      <c r="I1651" s="27"/>
      <c r="J1651" s="27"/>
      <c r="K1651" s="27"/>
      <c r="L1651" s="28"/>
      <c r="M1651" s="27">
        <v>0.5141666666666667</v>
      </c>
      <c r="N1651" s="28"/>
      <c r="O1651" s="28"/>
      <c r="P1651" s="28"/>
      <c r="Q1651" s="28"/>
    </row>
    <row r="1652" spans="1:17" ht="12.75">
      <c r="A1652" s="21">
        <v>1648</v>
      </c>
      <c r="B1652" s="209" t="s">
        <v>74</v>
      </c>
      <c r="C1652" s="209" t="s">
        <v>679</v>
      </c>
      <c r="D1652" s="23">
        <f t="shared" si="50"/>
        <v>1</v>
      </c>
      <c r="E1652" s="24">
        <f t="shared" si="51"/>
        <v>0.5143171296296296</v>
      </c>
      <c r="F1652" s="197">
        <v>0.5143171296296296</v>
      </c>
      <c r="G1652" s="25"/>
      <c r="H1652" s="25"/>
      <c r="I1652" s="27"/>
      <c r="J1652" s="30"/>
      <c r="K1652" s="30"/>
      <c r="L1652" s="30"/>
      <c r="M1652" s="30"/>
      <c r="N1652" s="30"/>
      <c r="O1652" s="30"/>
      <c r="P1652" s="30"/>
      <c r="Q1652" s="30"/>
    </row>
    <row r="1653" spans="1:17" ht="12.75">
      <c r="A1653" s="21">
        <v>1649</v>
      </c>
      <c r="B1653" s="29" t="s">
        <v>43</v>
      </c>
      <c r="C1653" s="29" t="s">
        <v>1413</v>
      </c>
      <c r="D1653" s="23">
        <f t="shared" si="50"/>
        <v>1</v>
      </c>
      <c r="E1653" s="24">
        <f t="shared" si="51"/>
        <v>0.5144560185185185</v>
      </c>
      <c r="F1653" s="194"/>
      <c r="G1653" s="25"/>
      <c r="H1653" s="25"/>
      <c r="I1653" s="27">
        <v>0.5144560185185185</v>
      </c>
      <c r="J1653" s="30"/>
      <c r="K1653" s="30"/>
      <c r="L1653" s="30"/>
      <c r="M1653" s="30"/>
      <c r="N1653" s="30"/>
      <c r="O1653" s="30"/>
      <c r="P1653" s="30"/>
      <c r="Q1653" s="30"/>
    </row>
    <row r="1654" spans="1:17" ht="12.75">
      <c r="A1654" s="21">
        <v>1650</v>
      </c>
      <c r="B1654" s="22" t="s">
        <v>572</v>
      </c>
      <c r="C1654" s="22" t="s">
        <v>119</v>
      </c>
      <c r="D1654" s="23">
        <f t="shared" si="50"/>
        <v>3</v>
      </c>
      <c r="E1654" s="24">
        <f t="shared" si="51"/>
        <v>0.5145138888888888</v>
      </c>
      <c r="F1654" s="194"/>
      <c r="G1654" s="25"/>
      <c r="H1654" s="25"/>
      <c r="I1654" s="27"/>
      <c r="J1654" s="27"/>
      <c r="K1654" s="27"/>
      <c r="L1654" s="30"/>
      <c r="M1654" s="27">
        <v>0.5145138888888888</v>
      </c>
      <c r="N1654" s="30">
        <v>0.6160532407407407</v>
      </c>
      <c r="O1654" s="30">
        <v>0.5356481481481482</v>
      </c>
      <c r="P1654" s="28"/>
      <c r="Q1654" s="28"/>
    </row>
    <row r="1655" spans="1:17" ht="12.75">
      <c r="A1655" s="21">
        <v>1651</v>
      </c>
      <c r="B1655" s="29" t="s">
        <v>1857</v>
      </c>
      <c r="C1655" s="29" t="s">
        <v>1960</v>
      </c>
      <c r="D1655" s="23">
        <f t="shared" si="50"/>
        <v>1</v>
      </c>
      <c r="E1655" s="24">
        <f t="shared" si="51"/>
        <v>0.514525462962963</v>
      </c>
      <c r="F1655" s="194"/>
      <c r="G1655" s="25">
        <v>0.514525462962963</v>
      </c>
      <c r="H1655" s="25"/>
      <c r="I1655" s="27"/>
      <c r="J1655" s="30"/>
      <c r="K1655" s="30"/>
      <c r="L1655" s="30"/>
      <c r="M1655" s="30"/>
      <c r="N1655" s="30"/>
      <c r="O1655" s="30"/>
      <c r="P1655" s="30"/>
      <c r="Q1655" s="30"/>
    </row>
    <row r="1656" spans="1:17" ht="12.75">
      <c r="A1656" s="21">
        <v>1652</v>
      </c>
      <c r="B1656" s="22" t="s">
        <v>1154</v>
      </c>
      <c r="C1656" s="22" t="s">
        <v>1155</v>
      </c>
      <c r="D1656" s="23">
        <f t="shared" si="50"/>
        <v>1</v>
      </c>
      <c r="E1656" s="24">
        <f t="shared" si="51"/>
        <v>0.5145833333333333</v>
      </c>
      <c r="F1656" s="194"/>
      <c r="G1656" s="25"/>
      <c r="H1656" s="25"/>
      <c r="I1656" s="27"/>
      <c r="J1656" s="26">
        <v>0.5145833333333333</v>
      </c>
      <c r="K1656" s="28"/>
      <c r="L1656" s="30"/>
      <c r="M1656" s="28"/>
      <c r="N1656" s="28"/>
      <c r="O1656" s="28"/>
      <c r="P1656" s="28"/>
      <c r="Q1656" s="28"/>
    </row>
    <row r="1657" spans="1:17" ht="12.75">
      <c r="A1657" s="21">
        <v>1653</v>
      </c>
      <c r="B1657" s="29" t="s">
        <v>170</v>
      </c>
      <c r="C1657" s="29" t="s">
        <v>2074</v>
      </c>
      <c r="D1657" s="23">
        <f t="shared" si="50"/>
        <v>1</v>
      </c>
      <c r="E1657" s="24">
        <f t="shared" si="51"/>
        <v>0.5146180555555556</v>
      </c>
      <c r="F1657" s="194"/>
      <c r="G1657" s="25">
        <v>0.5146180555555556</v>
      </c>
      <c r="H1657" s="25"/>
      <c r="I1657" s="27"/>
      <c r="J1657" s="30"/>
      <c r="K1657" s="30"/>
      <c r="L1657" s="30"/>
      <c r="M1657" s="30"/>
      <c r="N1657" s="30"/>
      <c r="O1657" s="30"/>
      <c r="P1657" s="30"/>
      <c r="Q1657" s="30"/>
    </row>
    <row r="1658" spans="1:17" ht="12.75">
      <c r="A1658" s="21">
        <v>1654</v>
      </c>
      <c r="B1658" s="29" t="s">
        <v>678</v>
      </c>
      <c r="C1658" s="32" t="s">
        <v>953</v>
      </c>
      <c r="D1658" s="23">
        <f t="shared" si="50"/>
        <v>2</v>
      </c>
      <c r="E1658" s="24">
        <f t="shared" si="51"/>
        <v>0.5146759259259259</v>
      </c>
      <c r="F1658" s="194"/>
      <c r="G1658" s="25"/>
      <c r="H1658" s="26">
        <v>0.5550694444444445</v>
      </c>
      <c r="I1658" s="27"/>
      <c r="J1658" s="27"/>
      <c r="K1658" s="26">
        <v>0.5146759259259259</v>
      </c>
      <c r="L1658" s="30"/>
      <c r="M1658" s="30"/>
      <c r="N1658" s="30"/>
      <c r="O1658" s="30"/>
      <c r="P1658" s="30"/>
      <c r="Q1658" s="30"/>
    </row>
    <row r="1659" spans="1:17" ht="12.75">
      <c r="A1659" s="21">
        <v>1655</v>
      </c>
      <c r="B1659" s="22" t="s">
        <v>67</v>
      </c>
      <c r="C1659" s="22" t="s">
        <v>151</v>
      </c>
      <c r="D1659" s="23">
        <f t="shared" si="50"/>
        <v>6</v>
      </c>
      <c r="E1659" s="24">
        <f t="shared" si="51"/>
        <v>0.5148495370370371</v>
      </c>
      <c r="F1659" s="194"/>
      <c r="G1659" s="25"/>
      <c r="H1659" s="25"/>
      <c r="I1659" s="27">
        <v>0.5670833333333333</v>
      </c>
      <c r="J1659" s="26">
        <v>0.5758217592592593</v>
      </c>
      <c r="K1659" s="27"/>
      <c r="L1659" s="26">
        <v>0.534224537037037</v>
      </c>
      <c r="M1659" s="27">
        <v>0.5148495370370371</v>
      </c>
      <c r="N1659" s="30">
        <v>0.550162037037037</v>
      </c>
      <c r="O1659" s="30">
        <v>0.5667245370370371</v>
      </c>
      <c r="P1659" s="28"/>
      <c r="Q1659" s="28"/>
    </row>
    <row r="1660" spans="1:17" ht="12.75">
      <c r="A1660" s="21">
        <v>1656</v>
      </c>
      <c r="B1660" s="33" t="s">
        <v>573</v>
      </c>
      <c r="C1660" s="33" t="s">
        <v>574</v>
      </c>
      <c r="D1660" s="23">
        <f t="shared" si="50"/>
        <v>2</v>
      </c>
      <c r="E1660" s="24">
        <f t="shared" si="51"/>
        <v>0.5149652777777778</v>
      </c>
      <c r="F1660" s="194"/>
      <c r="G1660" s="25"/>
      <c r="H1660" s="25"/>
      <c r="I1660" s="30"/>
      <c r="J1660" s="30"/>
      <c r="K1660" s="30"/>
      <c r="L1660" s="30"/>
      <c r="M1660" s="30"/>
      <c r="N1660" s="30">
        <v>0.5282986111111111</v>
      </c>
      <c r="O1660" s="30">
        <v>0.5149652777777778</v>
      </c>
      <c r="P1660" s="30"/>
      <c r="Q1660" s="30"/>
    </row>
    <row r="1661" spans="1:17" ht="12.75">
      <c r="A1661" s="21">
        <v>1657</v>
      </c>
      <c r="B1661" s="22" t="s">
        <v>38</v>
      </c>
      <c r="C1661" s="22" t="s">
        <v>1242</v>
      </c>
      <c r="D1661" s="23">
        <f t="shared" si="50"/>
        <v>5</v>
      </c>
      <c r="E1661" s="24">
        <f t="shared" si="51"/>
        <v>0.5149768518518518</v>
      </c>
      <c r="F1661" s="197">
        <v>0.5278009259259259</v>
      </c>
      <c r="G1661" s="25">
        <v>0.5149768518518518</v>
      </c>
      <c r="H1661" s="26">
        <v>0.5226388888888889</v>
      </c>
      <c r="I1661" s="27">
        <v>0.5601851851851852</v>
      </c>
      <c r="J1661" s="26">
        <v>0.6078587962962964</v>
      </c>
      <c r="K1661" s="28"/>
      <c r="L1661" s="30"/>
      <c r="M1661" s="28"/>
      <c r="N1661" s="28"/>
      <c r="O1661" s="28"/>
      <c r="P1661" s="28"/>
      <c r="Q1661" s="28"/>
    </row>
    <row r="1662" spans="1:17" ht="12.75">
      <c r="A1662" s="21">
        <v>1658</v>
      </c>
      <c r="B1662" s="209" t="s">
        <v>8405</v>
      </c>
      <c r="C1662" s="209" t="s">
        <v>168</v>
      </c>
      <c r="D1662" s="23">
        <f t="shared" si="50"/>
        <v>1</v>
      </c>
      <c r="E1662" s="24">
        <f t="shared" si="51"/>
        <v>0.515</v>
      </c>
      <c r="F1662" s="197">
        <v>0.515</v>
      </c>
      <c r="G1662" s="25"/>
      <c r="H1662" s="25"/>
      <c r="I1662" s="27"/>
      <c r="J1662" s="30"/>
      <c r="K1662" s="30"/>
      <c r="L1662" s="30"/>
      <c r="M1662" s="30"/>
      <c r="N1662" s="30"/>
      <c r="O1662" s="30"/>
      <c r="P1662" s="30"/>
      <c r="Q1662" s="30"/>
    </row>
    <row r="1663" spans="1:17" ht="12.75">
      <c r="A1663" s="21">
        <v>1659</v>
      </c>
      <c r="B1663" s="29" t="s">
        <v>73</v>
      </c>
      <c r="C1663" s="29" t="s">
        <v>676</v>
      </c>
      <c r="D1663" s="23">
        <f t="shared" si="50"/>
        <v>2</v>
      </c>
      <c r="E1663" s="24">
        <f t="shared" si="51"/>
        <v>0.5150578703703704</v>
      </c>
      <c r="F1663" s="194"/>
      <c r="G1663" s="27"/>
      <c r="H1663" s="26">
        <v>0.5150578703703704</v>
      </c>
      <c r="I1663" s="27">
        <v>0.5267013888888888</v>
      </c>
      <c r="J1663" s="30"/>
      <c r="K1663" s="30"/>
      <c r="L1663" s="30"/>
      <c r="M1663" s="30"/>
      <c r="N1663" s="30"/>
      <c r="O1663" s="30"/>
      <c r="P1663" s="30"/>
      <c r="Q1663" s="30"/>
    </row>
    <row r="1664" spans="1:17" ht="12.75">
      <c r="A1664" s="21">
        <v>1660</v>
      </c>
      <c r="B1664" s="32" t="s">
        <v>789</v>
      </c>
      <c r="C1664" s="32" t="s">
        <v>790</v>
      </c>
      <c r="D1664" s="23">
        <f t="shared" si="50"/>
        <v>3</v>
      </c>
      <c r="E1664" s="24">
        <f t="shared" si="51"/>
        <v>0.5151273148148149</v>
      </c>
      <c r="F1664" s="194"/>
      <c r="G1664" s="25"/>
      <c r="H1664" s="26">
        <v>0.5257291666666667</v>
      </c>
      <c r="I1664" s="27"/>
      <c r="J1664" s="26">
        <v>0.5151273148148149</v>
      </c>
      <c r="K1664" s="27"/>
      <c r="L1664" s="26">
        <v>0.5338425925925926</v>
      </c>
      <c r="M1664" s="30"/>
      <c r="N1664" s="30"/>
      <c r="O1664" s="30"/>
      <c r="P1664" s="30"/>
      <c r="Q1664" s="30"/>
    </row>
    <row r="1665" spans="1:17" ht="12.75">
      <c r="A1665" s="21">
        <v>1661</v>
      </c>
      <c r="B1665" s="29" t="s">
        <v>1415</v>
      </c>
      <c r="C1665" s="29" t="s">
        <v>1416</v>
      </c>
      <c r="D1665" s="23">
        <f t="shared" si="50"/>
        <v>4</v>
      </c>
      <c r="E1665" s="24">
        <f t="shared" si="51"/>
        <v>0.5154398148148148</v>
      </c>
      <c r="F1665" s="197">
        <v>0.5257523148148148</v>
      </c>
      <c r="G1665" s="25">
        <v>0.5328935185185185</v>
      </c>
      <c r="H1665" s="26">
        <v>0.5447106481481482</v>
      </c>
      <c r="I1665" s="27">
        <v>0.5154398148148148</v>
      </c>
      <c r="J1665" s="30"/>
      <c r="K1665" s="30"/>
      <c r="L1665" s="30"/>
      <c r="M1665" s="30"/>
      <c r="N1665" s="30"/>
      <c r="O1665" s="30"/>
      <c r="P1665" s="30"/>
      <c r="Q1665" s="30"/>
    </row>
    <row r="1666" spans="1:17" ht="12.75">
      <c r="A1666" s="21">
        <v>1662</v>
      </c>
      <c r="B1666" s="209" t="s">
        <v>1106</v>
      </c>
      <c r="C1666" s="209" t="s">
        <v>1050</v>
      </c>
      <c r="D1666" s="23">
        <f t="shared" si="50"/>
        <v>1</v>
      </c>
      <c r="E1666" s="24">
        <f t="shared" si="51"/>
        <v>0.5154861111111111</v>
      </c>
      <c r="F1666" s="197">
        <v>0.5154861111111111</v>
      </c>
      <c r="G1666" s="25"/>
      <c r="H1666" s="25"/>
      <c r="I1666" s="27"/>
      <c r="J1666" s="30"/>
      <c r="K1666" s="30"/>
      <c r="L1666" s="30"/>
      <c r="M1666" s="30"/>
      <c r="N1666" s="30"/>
      <c r="O1666" s="30"/>
      <c r="P1666" s="30"/>
      <c r="Q1666" s="30"/>
    </row>
    <row r="1667" spans="1:17" ht="12.75">
      <c r="A1667" s="21">
        <v>1663</v>
      </c>
      <c r="B1667" s="29" t="s">
        <v>58</v>
      </c>
      <c r="C1667" s="32" t="s">
        <v>954</v>
      </c>
      <c r="D1667" s="23">
        <f t="shared" si="50"/>
        <v>1</v>
      </c>
      <c r="E1667" s="24">
        <f t="shared" si="51"/>
        <v>0.515613425925926</v>
      </c>
      <c r="F1667" s="194"/>
      <c r="G1667" s="25"/>
      <c r="H1667" s="25"/>
      <c r="I1667" s="27"/>
      <c r="J1667" s="27"/>
      <c r="K1667" s="26">
        <v>0.515613425925926</v>
      </c>
      <c r="L1667" s="30"/>
      <c r="M1667" s="30"/>
      <c r="N1667" s="30"/>
      <c r="O1667" s="30"/>
      <c r="P1667" s="30"/>
      <c r="Q1667" s="30"/>
    </row>
    <row r="1668" spans="1:17" ht="12.75">
      <c r="A1668" s="21">
        <v>1664</v>
      </c>
      <c r="B1668" s="29" t="s">
        <v>1490</v>
      </c>
      <c r="C1668" s="29" t="s">
        <v>1713</v>
      </c>
      <c r="D1668" s="23">
        <f t="shared" si="50"/>
        <v>1</v>
      </c>
      <c r="E1668" s="24">
        <f t="shared" si="51"/>
        <v>0.5157523148148148</v>
      </c>
      <c r="F1668" s="194"/>
      <c r="G1668" s="27"/>
      <c r="H1668" s="26">
        <v>0.5157523148148148</v>
      </c>
      <c r="I1668" s="27"/>
      <c r="J1668" s="30"/>
      <c r="K1668" s="30"/>
      <c r="L1668" s="30"/>
      <c r="M1668" s="30"/>
      <c r="N1668" s="30"/>
      <c r="O1668" s="30"/>
      <c r="P1668" s="30"/>
      <c r="Q1668" s="30"/>
    </row>
    <row r="1669" spans="1:17" ht="12.75">
      <c r="A1669" s="21">
        <v>1665</v>
      </c>
      <c r="B1669" s="29" t="s">
        <v>94</v>
      </c>
      <c r="C1669" s="29" t="s">
        <v>1714</v>
      </c>
      <c r="D1669" s="23">
        <f aca="true" t="shared" si="52" ref="D1669:D1732">COUNTA(F1669:Q1669)</f>
        <v>1</v>
      </c>
      <c r="E1669" s="24">
        <f aca="true" t="shared" si="53" ref="E1669:E1732">MIN(F1669:Q1669)</f>
        <v>0.515775462962963</v>
      </c>
      <c r="F1669" s="194"/>
      <c r="G1669" s="27"/>
      <c r="H1669" s="26">
        <v>0.515775462962963</v>
      </c>
      <c r="I1669" s="27"/>
      <c r="J1669" s="30"/>
      <c r="K1669" s="30"/>
      <c r="L1669" s="30"/>
      <c r="M1669" s="30"/>
      <c r="N1669" s="30"/>
      <c r="O1669" s="30"/>
      <c r="P1669" s="30"/>
      <c r="Q1669" s="30"/>
    </row>
    <row r="1670" spans="1:17" ht="12.75">
      <c r="A1670" s="21">
        <v>1666</v>
      </c>
      <c r="B1670" s="209" t="s">
        <v>95</v>
      </c>
      <c r="C1670" s="209" t="s">
        <v>1099</v>
      </c>
      <c r="D1670" s="23">
        <f t="shared" si="52"/>
        <v>1</v>
      </c>
      <c r="E1670" s="24">
        <f t="shared" si="53"/>
        <v>0.5158796296296296</v>
      </c>
      <c r="F1670" s="197">
        <v>0.5158796296296296</v>
      </c>
      <c r="G1670" s="25"/>
      <c r="H1670" s="25"/>
      <c r="I1670" s="27"/>
      <c r="J1670" s="30"/>
      <c r="K1670" s="30"/>
      <c r="L1670" s="30"/>
      <c r="M1670" s="30"/>
      <c r="N1670" s="30"/>
      <c r="O1670" s="30"/>
      <c r="P1670" s="30"/>
      <c r="Q1670" s="30"/>
    </row>
    <row r="1671" spans="1:17" ht="12.75">
      <c r="A1671" s="21">
        <v>1667</v>
      </c>
      <c r="B1671" s="209" t="s">
        <v>67</v>
      </c>
      <c r="C1671" s="209" t="s">
        <v>8406</v>
      </c>
      <c r="D1671" s="23">
        <f t="shared" si="52"/>
        <v>1</v>
      </c>
      <c r="E1671" s="24">
        <f t="shared" si="53"/>
        <v>0.5161805555555555</v>
      </c>
      <c r="F1671" s="197">
        <v>0.5161805555555555</v>
      </c>
      <c r="G1671" s="25"/>
      <c r="H1671" s="25"/>
      <c r="I1671" s="27"/>
      <c r="J1671" s="30"/>
      <c r="K1671" s="30"/>
      <c r="L1671" s="30"/>
      <c r="M1671" s="30"/>
      <c r="N1671" s="30"/>
      <c r="O1671" s="30"/>
      <c r="P1671" s="30"/>
      <c r="Q1671" s="30"/>
    </row>
    <row r="1672" spans="1:17" ht="12.75">
      <c r="A1672" s="21">
        <v>1668</v>
      </c>
      <c r="B1672" s="29" t="s">
        <v>409</v>
      </c>
      <c r="C1672" s="29" t="s">
        <v>2075</v>
      </c>
      <c r="D1672" s="23">
        <f t="shared" si="52"/>
        <v>1</v>
      </c>
      <c r="E1672" s="24">
        <f t="shared" si="53"/>
        <v>0.5162268518518519</v>
      </c>
      <c r="F1672" s="194"/>
      <c r="G1672" s="25">
        <v>0.5162268518518519</v>
      </c>
      <c r="H1672" s="25"/>
      <c r="I1672" s="27"/>
      <c r="J1672" s="30"/>
      <c r="K1672" s="30"/>
      <c r="L1672" s="30"/>
      <c r="M1672" s="30"/>
      <c r="N1672" s="30"/>
      <c r="O1672" s="30"/>
      <c r="P1672" s="30"/>
      <c r="Q1672" s="30"/>
    </row>
    <row r="1673" spans="1:17" ht="12.75">
      <c r="A1673" s="21">
        <v>1669</v>
      </c>
      <c r="B1673" s="209" t="s">
        <v>37</v>
      </c>
      <c r="C1673" s="209" t="s">
        <v>8407</v>
      </c>
      <c r="D1673" s="23">
        <f t="shared" si="52"/>
        <v>1</v>
      </c>
      <c r="E1673" s="24">
        <f t="shared" si="53"/>
        <v>0.5166087962962963</v>
      </c>
      <c r="F1673" s="197">
        <v>0.5166087962962963</v>
      </c>
      <c r="G1673" s="25"/>
      <c r="H1673" s="25"/>
      <c r="I1673" s="27"/>
      <c r="J1673" s="30"/>
      <c r="K1673" s="30"/>
      <c r="L1673" s="30"/>
      <c r="M1673" s="30"/>
      <c r="N1673" s="30"/>
      <c r="O1673" s="30"/>
      <c r="P1673" s="30"/>
      <c r="Q1673" s="30"/>
    </row>
    <row r="1674" spans="1:17" ht="12.75">
      <c r="A1674" s="21">
        <v>1670</v>
      </c>
      <c r="B1674" s="29" t="s">
        <v>956</v>
      </c>
      <c r="C1674" s="32" t="s">
        <v>957</v>
      </c>
      <c r="D1674" s="23">
        <f t="shared" si="52"/>
        <v>1</v>
      </c>
      <c r="E1674" s="24">
        <f t="shared" si="53"/>
        <v>0.5166319444444444</v>
      </c>
      <c r="F1674" s="194"/>
      <c r="G1674" s="25"/>
      <c r="H1674" s="25"/>
      <c r="I1674" s="27"/>
      <c r="J1674" s="27"/>
      <c r="K1674" s="26">
        <v>0.5166319444444444</v>
      </c>
      <c r="L1674" s="30"/>
      <c r="M1674" s="30"/>
      <c r="N1674" s="30"/>
      <c r="O1674" s="30"/>
      <c r="P1674" s="30"/>
      <c r="Q1674" s="30"/>
    </row>
    <row r="1675" spans="1:17" ht="12.75">
      <c r="A1675" s="21">
        <v>1671</v>
      </c>
      <c r="B1675" s="29" t="s">
        <v>642</v>
      </c>
      <c r="C1675" s="29" t="s">
        <v>1715</v>
      </c>
      <c r="D1675" s="23">
        <f t="shared" si="52"/>
        <v>1</v>
      </c>
      <c r="E1675" s="24">
        <f t="shared" si="53"/>
        <v>0.516875</v>
      </c>
      <c r="F1675" s="194"/>
      <c r="G1675" s="27"/>
      <c r="H1675" s="26">
        <v>0.516875</v>
      </c>
      <c r="I1675" s="27"/>
      <c r="J1675" s="30"/>
      <c r="K1675" s="30"/>
      <c r="L1675" s="30"/>
      <c r="M1675" s="30"/>
      <c r="N1675" s="30"/>
      <c r="O1675" s="30"/>
      <c r="P1675" s="30"/>
      <c r="Q1675" s="30"/>
    </row>
    <row r="1676" spans="1:17" ht="12.75">
      <c r="A1676" s="21">
        <v>1672</v>
      </c>
      <c r="B1676" s="29" t="s">
        <v>38</v>
      </c>
      <c r="C1676" s="29" t="s">
        <v>1417</v>
      </c>
      <c r="D1676" s="23">
        <f t="shared" si="52"/>
        <v>1</v>
      </c>
      <c r="E1676" s="24">
        <f t="shared" si="53"/>
        <v>0.516875</v>
      </c>
      <c r="F1676" s="194"/>
      <c r="G1676" s="25"/>
      <c r="H1676" s="25"/>
      <c r="I1676" s="27">
        <v>0.516875</v>
      </c>
      <c r="J1676" s="30"/>
      <c r="K1676" s="30"/>
      <c r="L1676" s="30"/>
      <c r="M1676" s="30"/>
      <c r="N1676" s="30"/>
      <c r="O1676" s="30"/>
      <c r="P1676" s="30"/>
      <c r="Q1676" s="30"/>
    </row>
    <row r="1677" spans="1:17" ht="12.75">
      <c r="A1677" s="21">
        <v>1673</v>
      </c>
      <c r="B1677" s="22" t="s">
        <v>170</v>
      </c>
      <c r="C1677" s="22" t="s">
        <v>1223</v>
      </c>
      <c r="D1677" s="23">
        <f t="shared" si="52"/>
        <v>2</v>
      </c>
      <c r="E1677" s="24">
        <f t="shared" si="53"/>
        <v>0.516875</v>
      </c>
      <c r="F1677" s="194"/>
      <c r="G1677" s="25"/>
      <c r="H1677" s="25"/>
      <c r="I1677" s="27">
        <v>0.516875</v>
      </c>
      <c r="J1677" s="26">
        <v>0.5945717592592593</v>
      </c>
      <c r="K1677" s="28"/>
      <c r="L1677" s="30"/>
      <c r="M1677" s="28"/>
      <c r="N1677" s="28"/>
      <c r="O1677" s="28"/>
      <c r="P1677" s="28"/>
      <c r="Q1677" s="28"/>
    </row>
    <row r="1678" spans="1:17" ht="12.75">
      <c r="A1678" s="21">
        <v>1674</v>
      </c>
      <c r="B1678" s="29" t="s">
        <v>474</v>
      </c>
      <c r="C1678" s="32" t="s">
        <v>958</v>
      </c>
      <c r="D1678" s="23">
        <f t="shared" si="52"/>
        <v>1</v>
      </c>
      <c r="E1678" s="24">
        <f t="shared" si="53"/>
        <v>0.5169675925925926</v>
      </c>
      <c r="F1678" s="194"/>
      <c r="G1678" s="25"/>
      <c r="H1678" s="25"/>
      <c r="I1678" s="27"/>
      <c r="J1678" s="27"/>
      <c r="K1678" s="26">
        <v>0.5169675925925926</v>
      </c>
      <c r="L1678" s="30"/>
      <c r="M1678" s="30"/>
      <c r="N1678" s="30"/>
      <c r="O1678" s="30"/>
      <c r="P1678" s="30"/>
      <c r="Q1678" s="30"/>
    </row>
    <row r="1679" spans="1:17" ht="12.75">
      <c r="A1679" s="21">
        <v>1675</v>
      </c>
      <c r="B1679" s="33" t="s">
        <v>40</v>
      </c>
      <c r="C1679" s="33" t="s">
        <v>575</v>
      </c>
      <c r="D1679" s="23">
        <f t="shared" si="52"/>
        <v>1</v>
      </c>
      <c r="E1679" s="24">
        <f t="shared" si="53"/>
        <v>0.5169907407407407</v>
      </c>
      <c r="F1679" s="194"/>
      <c r="G1679" s="25"/>
      <c r="H1679" s="25"/>
      <c r="I1679" s="30"/>
      <c r="J1679" s="30"/>
      <c r="K1679" s="30"/>
      <c r="L1679" s="30"/>
      <c r="M1679" s="30"/>
      <c r="N1679" s="30">
        <v>0.5169907407407407</v>
      </c>
      <c r="O1679" s="30"/>
      <c r="P1679" s="30"/>
      <c r="Q1679" s="30"/>
    </row>
    <row r="1680" spans="1:17" ht="12.75">
      <c r="A1680" s="21">
        <v>1676</v>
      </c>
      <c r="B1680" s="22" t="s">
        <v>40</v>
      </c>
      <c r="C1680" s="22" t="s">
        <v>576</v>
      </c>
      <c r="D1680" s="23">
        <f t="shared" si="52"/>
        <v>1</v>
      </c>
      <c r="E1680" s="24">
        <f t="shared" si="53"/>
        <v>0.5171180555555556</v>
      </c>
      <c r="F1680" s="194"/>
      <c r="G1680" s="25"/>
      <c r="H1680" s="25"/>
      <c r="I1680" s="27"/>
      <c r="J1680" s="27"/>
      <c r="K1680" s="27"/>
      <c r="L1680" s="28"/>
      <c r="M1680" s="27">
        <v>0.5171180555555556</v>
      </c>
      <c r="N1680" s="28"/>
      <c r="O1680" s="28"/>
      <c r="P1680" s="28"/>
      <c r="Q1680" s="28"/>
    </row>
    <row r="1681" spans="1:17" ht="12.75">
      <c r="A1681" s="21">
        <v>1677</v>
      </c>
      <c r="B1681" s="29" t="s">
        <v>172</v>
      </c>
      <c r="C1681" s="29" t="s">
        <v>1418</v>
      </c>
      <c r="D1681" s="23">
        <f t="shared" si="52"/>
        <v>1</v>
      </c>
      <c r="E1681" s="24">
        <f t="shared" si="53"/>
        <v>0.5171412037037036</v>
      </c>
      <c r="F1681" s="194"/>
      <c r="G1681" s="25"/>
      <c r="H1681" s="25"/>
      <c r="I1681" s="27">
        <v>0.5171412037037036</v>
      </c>
      <c r="J1681" s="30"/>
      <c r="K1681" s="30"/>
      <c r="L1681" s="30"/>
      <c r="M1681" s="30"/>
      <c r="N1681" s="30"/>
      <c r="O1681" s="30"/>
      <c r="P1681" s="30"/>
      <c r="Q1681" s="30"/>
    </row>
    <row r="1682" spans="1:17" ht="12.75">
      <c r="A1682" s="21">
        <v>1678</v>
      </c>
      <c r="B1682" s="209" t="s">
        <v>8233</v>
      </c>
      <c r="C1682" s="209" t="s">
        <v>8408</v>
      </c>
      <c r="D1682" s="23">
        <f t="shared" si="52"/>
        <v>1</v>
      </c>
      <c r="E1682" s="24">
        <f t="shared" si="53"/>
        <v>0.5171643518518518</v>
      </c>
      <c r="F1682" s="197">
        <v>0.5171643518518518</v>
      </c>
      <c r="G1682" s="25"/>
      <c r="H1682" s="25"/>
      <c r="I1682" s="27"/>
      <c r="J1682" s="30"/>
      <c r="K1682" s="30"/>
      <c r="L1682" s="30"/>
      <c r="M1682" s="30"/>
      <c r="N1682" s="30"/>
      <c r="O1682" s="30"/>
      <c r="P1682" s="30"/>
      <c r="Q1682" s="30"/>
    </row>
    <row r="1683" spans="1:17" ht="12.75">
      <c r="A1683" s="21">
        <v>1679</v>
      </c>
      <c r="B1683" s="29" t="s">
        <v>1419</v>
      </c>
      <c r="C1683" s="29" t="s">
        <v>1420</v>
      </c>
      <c r="D1683" s="23">
        <f t="shared" si="52"/>
        <v>1</v>
      </c>
      <c r="E1683" s="24">
        <f t="shared" si="53"/>
        <v>0.5173263888888889</v>
      </c>
      <c r="F1683" s="194"/>
      <c r="G1683" s="25"/>
      <c r="H1683" s="25"/>
      <c r="I1683" s="27">
        <v>0.5173263888888889</v>
      </c>
      <c r="J1683" s="30"/>
      <c r="K1683" s="30"/>
      <c r="L1683" s="30"/>
      <c r="M1683" s="30"/>
      <c r="N1683" s="30"/>
      <c r="O1683" s="30"/>
      <c r="P1683" s="30"/>
      <c r="Q1683" s="30"/>
    </row>
    <row r="1684" spans="1:17" ht="12.75">
      <c r="A1684" s="21">
        <v>1680</v>
      </c>
      <c r="B1684" s="22" t="s">
        <v>154</v>
      </c>
      <c r="C1684" s="22" t="s">
        <v>92</v>
      </c>
      <c r="D1684" s="23">
        <f t="shared" si="52"/>
        <v>2</v>
      </c>
      <c r="E1684" s="24">
        <f t="shared" si="53"/>
        <v>0.5173263888888889</v>
      </c>
      <c r="F1684" s="194"/>
      <c r="G1684" s="25"/>
      <c r="H1684" s="25"/>
      <c r="I1684" s="27"/>
      <c r="J1684" s="27"/>
      <c r="K1684" s="27"/>
      <c r="L1684" s="26">
        <v>0.5173263888888889</v>
      </c>
      <c r="M1684" s="27">
        <v>0.518425925925926</v>
      </c>
      <c r="N1684" s="28"/>
      <c r="O1684" s="28"/>
      <c r="P1684" s="28"/>
      <c r="Q1684" s="28"/>
    </row>
    <row r="1685" spans="1:17" ht="12.75">
      <c r="A1685" s="21">
        <v>1681</v>
      </c>
      <c r="B1685" s="33" t="s">
        <v>577</v>
      </c>
      <c r="C1685" s="33" t="s">
        <v>578</v>
      </c>
      <c r="D1685" s="23">
        <f t="shared" si="52"/>
        <v>1</v>
      </c>
      <c r="E1685" s="24">
        <f t="shared" si="53"/>
        <v>0.517349537037037</v>
      </c>
      <c r="F1685" s="194"/>
      <c r="G1685" s="25"/>
      <c r="H1685" s="25"/>
      <c r="I1685" s="30"/>
      <c r="J1685" s="30"/>
      <c r="K1685" s="30"/>
      <c r="L1685" s="30"/>
      <c r="M1685" s="30"/>
      <c r="N1685" s="30">
        <v>0.517349537037037</v>
      </c>
      <c r="O1685" s="30"/>
      <c r="P1685" s="30"/>
      <c r="Q1685" s="30"/>
    </row>
    <row r="1686" spans="1:17" ht="12.75">
      <c r="A1686" s="21">
        <v>1682</v>
      </c>
      <c r="B1686" s="29" t="s">
        <v>73</v>
      </c>
      <c r="C1686" s="29" t="s">
        <v>2131</v>
      </c>
      <c r="D1686" s="23">
        <f t="shared" si="52"/>
        <v>2</v>
      </c>
      <c r="E1686" s="24">
        <f t="shared" si="53"/>
        <v>0.5177662037037037</v>
      </c>
      <c r="F1686" s="197">
        <v>0.5177662037037037</v>
      </c>
      <c r="G1686" s="25">
        <v>0.5512268518518518</v>
      </c>
      <c r="H1686" s="25"/>
      <c r="I1686" s="27"/>
      <c r="J1686" s="30"/>
      <c r="K1686" s="30"/>
      <c r="L1686" s="30"/>
      <c r="M1686" s="30"/>
      <c r="N1686" s="30"/>
      <c r="O1686" s="30"/>
      <c r="P1686" s="30"/>
      <c r="Q1686" s="30"/>
    </row>
    <row r="1687" spans="1:17" ht="12.75">
      <c r="A1687" s="21">
        <v>1683</v>
      </c>
      <c r="B1687" s="29" t="s">
        <v>1239</v>
      </c>
      <c r="C1687" s="29" t="s">
        <v>2078</v>
      </c>
      <c r="D1687" s="23">
        <f t="shared" si="52"/>
        <v>1</v>
      </c>
      <c r="E1687" s="24">
        <f t="shared" si="53"/>
        <v>0.5178819444444445</v>
      </c>
      <c r="F1687" s="194"/>
      <c r="G1687" s="25">
        <v>0.5178819444444445</v>
      </c>
      <c r="H1687" s="25"/>
      <c r="I1687" s="27"/>
      <c r="J1687" s="30"/>
      <c r="K1687" s="30"/>
      <c r="L1687" s="30"/>
      <c r="M1687" s="30"/>
      <c r="N1687" s="30"/>
      <c r="O1687" s="30"/>
      <c r="P1687" s="30"/>
      <c r="Q1687" s="30"/>
    </row>
    <row r="1688" spans="1:17" ht="12.75">
      <c r="A1688" s="21">
        <v>1684</v>
      </c>
      <c r="B1688" s="29" t="s">
        <v>30</v>
      </c>
      <c r="C1688" s="32" t="s">
        <v>91</v>
      </c>
      <c r="D1688" s="23">
        <f t="shared" si="52"/>
        <v>1</v>
      </c>
      <c r="E1688" s="24">
        <f t="shared" si="53"/>
        <v>0.5178935185185185</v>
      </c>
      <c r="F1688" s="194"/>
      <c r="G1688" s="25"/>
      <c r="H1688" s="25"/>
      <c r="I1688" s="27"/>
      <c r="J1688" s="27"/>
      <c r="K1688" s="26">
        <v>0.5178935185185185</v>
      </c>
      <c r="L1688" s="30"/>
      <c r="M1688" s="30"/>
      <c r="N1688" s="30"/>
      <c r="O1688" s="30"/>
      <c r="P1688" s="30"/>
      <c r="Q1688" s="30"/>
    </row>
    <row r="1689" spans="1:17" ht="12.75">
      <c r="A1689" s="21">
        <v>1685</v>
      </c>
      <c r="B1689" s="29" t="s">
        <v>240</v>
      </c>
      <c r="C1689" s="29" t="s">
        <v>1716</v>
      </c>
      <c r="D1689" s="23">
        <f t="shared" si="52"/>
        <v>1</v>
      </c>
      <c r="E1689" s="24">
        <f t="shared" si="53"/>
        <v>0.5179398148148148</v>
      </c>
      <c r="F1689" s="194"/>
      <c r="G1689" s="27"/>
      <c r="H1689" s="26">
        <v>0.5179398148148148</v>
      </c>
      <c r="I1689" s="27"/>
      <c r="J1689" s="30"/>
      <c r="K1689" s="30"/>
      <c r="L1689" s="30"/>
      <c r="M1689" s="30"/>
      <c r="N1689" s="30"/>
      <c r="O1689" s="30"/>
      <c r="P1689" s="30"/>
      <c r="Q1689" s="30"/>
    </row>
    <row r="1690" spans="1:17" ht="12.75">
      <c r="A1690" s="21">
        <v>1686</v>
      </c>
      <c r="B1690" s="209" t="s">
        <v>8411</v>
      </c>
      <c r="C1690" s="209" t="s">
        <v>8412</v>
      </c>
      <c r="D1690" s="23">
        <f t="shared" si="52"/>
        <v>1</v>
      </c>
      <c r="E1690" s="24">
        <f t="shared" si="53"/>
        <v>0.5181712962962963</v>
      </c>
      <c r="F1690" s="197">
        <v>0.5181712962962963</v>
      </c>
      <c r="G1690" s="25"/>
      <c r="H1690" s="25"/>
      <c r="I1690" s="27"/>
      <c r="J1690" s="30"/>
      <c r="K1690" s="30"/>
      <c r="L1690" s="30"/>
      <c r="M1690" s="30"/>
      <c r="N1690" s="30"/>
      <c r="O1690" s="30"/>
      <c r="P1690" s="30"/>
      <c r="Q1690" s="30"/>
    </row>
    <row r="1691" spans="1:17" ht="12.75">
      <c r="A1691" s="21">
        <v>1687</v>
      </c>
      <c r="B1691" s="209" t="s">
        <v>8409</v>
      </c>
      <c r="C1691" s="209" t="s">
        <v>8410</v>
      </c>
      <c r="D1691" s="23">
        <f t="shared" si="52"/>
        <v>1</v>
      </c>
      <c r="E1691" s="24">
        <f t="shared" si="53"/>
        <v>0.5181712962962963</v>
      </c>
      <c r="F1691" s="197">
        <v>0.5181712962962963</v>
      </c>
      <c r="G1691" s="25"/>
      <c r="H1691" s="25"/>
      <c r="I1691" s="27"/>
      <c r="J1691" s="30"/>
      <c r="K1691" s="30"/>
      <c r="L1691" s="30"/>
      <c r="M1691" s="30"/>
      <c r="N1691" s="30"/>
      <c r="O1691" s="30"/>
      <c r="P1691" s="30"/>
      <c r="Q1691" s="30"/>
    </row>
    <row r="1692" spans="1:17" ht="12.75">
      <c r="A1692" s="21">
        <v>1688</v>
      </c>
      <c r="B1692" s="29" t="s">
        <v>11</v>
      </c>
      <c r="C1692" s="29" t="s">
        <v>2079</v>
      </c>
      <c r="D1692" s="23">
        <f t="shared" si="52"/>
        <v>2</v>
      </c>
      <c r="E1692" s="24">
        <f t="shared" si="53"/>
        <v>0.5181828703703704</v>
      </c>
      <c r="F1692" s="197">
        <v>0.5190856481481482</v>
      </c>
      <c r="G1692" s="25">
        <v>0.5181828703703704</v>
      </c>
      <c r="H1692" s="25"/>
      <c r="I1692" s="27"/>
      <c r="J1692" s="30"/>
      <c r="K1692" s="30"/>
      <c r="L1692" s="30"/>
      <c r="M1692" s="30"/>
      <c r="N1692" s="30"/>
      <c r="O1692" s="30"/>
      <c r="P1692" s="30"/>
      <c r="Q1692" s="30"/>
    </row>
    <row r="1693" spans="1:17" ht="12.75">
      <c r="A1693" s="21">
        <v>1689</v>
      </c>
      <c r="B1693" s="29" t="s">
        <v>962</v>
      </c>
      <c r="C1693" s="32" t="s">
        <v>565</v>
      </c>
      <c r="D1693" s="23">
        <f t="shared" si="52"/>
        <v>1</v>
      </c>
      <c r="E1693" s="24">
        <f t="shared" si="53"/>
        <v>0.5182060185185186</v>
      </c>
      <c r="F1693" s="194"/>
      <c r="G1693" s="25"/>
      <c r="H1693" s="25"/>
      <c r="I1693" s="27"/>
      <c r="J1693" s="27"/>
      <c r="K1693" s="26">
        <v>0.5182060185185186</v>
      </c>
      <c r="L1693" s="30"/>
      <c r="M1693" s="30"/>
      <c r="N1693" s="30"/>
      <c r="O1693" s="30"/>
      <c r="P1693" s="30"/>
      <c r="Q1693" s="30"/>
    </row>
    <row r="1694" spans="1:17" ht="12.75">
      <c r="A1694" s="21">
        <v>1690</v>
      </c>
      <c r="B1694" s="29" t="s">
        <v>768</v>
      </c>
      <c r="C1694" s="29" t="s">
        <v>2080</v>
      </c>
      <c r="D1694" s="23">
        <f t="shared" si="52"/>
        <v>1</v>
      </c>
      <c r="E1694" s="24">
        <f t="shared" si="53"/>
        <v>0.5182291666666666</v>
      </c>
      <c r="F1694" s="194"/>
      <c r="G1694" s="25">
        <v>0.5182291666666666</v>
      </c>
      <c r="H1694" s="25"/>
      <c r="I1694" s="27"/>
      <c r="J1694" s="30"/>
      <c r="K1694" s="30"/>
      <c r="L1694" s="30"/>
      <c r="M1694" s="30"/>
      <c r="N1694" s="30"/>
      <c r="O1694" s="30"/>
      <c r="P1694" s="30"/>
      <c r="Q1694" s="30"/>
    </row>
    <row r="1695" spans="1:17" ht="12.75">
      <c r="A1695" s="21">
        <v>1691</v>
      </c>
      <c r="B1695" s="29" t="s">
        <v>54</v>
      </c>
      <c r="C1695" s="29" t="s">
        <v>1717</v>
      </c>
      <c r="D1695" s="23">
        <f t="shared" si="52"/>
        <v>1</v>
      </c>
      <c r="E1695" s="24">
        <f t="shared" si="53"/>
        <v>0.5182291666666666</v>
      </c>
      <c r="F1695" s="194"/>
      <c r="G1695" s="27"/>
      <c r="H1695" s="26">
        <v>0.5182291666666666</v>
      </c>
      <c r="I1695" s="27"/>
      <c r="J1695" s="30"/>
      <c r="K1695" s="30"/>
      <c r="L1695" s="30"/>
      <c r="M1695" s="30"/>
      <c r="N1695" s="30"/>
      <c r="O1695" s="30"/>
      <c r="P1695" s="30"/>
      <c r="Q1695" s="30"/>
    </row>
    <row r="1696" spans="1:17" ht="12.75">
      <c r="A1696" s="21">
        <v>1692</v>
      </c>
      <c r="B1696" s="29" t="s">
        <v>948</v>
      </c>
      <c r="C1696" s="29" t="s">
        <v>2081</v>
      </c>
      <c r="D1696" s="23">
        <f t="shared" si="52"/>
        <v>1</v>
      </c>
      <c r="E1696" s="24">
        <f t="shared" si="53"/>
        <v>0.5183564814814815</v>
      </c>
      <c r="F1696" s="194"/>
      <c r="G1696" s="25">
        <v>0.5183564814814815</v>
      </c>
      <c r="H1696" s="25"/>
      <c r="I1696" s="27"/>
      <c r="J1696" s="30"/>
      <c r="K1696" s="30"/>
      <c r="L1696" s="30"/>
      <c r="M1696" s="30"/>
      <c r="N1696" s="30"/>
      <c r="O1696" s="30"/>
      <c r="P1696" s="30"/>
      <c r="Q1696" s="30"/>
    </row>
    <row r="1697" spans="1:17" ht="12.75">
      <c r="A1697" s="21">
        <v>1693</v>
      </c>
      <c r="B1697" s="33" t="s">
        <v>213</v>
      </c>
      <c r="C1697" s="33" t="s">
        <v>50</v>
      </c>
      <c r="D1697" s="23">
        <f t="shared" si="52"/>
        <v>1</v>
      </c>
      <c r="E1697" s="24">
        <f t="shared" si="53"/>
        <v>0.5183680555555555</v>
      </c>
      <c r="F1697" s="194"/>
      <c r="G1697" s="25"/>
      <c r="H1697" s="25"/>
      <c r="I1697" s="30"/>
      <c r="J1697" s="30"/>
      <c r="K1697" s="30"/>
      <c r="L1697" s="30"/>
      <c r="M1697" s="30"/>
      <c r="N1697" s="30">
        <v>0.5183680555555555</v>
      </c>
      <c r="O1697" s="30"/>
      <c r="P1697" s="30"/>
      <c r="Q1697" s="30"/>
    </row>
    <row r="1698" spans="1:17" ht="12.75">
      <c r="A1698" s="21">
        <v>1694</v>
      </c>
      <c r="B1698" s="209" t="s">
        <v>96</v>
      </c>
      <c r="C1698" s="209" t="s">
        <v>413</v>
      </c>
      <c r="D1698" s="23">
        <f t="shared" si="52"/>
        <v>1</v>
      </c>
      <c r="E1698" s="24">
        <f t="shared" si="53"/>
        <v>0.5184953703703704</v>
      </c>
      <c r="F1698" s="197">
        <v>0.5184953703703704</v>
      </c>
      <c r="G1698" s="25"/>
      <c r="H1698" s="25"/>
      <c r="I1698" s="27"/>
      <c r="J1698" s="30"/>
      <c r="K1698" s="30"/>
      <c r="L1698" s="30"/>
      <c r="M1698" s="30"/>
      <c r="N1698" s="30"/>
      <c r="O1698" s="30"/>
      <c r="P1698" s="30"/>
      <c r="Q1698" s="30"/>
    </row>
    <row r="1699" spans="1:17" ht="12.75">
      <c r="A1699" s="21">
        <v>1695</v>
      </c>
      <c r="B1699" s="29" t="s">
        <v>1033</v>
      </c>
      <c r="C1699" s="29" t="s">
        <v>331</v>
      </c>
      <c r="D1699" s="23">
        <f t="shared" si="52"/>
        <v>1</v>
      </c>
      <c r="E1699" s="24">
        <f t="shared" si="53"/>
        <v>0.5186111111111111</v>
      </c>
      <c r="F1699" s="194"/>
      <c r="G1699" s="25"/>
      <c r="H1699" s="25"/>
      <c r="I1699" s="27">
        <v>0.5186111111111111</v>
      </c>
      <c r="J1699" s="30"/>
      <c r="K1699" s="30"/>
      <c r="L1699" s="30"/>
      <c r="M1699" s="30"/>
      <c r="N1699" s="30"/>
      <c r="O1699" s="30"/>
      <c r="P1699" s="30"/>
      <c r="Q1699" s="30"/>
    </row>
    <row r="1700" spans="1:17" ht="12.75">
      <c r="A1700" s="21">
        <v>1696</v>
      </c>
      <c r="B1700" s="29" t="s">
        <v>1421</v>
      </c>
      <c r="C1700" s="29" t="s">
        <v>1422</v>
      </c>
      <c r="D1700" s="23">
        <f t="shared" si="52"/>
        <v>1</v>
      </c>
      <c r="E1700" s="24">
        <f t="shared" si="53"/>
        <v>0.5186111111111111</v>
      </c>
      <c r="F1700" s="194"/>
      <c r="G1700" s="25"/>
      <c r="H1700" s="25"/>
      <c r="I1700" s="27">
        <v>0.5186111111111111</v>
      </c>
      <c r="J1700" s="30"/>
      <c r="K1700" s="30"/>
      <c r="L1700" s="30"/>
      <c r="M1700" s="30"/>
      <c r="N1700" s="30"/>
      <c r="O1700" s="30"/>
      <c r="P1700" s="30"/>
      <c r="Q1700" s="30"/>
    </row>
    <row r="1701" spans="1:17" ht="12.75">
      <c r="A1701" s="21">
        <v>1697</v>
      </c>
      <c r="B1701" s="29" t="s">
        <v>1423</v>
      </c>
      <c r="C1701" s="29" t="s">
        <v>1422</v>
      </c>
      <c r="D1701" s="23">
        <f t="shared" si="52"/>
        <v>1</v>
      </c>
      <c r="E1701" s="24">
        <f t="shared" si="53"/>
        <v>0.5186111111111111</v>
      </c>
      <c r="F1701" s="194"/>
      <c r="G1701" s="25"/>
      <c r="H1701" s="25"/>
      <c r="I1701" s="27">
        <v>0.5186111111111111</v>
      </c>
      <c r="J1701" s="30"/>
      <c r="K1701" s="30"/>
      <c r="L1701" s="30"/>
      <c r="M1701" s="30"/>
      <c r="N1701" s="30"/>
      <c r="O1701" s="30"/>
      <c r="P1701" s="30"/>
      <c r="Q1701" s="30"/>
    </row>
    <row r="1702" spans="1:17" ht="12.75">
      <c r="A1702" s="21">
        <v>1698</v>
      </c>
      <c r="B1702" s="209" t="s">
        <v>1363</v>
      </c>
      <c r="C1702" s="209" t="s">
        <v>8413</v>
      </c>
      <c r="D1702" s="23">
        <f t="shared" si="52"/>
        <v>1</v>
      </c>
      <c r="E1702" s="24">
        <f t="shared" si="53"/>
        <v>0.5186574074074074</v>
      </c>
      <c r="F1702" s="197">
        <v>0.5186574074074074</v>
      </c>
      <c r="G1702" s="25"/>
      <c r="H1702" s="25"/>
      <c r="I1702" s="27"/>
      <c r="J1702" s="30"/>
      <c r="K1702" s="30"/>
      <c r="L1702" s="30"/>
      <c r="M1702" s="30"/>
      <c r="N1702" s="30"/>
      <c r="O1702" s="30"/>
      <c r="P1702" s="30"/>
      <c r="Q1702" s="30"/>
    </row>
    <row r="1703" spans="1:17" ht="12.75">
      <c r="A1703" s="21">
        <v>1699</v>
      </c>
      <c r="B1703" s="29" t="s">
        <v>1743</v>
      </c>
      <c r="C1703" s="29" t="s">
        <v>883</v>
      </c>
      <c r="D1703" s="23">
        <f t="shared" si="52"/>
        <v>2</v>
      </c>
      <c r="E1703" s="24">
        <f t="shared" si="53"/>
        <v>0.5187152777777778</v>
      </c>
      <c r="F1703" s="194"/>
      <c r="G1703" s="25">
        <v>0.5187152777777778</v>
      </c>
      <c r="H1703" s="26">
        <v>0.5418402777777778</v>
      </c>
      <c r="I1703" s="27"/>
      <c r="J1703" s="30"/>
      <c r="K1703" s="30"/>
      <c r="L1703" s="30"/>
      <c r="M1703" s="30"/>
      <c r="N1703" s="30"/>
      <c r="O1703" s="30"/>
      <c r="P1703" s="30"/>
      <c r="Q1703" s="30"/>
    </row>
    <row r="1704" spans="1:17" ht="12.75">
      <c r="A1704" s="21">
        <v>1700</v>
      </c>
      <c r="B1704" s="22" t="s">
        <v>1158</v>
      </c>
      <c r="C1704" s="22" t="s">
        <v>544</v>
      </c>
      <c r="D1704" s="23">
        <f t="shared" si="52"/>
        <v>1</v>
      </c>
      <c r="E1704" s="24">
        <f t="shared" si="53"/>
        <v>0.5188888888888888</v>
      </c>
      <c r="F1704" s="194"/>
      <c r="G1704" s="25"/>
      <c r="H1704" s="25"/>
      <c r="I1704" s="27"/>
      <c r="J1704" s="26">
        <v>0.5188888888888888</v>
      </c>
      <c r="K1704" s="28"/>
      <c r="L1704" s="30"/>
      <c r="M1704" s="28"/>
      <c r="N1704" s="28"/>
      <c r="O1704" s="28"/>
      <c r="P1704" s="28"/>
      <c r="Q1704" s="28"/>
    </row>
    <row r="1705" spans="1:17" ht="12.75">
      <c r="A1705" s="21">
        <v>1701</v>
      </c>
      <c r="B1705" s="29" t="s">
        <v>1113</v>
      </c>
      <c r="C1705" s="29" t="s">
        <v>229</v>
      </c>
      <c r="D1705" s="23">
        <f t="shared" si="52"/>
        <v>1</v>
      </c>
      <c r="E1705" s="24">
        <f t="shared" si="53"/>
        <v>0.5188888888888888</v>
      </c>
      <c r="F1705" s="194"/>
      <c r="G1705" s="25"/>
      <c r="H1705" s="25"/>
      <c r="I1705" s="27">
        <v>0.5188888888888888</v>
      </c>
      <c r="J1705" s="30"/>
      <c r="K1705" s="30"/>
      <c r="L1705" s="30"/>
      <c r="M1705" s="30"/>
      <c r="N1705" s="30"/>
      <c r="O1705" s="30"/>
      <c r="P1705" s="30"/>
      <c r="Q1705" s="30"/>
    </row>
    <row r="1706" spans="1:17" ht="12.75">
      <c r="A1706" s="21">
        <v>1702</v>
      </c>
      <c r="B1706" s="29" t="s">
        <v>1718</v>
      </c>
      <c r="C1706" s="29" t="s">
        <v>1719</v>
      </c>
      <c r="D1706" s="23">
        <f t="shared" si="52"/>
        <v>1</v>
      </c>
      <c r="E1706" s="24">
        <f t="shared" si="53"/>
        <v>0.5189236111111112</v>
      </c>
      <c r="F1706" s="194"/>
      <c r="G1706" s="27"/>
      <c r="H1706" s="26">
        <v>0.5189236111111112</v>
      </c>
      <c r="I1706" s="27"/>
      <c r="J1706" s="30"/>
      <c r="K1706" s="30"/>
      <c r="L1706" s="30"/>
      <c r="M1706" s="30"/>
      <c r="N1706" s="30"/>
      <c r="O1706" s="30"/>
      <c r="P1706" s="30"/>
      <c r="Q1706" s="30"/>
    </row>
    <row r="1707" spans="1:17" ht="12.75">
      <c r="A1707" s="21">
        <v>1703</v>
      </c>
      <c r="B1707" s="209" t="s">
        <v>193</v>
      </c>
      <c r="C1707" s="209" t="s">
        <v>8414</v>
      </c>
      <c r="D1707" s="23">
        <f t="shared" si="52"/>
        <v>1</v>
      </c>
      <c r="E1707" s="24">
        <f t="shared" si="53"/>
        <v>0.5189930555555555</v>
      </c>
      <c r="F1707" s="197">
        <v>0.5189930555555555</v>
      </c>
      <c r="G1707" s="25"/>
      <c r="H1707" s="25"/>
      <c r="I1707" s="27"/>
      <c r="J1707" s="30"/>
      <c r="K1707" s="30"/>
      <c r="L1707" s="30"/>
      <c r="M1707" s="30"/>
      <c r="N1707" s="30"/>
      <c r="O1707" s="30"/>
      <c r="P1707" s="30"/>
      <c r="Q1707" s="30"/>
    </row>
    <row r="1708" spans="1:17" ht="12.75">
      <c r="A1708" s="21">
        <v>1704</v>
      </c>
      <c r="B1708" s="22" t="s">
        <v>1159</v>
      </c>
      <c r="C1708" s="22" t="s">
        <v>347</v>
      </c>
      <c r="D1708" s="23">
        <f t="shared" si="52"/>
        <v>1</v>
      </c>
      <c r="E1708" s="24">
        <f t="shared" si="53"/>
        <v>0.5190162037037037</v>
      </c>
      <c r="F1708" s="194"/>
      <c r="G1708" s="25"/>
      <c r="H1708" s="25"/>
      <c r="I1708" s="27"/>
      <c r="J1708" s="26">
        <v>0.5190162037037037</v>
      </c>
      <c r="K1708" s="28"/>
      <c r="L1708" s="30"/>
      <c r="M1708" s="28"/>
      <c r="N1708" s="28"/>
      <c r="O1708" s="28"/>
      <c r="P1708" s="28"/>
      <c r="Q1708" s="28"/>
    </row>
    <row r="1709" spans="1:17" ht="12.75">
      <c r="A1709" s="21">
        <v>1705</v>
      </c>
      <c r="B1709" s="209" t="s">
        <v>101</v>
      </c>
      <c r="C1709" s="209" t="s">
        <v>486</v>
      </c>
      <c r="D1709" s="23">
        <f t="shared" si="52"/>
        <v>1</v>
      </c>
      <c r="E1709" s="24">
        <f t="shared" si="53"/>
        <v>0.5190625</v>
      </c>
      <c r="F1709" s="197">
        <v>0.5190625</v>
      </c>
      <c r="G1709" s="25"/>
      <c r="H1709" s="25"/>
      <c r="I1709" s="27"/>
      <c r="J1709" s="30"/>
      <c r="K1709" s="30"/>
      <c r="L1709" s="30"/>
      <c r="M1709" s="30"/>
      <c r="N1709" s="30"/>
      <c r="O1709" s="30"/>
      <c r="P1709" s="30"/>
      <c r="Q1709" s="30"/>
    </row>
    <row r="1710" spans="1:17" ht="12.75">
      <c r="A1710" s="21">
        <v>1706</v>
      </c>
      <c r="B1710" s="22" t="s">
        <v>184</v>
      </c>
      <c r="C1710" s="22" t="s">
        <v>185</v>
      </c>
      <c r="D1710" s="23">
        <f t="shared" si="52"/>
        <v>6</v>
      </c>
      <c r="E1710" s="24">
        <f t="shared" si="53"/>
        <v>0.5191319444444444</v>
      </c>
      <c r="F1710" s="194"/>
      <c r="G1710" s="25"/>
      <c r="H1710" s="25"/>
      <c r="I1710" s="27">
        <v>0.5444097222222223</v>
      </c>
      <c r="J1710" s="27"/>
      <c r="K1710" s="26">
        <v>0.5191319444444444</v>
      </c>
      <c r="L1710" s="26">
        <v>0.5645833333333333</v>
      </c>
      <c r="M1710" s="27">
        <v>0.578599537037037</v>
      </c>
      <c r="N1710" s="30">
        <v>0.5376388888888889</v>
      </c>
      <c r="O1710" s="30">
        <v>0.5895833333333333</v>
      </c>
      <c r="P1710" s="28"/>
      <c r="Q1710" s="28"/>
    </row>
    <row r="1711" spans="1:17" ht="12.75">
      <c r="A1711" s="21">
        <v>1707</v>
      </c>
      <c r="B1711" s="29" t="s">
        <v>1720</v>
      </c>
      <c r="C1711" s="29" t="s">
        <v>508</v>
      </c>
      <c r="D1711" s="23">
        <f t="shared" si="52"/>
        <v>1</v>
      </c>
      <c r="E1711" s="24">
        <f t="shared" si="53"/>
        <v>0.5192129629629629</v>
      </c>
      <c r="F1711" s="194"/>
      <c r="G1711" s="27"/>
      <c r="H1711" s="26">
        <v>0.5192129629629629</v>
      </c>
      <c r="I1711" s="27"/>
      <c r="J1711" s="30"/>
      <c r="K1711" s="30"/>
      <c r="L1711" s="30"/>
      <c r="M1711" s="30"/>
      <c r="N1711" s="30"/>
      <c r="O1711" s="30"/>
      <c r="P1711" s="30"/>
      <c r="Q1711" s="30"/>
    </row>
    <row r="1712" spans="1:17" ht="12.75">
      <c r="A1712" s="21">
        <v>1708</v>
      </c>
      <c r="B1712" s="22" t="s">
        <v>678</v>
      </c>
      <c r="C1712" s="22" t="s">
        <v>1160</v>
      </c>
      <c r="D1712" s="23">
        <f t="shared" si="52"/>
        <v>1</v>
      </c>
      <c r="E1712" s="24">
        <f t="shared" si="53"/>
        <v>0.5192476851851852</v>
      </c>
      <c r="F1712" s="194"/>
      <c r="G1712" s="25"/>
      <c r="H1712" s="25"/>
      <c r="I1712" s="27"/>
      <c r="J1712" s="26">
        <v>0.5192476851851852</v>
      </c>
      <c r="K1712" s="28"/>
      <c r="L1712" s="30"/>
      <c r="M1712" s="28"/>
      <c r="N1712" s="28"/>
      <c r="O1712" s="28"/>
      <c r="P1712" s="28"/>
      <c r="Q1712" s="28"/>
    </row>
    <row r="1713" spans="1:17" ht="12.75">
      <c r="A1713" s="21">
        <v>1709</v>
      </c>
      <c r="B1713" s="22" t="s">
        <v>136</v>
      </c>
      <c r="C1713" s="22" t="s">
        <v>158</v>
      </c>
      <c r="D1713" s="23">
        <f t="shared" si="52"/>
        <v>3</v>
      </c>
      <c r="E1713" s="24">
        <f t="shared" si="53"/>
        <v>0.5192708333333333</v>
      </c>
      <c r="F1713" s="194"/>
      <c r="G1713" s="25"/>
      <c r="H1713" s="25"/>
      <c r="I1713" s="27"/>
      <c r="J1713" s="27"/>
      <c r="K1713" s="27"/>
      <c r="L1713" s="26">
        <v>0.5192708333333333</v>
      </c>
      <c r="M1713" s="27">
        <v>0.5282060185185186</v>
      </c>
      <c r="N1713" s="30">
        <v>0.5389930555555555</v>
      </c>
      <c r="O1713" s="28"/>
      <c r="P1713" s="28"/>
      <c r="Q1713" s="28"/>
    </row>
    <row r="1714" spans="1:17" ht="12.75">
      <c r="A1714" s="21">
        <v>1710</v>
      </c>
      <c r="B1714" s="29" t="s">
        <v>40</v>
      </c>
      <c r="C1714" s="29" t="s">
        <v>2082</v>
      </c>
      <c r="D1714" s="23">
        <f t="shared" si="52"/>
        <v>1</v>
      </c>
      <c r="E1714" s="24">
        <f t="shared" si="53"/>
        <v>0.5193055555555556</v>
      </c>
      <c r="F1714" s="194"/>
      <c r="G1714" s="25">
        <v>0.5193055555555556</v>
      </c>
      <c r="H1714" s="25"/>
      <c r="I1714" s="27"/>
      <c r="J1714" s="30"/>
      <c r="K1714" s="30"/>
      <c r="L1714" s="30"/>
      <c r="M1714" s="30"/>
      <c r="N1714" s="30"/>
      <c r="O1714" s="30"/>
      <c r="P1714" s="30"/>
      <c r="Q1714" s="30"/>
    </row>
    <row r="1715" spans="1:17" ht="12.75">
      <c r="A1715" s="21">
        <v>1711</v>
      </c>
      <c r="B1715" s="209" t="s">
        <v>826</v>
      </c>
      <c r="C1715" s="209" t="s">
        <v>8415</v>
      </c>
      <c r="D1715" s="23">
        <f t="shared" si="52"/>
        <v>1</v>
      </c>
      <c r="E1715" s="24">
        <f t="shared" si="53"/>
        <v>0.5193287037037037</v>
      </c>
      <c r="F1715" s="197">
        <v>0.5193287037037037</v>
      </c>
      <c r="G1715" s="25"/>
      <c r="H1715" s="25"/>
      <c r="I1715" s="27"/>
      <c r="J1715" s="30"/>
      <c r="K1715" s="30"/>
      <c r="L1715" s="30"/>
      <c r="M1715" s="30"/>
      <c r="N1715" s="30"/>
      <c r="O1715" s="30"/>
      <c r="P1715" s="30"/>
      <c r="Q1715" s="30"/>
    </row>
    <row r="1716" spans="1:17" ht="12.75">
      <c r="A1716" s="21">
        <v>1712</v>
      </c>
      <c r="B1716" s="32" t="s">
        <v>775</v>
      </c>
      <c r="C1716" s="32" t="s">
        <v>2</v>
      </c>
      <c r="D1716" s="23">
        <f t="shared" si="52"/>
        <v>3</v>
      </c>
      <c r="E1716" s="24">
        <f t="shared" si="53"/>
        <v>0.5194907407407408</v>
      </c>
      <c r="F1716" s="194"/>
      <c r="G1716" s="25"/>
      <c r="H1716" s="25"/>
      <c r="I1716" s="27"/>
      <c r="J1716" s="26">
        <v>0.5341203703703704</v>
      </c>
      <c r="K1716" s="26">
        <v>0.5233333333333333</v>
      </c>
      <c r="L1716" s="26">
        <v>0.5194907407407408</v>
      </c>
      <c r="M1716" s="30"/>
      <c r="N1716" s="30"/>
      <c r="O1716" s="30"/>
      <c r="P1716" s="30"/>
      <c r="Q1716" s="30"/>
    </row>
    <row r="1717" spans="1:17" ht="12.75">
      <c r="A1717" s="21">
        <v>1713</v>
      </c>
      <c r="B1717" s="29" t="s">
        <v>453</v>
      </c>
      <c r="C1717" s="29" t="s">
        <v>565</v>
      </c>
      <c r="D1717" s="23">
        <f t="shared" si="52"/>
        <v>3</v>
      </c>
      <c r="E1717" s="24">
        <f t="shared" si="53"/>
        <v>0.519525462962963</v>
      </c>
      <c r="F1717" s="197">
        <v>0.5440046296296296</v>
      </c>
      <c r="G1717" s="25">
        <v>0.519525462962963</v>
      </c>
      <c r="H1717" s="26">
        <v>0.584849537037037</v>
      </c>
      <c r="I1717" s="27"/>
      <c r="J1717" s="30"/>
      <c r="K1717" s="30"/>
      <c r="L1717" s="30"/>
      <c r="M1717" s="30"/>
      <c r="N1717" s="30"/>
      <c r="O1717" s="30"/>
      <c r="P1717" s="30"/>
      <c r="Q1717" s="30"/>
    </row>
    <row r="1718" spans="1:17" ht="12.75">
      <c r="A1718" s="21">
        <v>1714</v>
      </c>
      <c r="B1718" s="29" t="s">
        <v>963</v>
      </c>
      <c r="C1718" s="32" t="s">
        <v>964</v>
      </c>
      <c r="D1718" s="23">
        <f t="shared" si="52"/>
        <v>1</v>
      </c>
      <c r="E1718" s="24">
        <f t="shared" si="53"/>
        <v>0.5195949074074074</v>
      </c>
      <c r="F1718" s="194"/>
      <c r="G1718" s="25"/>
      <c r="H1718" s="25"/>
      <c r="I1718" s="27"/>
      <c r="J1718" s="27"/>
      <c r="K1718" s="26">
        <v>0.5195949074074074</v>
      </c>
      <c r="L1718" s="30"/>
      <c r="M1718" s="30"/>
      <c r="N1718" s="30"/>
      <c r="O1718" s="30"/>
      <c r="P1718" s="30"/>
      <c r="Q1718" s="30"/>
    </row>
    <row r="1719" spans="1:17" ht="12.75">
      <c r="A1719" s="21">
        <v>1715</v>
      </c>
      <c r="B1719" s="29" t="s">
        <v>1424</v>
      </c>
      <c r="C1719" s="29" t="s">
        <v>1425</v>
      </c>
      <c r="D1719" s="23">
        <f t="shared" si="52"/>
        <v>1</v>
      </c>
      <c r="E1719" s="24">
        <f t="shared" si="53"/>
        <v>0.5196064814814815</v>
      </c>
      <c r="F1719" s="194"/>
      <c r="G1719" s="25"/>
      <c r="H1719" s="25"/>
      <c r="I1719" s="27">
        <v>0.5196064814814815</v>
      </c>
      <c r="J1719" s="30"/>
      <c r="K1719" s="30"/>
      <c r="L1719" s="30"/>
      <c r="M1719" s="30"/>
      <c r="N1719" s="30"/>
      <c r="O1719" s="30"/>
      <c r="P1719" s="30"/>
      <c r="Q1719" s="30"/>
    </row>
    <row r="1720" spans="1:17" ht="12.75">
      <c r="A1720" s="21">
        <v>1716</v>
      </c>
      <c r="B1720" s="29" t="s">
        <v>23</v>
      </c>
      <c r="C1720" s="29" t="s">
        <v>1721</v>
      </c>
      <c r="D1720" s="23">
        <f t="shared" si="52"/>
        <v>1</v>
      </c>
      <c r="E1720" s="24">
        <f t="shared" si="53"/>
        <v>0.5196064814814815</v>
      </c>
      <c r="F1720" s="194"/>
      <c r="G1720" s="27"/>
      <c r="H1720" s="26">
        <v>0.5196064814814815</v>
      </c>
      <c r="I1720" s="27"/>
      <c r="J1720" s="30"/>
      <c r="K1720" s="30"/>
      <c r="L1720" s="30"/>
      <c r="M1720" s="30"/>
      <c r="N1720" s="30"/>
      <c r="O1720" s="30"/>
      <c r="P1720" s="30"/>
      <c r="Q1720" s="30"/>
    </row>
    <row r="1721" spans="1:17" ht="12.75">
      <c r="A1721" s="21">
        <v>1717</v>
      </c>
      <c r="B1721" s="22" t="s">
        <v>6</v>
      </c>
      <c r="C1721" s="22" t="s">
        <v>1162</v>
      </c>
      <c r="D1721" s="23">
        <f t="shared" si="52"/>
        <v>1</v>
      </c>
      <c r="E1721" s="24">
        <f t="shared" si="53"/>
        <v>0.5196875</v>
      </c>
      <c r="F1721" s="194"/>
      <c r="G1721" s="25"/>
      <c r="H1721" s="25"/>
      <c r="I1721" s="27"/>
      <c r="J1721" s="26">
        <v>0.5196875</v>
      </c>
      <c r="K1721" s="28"/>
      <c r="L1721" s="30"/>
      <c r="M1721" s="28"/>
      <c r="N1721" s="28"/>
      <c r="O1721" s="28"/>
      <c r="P1721" s="28"/>
      <c r="Q1721" s="28"/>
    </row>
    <row r="1722" spans="1:17" ht="12.75">
      <c r="A1722" s="21">
        <v>1718</v>
      </c>
      <c r="B1722" s="29" t="s">
        <v>830</v>
      </c>
      <c r="C1722" s="29" t="s">
        <v>201</v>
      </c>
      <c r="D1722" s="23">
        <f t="shared" si="52"/>
        <v>2</v>
      </c>
      <c r="E1722" s="24">
        <f t="shared" si="53"/>
        <v>0.5197337962962963</v>
      </c>
      <c r="F1722" s="194"/>
      <c r="G1722" s="27"/>
      <c r="H1722" s="26">
        <v>0.5197337962962963</v>
      </c>
      <c r="I1722" s="27">
        <v>0.6098032407407408</v>
      </c>
      <c r="J1722" s="30"/>
      <c r="K1722" s="30"/>
      <c r="L1722" s="30"/>
      <c r="M1722" s="30"/>
      <c r="N1722" s="30"/>
      <c r="O1722" s="30"/>
      <c r="P1722" s="30"/>
      <c r="Q1722" s="30"/>
    </row>
    <row r="1723" spans="1:17" ht="12.75">
      <c r="A1723" s="21">
        <v>1719</v>
      </c>
      <c r="B1723" s="29" t="s">
        <v>965</v>
      </c>
      <c r="C1723" s="32" t="s">
        <v>966</v>
      </c>
      <c r="D1723" s="23">
        <f t="shared" si="52"/>
        <v>1</v>
      </c>
      <c r="E1723" s="24">
        <f t="shared" si="53"/>
        <v>0.5198958333333333</v>
      </c>
      <c r="F1723" s="194"/>
      <c r="G1723" s="25"/>
      <c r="H1723" s="25"/>
      <c r="I1723" s="27"/>
      <c r="J1723" s="27"/>
      <c r="K1723" s="26">
        <v>0.5198958333333333</v>
      </c>
      <c r="L1723" s="30"/>
      <c r="M1723" s="30"/>
      <c r="N1723" s="30"/>
      <c r="O1723" s="30"/>
      <c r="P1723" s="30"/>
      <c r="Q1723" s="30"/>
    </row>
    <row r="1724" spans="1:17" ht="12.75">
      <c r="A1724" s="21">
        <v>1720</v>
      </c>
      <c r="B1724" s="29" t="s">
        <v>1427</v>
      </c>
      <c r="C1724" s="29" t="s">
        <v>1428</v>
      </c>
      <c r="D1724" s="23">
        <f t="shared" si="52"/>
        <v>1</v>
      </c>
      <c r="E1724" s="24">
        <f t="shared" si="53"/>
        <v>0.5199074074074074</v>
      </c>
      <c r="F1724" s="194"/>
      <c r="G1724" s="25"/>
      <c r="H1724" s="25"/>
      <c r="I1724" s="27">
        <v>0.5199074074074074</v>
      </c>
      <c r="J1724" s="30"/>
      <c r="K1724" s="30"/>
      <c r="L1724" s="30"/>
      <c r="M1724" s="30"/>
      <c r="N1724" s="30"/>
      <c r="O1724" s="30"/>
      <c r="P1724" s="30"/>
      <c r="Q1724" s="30"/>
    </row>
    <row r="1725" spans="1:17" ht="12.75">
      <c r="A1725" s="21">
        <v>1721</v>
      </c>
      <c r="B1725" s="29" t="s">
        <v>1263</v>
      </c>
      <c r="C1725" s="29" t="s">
        <v>1722</v>
      </c>
      <c r="D1725" s="23">
        <f t="shared" si="52"/>
        <v>2</v>
      </c>
      <c r="E1725" s="24">
        <f t="shared" si="53"/>
        <v>0.5199189814814814</v>
      </c>
      <c r="F1725" s="194"/>
      <c r="G1725" s="25">
        <v>0.5239930555555555</v>
      </c>
      <c r="H1725" s="26">
        <v>0.5199189814814814</v>
      </c>
      <c r="I1725" s="27"/>
      <c r="J1725" s="30"/>
      <c r="K1725" s="30"/>
      <c r="L1725" s="30"/>
      <c r="M1725" s="30"/>
      <c r="N1725" s="30"/>
      <c r="O1725" s="30"/>
      <c r="P1725" s="30"/>
      <c r="Q1725" s="30"/>
    </row>
    <row r="1726" spans="1:17" ht="12.75">
      <c r="A1726" s="21">
        <v>1722</v>
      </c>
      <c r="B1726" s="29" t="s">
        <v>15</v>
      </c>
      <c r="C1726" s="32" t="s">
        <v>2</v>
      </c>
      <c r="D1726" s="23">
        <f t="shared" si="52"/>
        <v>5</v>
      </c>
      <c r="E1726" s="24">
        <f t="shared" si="53"/>
        <v>0.5199537037037038</v>
      </c>
      <c r="F1726" s="197">
        <v>0.6213773148148148</v>
      </c>
      <c r="G1726" s="25"/>
      <c r="H1726" s="26">
        <v>0.5886921296296296</v>
      </c>
      <c r="I1726" s="27">
        <v>0.5199537037037038</v>
      </c>
      <c r="J1726" s="26">
        <v>0.5850462962962962</v>
      </c>
      <c r="K1726" s="26">
        <v>0.5654861111111111</v>
      </c>
      <c r="L1726" s="30"/>
      <c r="M1726" s="30"/>
      <c r="N1726" s="30"/>
      <c r="O1726" s="30"/>
      <c r="P1726" s="30"/>
      <c r="Q1726" s="30"/>
    </row>
    <row r="1727" spans="1:17" ht="12.75">
      <c r="A1727" s="21">
        <v>1723</v>
      </c>
      <c r="B1727" s="209" t="s">
        <v>13</v>
      </c>
      <c r="C1727" s="209" t="s">
        <v>229</v>
      </c>
      <c r="D1727" s="23">
        <f t="shared" si="52"/>
        <v>1</v>
      </c>
      <c r="E1727" s="24">
        <f t="shared" si="53"/>
        <v>0.5200115740740741</v>
      </c>
      <c r="F1727" s="197">
        <v>0.5200115740740741</v>
      </c>
      <c r="G1727" s="25"/>
      <c r="H1727" s="25"/>
      <c r="I1727" s="27"/>
      <c r="J1727" s="30"/>
      <c r="K1727" s="30"/>
      <c r="L1727" s="30"/>
      <c r="M1727" s="30"/>
      <c r="N1727" s="30"/>
      <c r="O1727" s="30"/>
      <c r="P1727" s="30"/>
      <c r="Q1727" s="30"/>
    </row>
    <row r="1728" spans="1:17" ht="12.75">
      <c r="A1728" s="21">
        <v>1724</v>
      </c>
      <c r="B1728" s="209" t="s">
        <v>1830</v>
      </c>
      <c r="C1728" s="209" t="s">
        <v>459</v>
      </c>
      <c r="D1728" s="23">
        <f t="shared" si="52"/>
        <v>2</v>
      </c>
      <c r="E1728" s="24">
        <f t="shared" si="53"/>
        <v>0.5200231481481482</v>
      </c>
      <c r="F1728" s="197">
        <v>0.5200231481481482</v>
      </c>
      <c r="G1728" s="25">
        <v>0.5279050925925927</v>
      </c>
      <c r="H1728" s="25"/>
      <c r="I1728" s="27"/>
      <c r="J1728" s="30"/>
      <c r="K1728" s="30"/>
      <c r="L1728" s="30"/>
      <c r="M1728" s="30"/>
      <c r="N1728" s="30"/>
      <c r="O1728" s="30"/>
      <c r="P1728" s="30"/>
      <c r="Q1728" s="30"/>
    </row>
    <row r="1729" spans="1:17" ht="12.75">
      <c r="A1729" s="21">
        <v>1725</v>
      </c>
      <c r="B1729" s="33" t="s">
        <v>413</v>
      </c>
      <c r="C1729" s="33" t="s">
        <v>579</v>
      </c>
      <c r="D1729" s="23">
        <f t="shared" si="52"/>
        <v>1</v>
      </c>
      <c r="E1729" s="24">
        <f t="shared" si="53"/>
        <v>0.5200231481481482</v>
      </c>
      <c r="F1729" s="194"/>
      <c r="G1729" s="25"/>
      <c r="H1729" s="25"/>
      <c r="I1729" s="30"/>
      <c r="J1729" s="30"/>
      <c r="K1729" s="30"/>
      <c r="L1729" s="30"/>
      <c r="M1729" s="30"/>
      <c r="N1729" s="30">
        <v>0.5200231481481482</v>
      </c>
      <c r="O1729" s="30"/>
      <c r="P1729" s="30"/>
      <c r="Q1729" s="30"/>
    </row>
    <row r="1730" spans="1:17" ht="12.75">
      <c r="A1730" s="21">
        <v>1726</v>
      </c>
      <c r="B1730" s="22" t="s">
        <v>80</v>
      </c>
      <c r="C1730" s="22" t="s">
        <v>56</v>
      </c>
      <c r="D1730" s="23">
        <f t="shared" si="52"/>
        <v>4</v>
      </c>
      <c r="E1730" s="24">
        <f t="shared" si="53"/>
        <v>0.5201157407407407</v>
      </c>
      <c r="F1730" s="194"/>
      <c r="G1730" s="25"/>
      <c r="H1730" s="25"/>
      <c r="I1730" s="30"/>
      <c r="J1730" s="30"/>
      <c r="K1730" s="26">
        <v>0.5231365740740741</v>
      </c>
      <c r="L1730" s="30"/>
      <c r="M1730" s="27">
        <v>0.5783796296296296</v>
      </c>
      <c r="N1730" s="30">
        <v>0.5201157407407407</v>
      </c>
      <c r="O1730" s="30">
        <v>0.5245486111111112</v>
      </c>
      <c r="P1730" s="28"/>
      <c r="Q1730" s="28"/>
    </row>
    <row r="1731" spans="1:17" ht="12.75">
      <c r="A1731" s="21">
        <v>1727</v>
      </c>
      <c r="B1731" s="29" t="s">
        <v>1429</v>
      </c>
      <c r="C1731" s="29" t="s">
        <v>1430</v>
      </c>
      <c r="D1731" s="23">
        <f t="shared" si="52"/>
        <v>1</v>
      </c>
      <c r="E1731" s="24">
        <f t="shared" si="53"/>
        <v>0.5201736111111112</v>
      </c>
      <c r="F1731" s="194"/>
      <c r="G1731" s="25"/>
      <c r="H1731" s="25"/>
      <c r="I1731" s="27">
        <v>0.5201736111111112</v>
      </c>
      <c r="J1731" s="30"/>
      <c r="K1731" s="30"/>
      <c r="L1731" s="30"/>
      <c r="M1731" s="30"/>
      <c r="N1731" s="30"/>
      <c r="O1731" s="30"/>
      <c r="P1731" s="30"/>
      <c r="Q1731" s="30"/>
    </row>
    <row r="1732" spans="1:17" ht="12.75">
      <c r="A1732" s="21">
        <v>1728</v>
      </c>
      <c r="B1732" s="29" t="s">
        <v>1858</v>
      </c>
      <c r="C1732" s="29" t="s">
        <v>2085</v>
      </c>
      <c r="D1732" s="23">
        <f t="shared" si="52"/>
        <v>1</v>
      </c>
      <c r="E1732" s="24">
        <f t="shared" si="53"/>
        <v>0.5203009259259259</v>
      </c>
      <c r="F1732" s="194"/>
      <c r="G1732" s="25">
        <v>0.5203009259259259</v>
      </c>
      <c r="H1732" s="25"/>
      <c r="I1732" s="27"/>
      <c r="J1732" s="30"/>
      <c r="K1732" s="30"/>
      <c r="L1732" s="30"/>
      <c r="M1732" s="30"/>
      <c r="N1732" s="30"/>
      <c r="O1732" s="30"/>
      <c r="P1732" s="30"/>
      <c r="Q1732" s="30"/>
    </row>
    <row r="1733" spans="1:17" ht="12.75">
      <c r="A1733" s="21">
        <v>1729</v>
      </c>
      <c r="B1733" s="29" t="s">
        <v>49</v>
      </c>
      <c r="C1733" s="29" t="s">
        <v>2086</v>
      </c>
      <c r="D1733" s="23">
        <f aca="true" t="shared" si="54" ref="D1733:D1796">COUNTA(F1733:Q1733)</f>
        <v>1</v>
      </c>
      <c r="E1733" s="24">
        <f aca="true" t="shared" si="55" ref="E1733:E1796">MIN(F1733:Q1733)</f>
        <v>0.5203356481481481</v>
      </c>
      <c r="F1733" s="194"/>
      <c r="G1733" s="25">
        <v>0.5203356481481481</v>
      </c>
      <c r="H1733" s="25"/>
      <c r="I1733" s="27"/>
      <c r="J1733" s="30"/>
      <c r="K1733" s="30"/>
      <c r="L1733" s="30"/>
      <c r="M1733" s="30"/>
      <c r="N1733" s="30"/>
      <c r="O1733" s="30"/>
      <c r="P1733" s="30"/>
      <c r="Q1733" s="30"/>
    </row>
    <row r="1734" spans="1:17" ht="12.75">
      <c r="A1734" s="21">
        <v>1730</v>
      </c>
      <c r="B1734" s="22" t="s">
        <v>861</v>
      </c>
      <c r="C1734" s="22" t="s">
        <v>732</v>
      </c>
      <c r="D1734" s="23">
        <f t="shared" si="54"/>
        <v>3</v>
      </c>
      <c r="E1734" s="24">
        <f t="shared" si="55"/>
        <v>0.5203703703703704</v>
      </c>
      <c r="F1734" s="194"/>
      <c r="G1734" s="27"/>
      <c r="H1734" s="26">
        <v>0.5203703703703704</v>
      </c>
      <c r="I1734" s="27">
        <v>0.5355324074074074</v>
      </c>
      <c r="J1734" s="26">
        <v>0.5512152777777778</v>
      </c>
      <c r="K1734" s="28"/>
      <c r="L1734" s="30"/>
      <c r="M1734" s="28"/>
      <c r="N1734" s="28"/>
      <c r="O1734" s="28"/>
      <c r="P1734" s="28"/>
      <c r="Q1734" s="28"/>
    </row>
    <row r="1735" spans="1:17" ht="12.75">
      <c r="A1735" s="21">
        <v>1731</v>
      </c>
      <c r="B1735" s="22" t="s">
        <v>52</v>
      </c>
      <c r="C1735" s="22" t="s">
        <v>565</v>
      </c>
      <c r="D1735" s="23">
        <f t="shared" si="54"/>
        <v>3</v>
      </c>
      <c r="E1735" s="24">
        <f t="shared" si="55"/>
        <v>0.5204282407407407</v>
      </c>
      <c r="F1735" s="197">
        <v>0.530462962962963</v>
      </c>
      <c r="G1735" s="25"/>
      <c r="H1735" s="26">
        <v>0.5598958333333334</v>
      </c>
      <c r="I1735" s="27"/>
      <c r="J1735" s="28">
        <v>0.5204282407407407</v>
      </c>
      <c r="K1735" s="28"/>
      <c r="L1735" s="30"/>
      <c r="M1735" s="28"/>
      <c r="N1735" s="28"/>
      <c r="O1735" s="28"/>
      <c r="P1735" s="28"/>
      <c r="Q1735" s="28"/>
    </row>
    <row r="1736" spans="1:17" ht="12.75">
      <c r="A1736" s="21">
        <v>1732</v>
      </c>
      <c r="B1736" s="29" t="s">
        <v>794</v>
      </c>
      <c r="C1736" s="29" t="s">
        <v>1937</v>
      </c>
      <c r="D1736" s="23">
        <f t="shared" si="54"/>
        <v>1</v>
      </c>
      <c r="E1736" s="24">
        <f t="shared" si="55"/>
        <v>0.5205902777777778</v>
      </c>
      <c r="F1736" s="194"/>
      <c r="G1736" s="25">
        <v>0.5205902777777778</v>
      </c>
      <c r="H1736" s="25"/>
      <c r="I1736" s="27"/>
      <c r="J1736" s="30"/>
      <c r="K1736" s="30"/>
      <c r="L1736" s="30"/>
      <c r="M1736" s="30"/>
      <c r="N1736" s="30"/>
      <c r="O1736" s="30"/>
      <c r="P1736" s="30"/>
      <c r="Q1736" s="30"/>
    </row>
    <row r="1737" spans="1:17" ht="12.75">
      <c r="A1737" s="21">
        <v>1733</v>
      </c>
      <c r="B1737" s="29" t="s">
        <v>824</v>
      </c>
      <c r="C1737" s="29" t="s">
        <v>2087</v>
      </c>
      <c r="D1737" s="23">
        <f t="shared" si="54"/>
        <v>1</v>
      </c>
      <c r="E1737" s="24">
        <f t="shared" si="55"/>
        <v>0.520625</v>
      </c>
      <c r="F1737" s="194"/>
      <c r="G1737" s="25">
        <v>0.520625</v>
      </c>
      <c r="H1737" s="25"/>
      <c r="I1737" s="27"/>
      <c r="J1737" s="30"/>
      <c r="K1737" s="30"/>
      <c r="L1737" s="30"/>
      <c r="M1737" s="30"/>
      <c r="N1737" s="30"/>
      <c r="O1737" s="30"/>
      <c r="P1737" s="30"/>
      <c r="Q1737" s="30"/>
    </row>
    <row r="1738" spans="1:17" ht="12.75">
      <c r="A1738" s="21">
        <v>1734</v>
      </c>
      <c r="B1738" s="29" t="s">
        <v>94</v>
      </c>
      <c r="C1738" s="29" t="s">
        <v>1528</v>
      </c>
      <c r="D1738" s="23">
        <f t="shared" si="54"/>
        <v>4</v>
      </c>
      <c r="E1738" s="24">
        <f t="shared" si="55"/>
        <v>0.5206828703703704</v>
      </c>
      <c r="F1738" s="197">
        <v>0.5206828703703704</v>
      </c>
      <c r="G1738" s="25">
        <v>0.5415972222222222</v>
      </c>
      <c r="H1738" s="26">
        <v>0.5872337962962962</v>
      </c>
      <c r="I1738" s="27">
        <v>0.5880208333333333</v>
      </c>
      <c r="J1738" s="30"/>
      <c r="K1738" s="30"/>
      <c r="L1738" s="30"/>
      <c r="M1738" s="30"/>
      <c r="N1738" s="30"/>
      <c r="O1738" s="30"/>
      <c r="P1738" s="30"/>
      <c r="Q1738" s="30"/>
    </row>
    <row r="1739" spans="1:17" ht="12.75">
      <c r="A1739" s="21">
        <v>1735</v>
      </c>
      <c r="B1739" s="22" t="s">
        <v>72</v>
      </c>
      <c r="C1739" s="22" t="s">
        <v>1163</v>
      </c>
      <c r="D1739" s="23">
        <f t="shared" si="54"/>
        <v>1</v>
      </c>
      <c r="E1739" s="24">
        <f t="shared" si="55"/>
        <v>0.5209375</v>
      </c>
      <c r="F1739" s="194"/>
      <c r="G1739" s="25"/>
      <c r="H1739" s="25"/>
      <c r="I1739" s="27"/>
      <c r="J1739" s="26">
        <v>0.5209375</v>
      </c>
      <c r="K1739" s="28"/>
      <c r="L1739" s="30"/>
      <c r="M1739" s="28"/>
      <c r="N1739" s="28"/>
      <c r="O1739" s="28"/>
      <c r="P1739" s="28"/>
      <c r="Q1739" s="28"/>
    </row>
    <row r="1740" spans="1:17" ht="12.75">
      <c r="A1740" s="21">
        <v>1736</v>
      </c>
      <c r="B1740" s="29" t="s">
        <v>671</v>
      </c>
      <c r="C1740" s="29" t="s">
        <v>1723</v>
      </c>
      <c r="D1740" s="23">
        <f t="shared" si="54"/>
        <v>1</v>
      </c>
      <c r="E1740" s="24">
        <f t="shared" si="55"/>
        <v>0.5211111111111111</v>
      </c>
      <c r="F1740" s="194"/>
      <c r="G1740" s="27"/>
      <c r="H1740" s="26">
        <v>0.5211111111111111</v>
      </c>
      <c r="I1740" s="27"/>
      <c r="J1740" s="30"/>
      <c r="K1740" s="30"/>
      <c r="L1740" s="30"/>
      <c r="M1740" s="30"/>
      <c r="N1740" s="30"/>
      <c r="O1740" s="30"/>
      <c r="P1740" s="30"/>
      <c r="Q1740" s="30"/>
    </row>
    <row r="1741" spans="1:17" ht="12.75">
      <c r="A1741" s="21">
        <v>1737</v>
      </c>
      <c r="B1741" s="29" t="s">
        <v>413</v>
      </c>
      <c r="C1741" s="29" t="s">
        <v>1724</v>
      </c>
      <c r="D1741" s="23">
        <f t="shared" si="54"/>
        <v>1</v>
      </c>
      <c r="E1741" s="24">
        <f t="shared" si="55"/>
        <v>0.5211226851851852</v>
      </c>
      <c r="F1741" s="194"/>
      <c r="G1741" s="27"/>
      <c r="H1741" s="26">
        <v>0.5211226851851852</v>
      </c>
      <c r="I1741" s="27"/>
      <c r="J1741" s="30"/>
      <c r="K1741" s="30"/>
      <c r="L1741" s="30"/>
      <c r="M1741" s="30"/>
      <c r="N1741" s="30"/>
      <c r="O1741" s="30"/>
      <c r="P1741" s="30"/>
      <c r="Q1741" s="30"/>
    </row>
    <row r="1742" spans="1:17" ht="12.75">
      <c r="A1742" s="21">
        <v>1738</v>
      </c>
      <c r="B1742" s="209" t="s">
        <v>73</v>
      </c>
      <c r="C1742" s="209" t="s">
        <v>374</v>
      </c>
      <c r="D1742" s="23">
        <f t="shared" si="54"/>
        <v>1</v>
      </c>
      <c r="E1742" s="24">
        <f t="shared" si="55"/>
        <v>0.5211226851851852</v>
      </c>
      <c r="F1742" s="197">
        <v>0.5211226851851852</v>
      </c>
      <c r="G1742" s="25"/>
      <c r="H1742" s="25"/>
      <c r="I1742" s="27"/>
      <c r="J1742" s="30"/>
      <c r="K1742" s="30"/>
      <c r="L1742" s="30"/>
      <c r="M1742" s="30"/>
      <c r="N1742" s="30"/>
      <c r="O1742" s="30"/>
      <c r="P1742" s="30"/>
      <c r="Q1742" s="30"/>
    </row>
    <row r="1743" spans="1:17" ht="12.75">
      <c r="A1743" s="21">
        <v>1739</v>
      </c>
      <c r="B1743" s="29" t="s">
        <v>40</v>
      </c>
      <c r="C1743" s="29" t="s">
        <v>1431</v>
      </c>
      <c r="D1743" s="23">
        <f t="shared" si="54"/>
        <v>2</v>
      </c>
      <c r="E1743" s="24">
        <f t="shared" si="55"/>
        <v>0.5211689814814815</v>
      </c>
      <c r="F1743" s="194"/>
      <c r="G1743" s="25"/>
      <c r="H1743" s="26">
        <v>0.5253472222222222</v>
      </c>
      <c r="I1743" s="27">
        <v>0.5211689814814815</v>
      </c>
      <c r="J1743" s="30"/>
      <c r="K1743" s="30"/>
      <c r="L1743" s="30"/>
      <c r="M1743" s="30"/>
      <c r="N1743" s="30"/>
      <c r="O1743" s="30"/>
      <c r="P1743" s="30"/>
      <c r="Q1743" s="30"/>
    </row>
    <row r="1744" spans="1:17" ht="12.75">
      <c r="A1744" s="21">
        <v>1740</v>
      </c>
      <c r="B1744" s="29" t="s">
        <v>782</v>
      </c>
      <c r="C1744" s="29" t="s">
        <v>367</v>
      </c>
      <c r="D1744" s="23">
        <f t="shared" si="54"/>
        <v>2</v>
      </c>
      <c r="E1744" s="24">
        <f t="shared" si="55"/>
        <v>0.5212731481481482</v>
      </c>
      <c r="F1744" s="197">
        <v>0.5270949074074074</v>
      </c>
      <c r="G1744" s="27"/>
      <c r="H1744" s="26">
        <v>0.5212731481481482</v>
      </c>
      <c r="I1744" s="27"/>
      <c r="J1744" s="30"/>
      <c r="K1744" s="30"/>
      <c r="L1744" s="30"/>
      <c r="M1744" s="30"/>
      <c r="N1744" s="30"/>
      <c r="O1744" s="30"/>
      <c r="P1744" s="30"/>
      <c r="Q1744" s="30"/>
    </row>
    <row r="1745" spans="1:17" ht="12.75">
      <c r="A1745" s="21">
        <v>1741</v>
      </c>
      <c r="B1745" s="29" t="s">
        <v>1144</v>
      </c>
      <c r="C1745" s="29" t="s">
        <v>1432</v>
      </c>
      <c r="D1745" s="23">
        <f t="shared" si="54"/>
        <v>1</v>
      </c>
      <c r="E1745" s="24">
        <f t="shared" si="55"/>
        <v>0.5213541666666667</v>
      </c>
      <c r="F1745" s="194"/>
      <c r="G1745" s="27"/>
      <c r="H1745" s="26">
        <v>0.5213541666666667</v>
      </c>
      <c r="I1745" s="27"/>
      <c r="J1745" s="30"/>
      <c r="K1745" s="30"/>
      <c r="L1745" s="30"/>
      <c r="M1745" s="30"/>
      <c r="N1745" s="30"/>
      <c r="O1745" s="30"/>
      <c r="P1745" s="30"/>
      <c r="Q1745" s="30"/>
    </row>
    <row r="1746" spans="1:17" ht="12.75">
      <c r="A1746" s="21">
        <v>1742</v>
      </c>
      <c r="B1746" s="209" t="s">
        <v>94</v>
      </c>
      <c r="C1746" s="209" t="s">
        <v>367</v>
      </c>
      <c r="D1746" s="23">
        <f t="shared" si="54"/>
        <v>1</v>
      </c>
      <c r="E1746" s="24">
        <f t="shared" si="55"/>
        <v>0.5213541666666667</v>
      </c>
      <c r="F1746" s="197">
        <v>0.5213541666666667</v>
      </c>
      <c r="G1746" s="25"/>
      <c r="H1746" s="25"/>
      <c r="I1746" s="27"/>
      <c r="J1746" s="30"/>
      <c r="K1746" s="30"/>
      <c r="L1746" s="30"/>
      <c r="M1746" s="30"/>
      <c r="N1746" s="30"/>
      <c r="O1746" s="30"/>
      <c r="P1746" s="30"/>
      <c r="Q1746" s="30"/>
    </row>
    <row r="1747" spans="1:17" ht="12.75">
      <c r="A1747" s="21">
        <v>1743</v>
      </c>
      <c r="B1747" s="29" t="s">
        <v>1725</v>
      </c>
      <c r="C1747" s="29" t="s">
        <v>1726</v>
      </c>
      <c r="D1747" s="23">
        <f t="shared" si="54"/>
        <v>1</v>
      </c>
      <c r="E1747" s="24">
        <f t="shared" si="55"/>
        <v>0.5214467592592592</v>
      </c>
      <c r="F1747" s="194"/>
      <c r="G1747" s="27"/>
      <c r="H1747" s="26">
        <v>0.5214467592592592</v>
      </c>
      <c r="I1747" s="27"/>
      <c r="J1747" s="30"/>
      <c r="K1747" s="30"/>
      <c r="L1747" s="30"/>
      <c r="M1747" s="30"/>
      <c r="N1747" s="30"/>
      <c r="O1747" s="30"/>
      <c r="P1747" s="30"/>
      <c r="Q1747" s="30"/>
    </row>
    <row r="1748" spans="1:17" ht="12.75">
      <c r="A1748" s="21">
        <v>1744</v>
      </c>
      <c r="B1748" s="209" t="s">
        <v>240</v>
      </c>
      <c r="C1748" s="209" t="s">
        <v>8416</v>
      </c>
      <c r="D1748" s="23">
        <f t="shared" si="54"/>
        <v>1</v>
      </c>
      <c r="E1748" s="24">
        <f t="shared" si="55"/>
        <v>0.521550925925926</v>
      </c>
      <c r="F1748" s="197">
        <v>0.521550925925926</v>
      </c>
      <c r="G1748" s="25"/>
      <c r="H1748" s="25"/>
      <c r="I1748" s="27"/>
      <c r="J1748" s="30"/>
      <c r="K1748" s="30"/>
      <c r="L1748" s="30"/>
      <c r="M1748" s="30"/>
      <c r="N1748" s="30"/>
      <c r="O1748" s="30"/>
      <c r="P1748" s="30"/>
      <c r="Q1748" s="30"/>
    </row>
    <row r="1749" spans="1:17" ht="12.75">
      <c r="A1749" s="21">
        <v>1745</v>
      </c>
      <c r="B1749" s="209" t="s">
        <v>67</v>
      </c>
      <c r="C1749" s="209" t="s">
        <v>5402</v>
      </c>
      <c r="D1749" s="23">
        <f t="shared" si="54"/>
        <v>1</v>
      </c>
      <c r="E1749" s="24">
        <f t="shared" si="55"/>
        <v>0.521550925925926</v>
      </c>
      <c r="F1749" s="197">
        <v>0.521550925925926</v>
      </c>
      <c r="G1749" s="25"/>
      <c r="H1749" s="25"/>
      <c r="I1749" s="27"/>
      <c r="J1749" s="30"/>
      <c r="K1749" s="30"/>
      <c r="L1749" s="30"/>
      <c r="M1749" s="30"/>
      <c r="N1749" s="30"/>
      <c r="O1749" s="30"/>
      <c r="P1749" s="30"/>
      <c r="Q1749" s="30"/>
    </row>
    <row r="1750" spans="1:17" ht="12.75">
      <c r="A1750" s="21">
        <v>1746</v>
      </c>
      <c r="B1750" s="29" t="s">
        <v>30</v>
      </c>
      <c r="C1750" s="29" t="s">
        <v>1446</v>
      </c>
      <c r="D1750" s="23">
        <f t="shared" si="54"/>
        <v>4</v>
      </c>
      <c r="E1750" s="24">
        <f t="shared" si="55"/>
        <v>0.5215740740740741</v>
      </c>
      <c r="F1750" s="197">
        <v>0.5496643518518519</v>
      </c>
      <c r="G1750" s="25">
        <v>0.5215740740740741</v>
      </c>
      <c r="H1750" s="26">
        <v>0.5244212962962963</v>
      </c>
      <c r="I1750" s="27">
        <v>0.5313078703703703</v>
      </c>
      <c r="J1750" s="30"/>
      <c r="K1750" s="30"/>
      <c r="L1750" s="30"/>
      <c r="M1750" s="30"/>
      <c r="N1750" s="30"/>
      <c r="O1750" s="30"/>
      <c r="P1750" s="30"/>
      <c r="Q1750" s="30"/>
    </row>
    <row r="1751" spans="1:17" ht="12.75">
      <c r="A1751" s="21">
        <v>1747</v>
      </c>
      <c r="B1751" s="29" t="s">
        <v>42</v>
      </c>
      <c r="C1751" s="29" t="s">
        <v>2089</v>
      </c>
      <c r="D1751" s="23">
        <f t="shared" si="54"/>
        <v>1</v>
      </c>
      <c r="E1751" s="24">
        <f t="shared" si="55"/>
        <v>0.5215972222222222</v>
      </c>
      <c r="F1751" s="194"/>
      <c r="G1751" s="25">
        <v>0.5215972222222222</v>
      </c>
      <c r="H1751" s="25"/>
      <c r="I1751" s="27"/>
      <c r="J1751" s="30"/>
      <c r="K1751" s="30"/>
      <c r="L1751" s="30"/>
      <c r="M1751" s="30"/>
      <c r="N1751" s="30"/>
      <c r="O1751" s="30"/>
      <c r="P1751" s="30"/>
      <c r="Q1751" s="30"/>
    </row>
    <row r="1752" spans="1:17" ht="12.75">
      <c r="A1752" s="21">
        <v>1748</v>
      </c>
      <c r="B1752" s="22" t="s">
        <v>413</v>
      </c>
      <c r="C1752" s="22" t="s">
        <v>580</v>
      </c>
      <c r="D1752" s="23">
        <f t="shared" si="54"/>
        <v>1</v>
      </c>
      <c r="E1752" s="24">
        <f t="shared" si="55"/>
        <v>0.521712962962963</v>
      </c>
      <c r="F1752" s="194"/>
      <c r="G1752" s="25"/>
      <c r="H1752" s="25"/>
      <c r="I1752" s="27"/>
      <c r="J1752" s="27"/>
      <c r="K1752" s="27"/>
      <c r="L1752" s="28"/>
      <c r="M1752" s="27">
        <v>0.521712962962963</v>
      </c>
      <c r="N1752" s="28"/>
      <c r="O1752" s="28"/>
      <c r="P1752" s="28"/>
      <c r="Q1752" s="28"/>
    </row>
    <row r="1753" spans="1:17" ht="12.75">
      <c r="A1753" s="21">
        <v>1749</v>
      </c>
      <c r="B1753" s="29" t="s">
        <v>671</v>
      </c>
      <c r="C1753" s="32" t="s">
        <v>968</v>
      </c>
      <c r="D1753" s="23">
        <f t="shared" si="54"/>
        <v>1</v>
      </c>
      <c r="E1753" s="24">
        <f t="shared" si="55"/>
        <v>0.5217708333333334</v>
      </c>
      <c r="F1753" s="194"/>
      <c r="G1753" s="25"/>
      <c r="H1753" s="25"/>
      <c r="I1753" s="27"/>
      <c r="J1753" s="27"/>
      <c r="K1753" s="26">
        <v>0.5217708333333334</v>
      </c>
      <c r="L1753" s="30"/>
      <c r="M1753" s="30"/>
      <c r="N1753" s="30"/>
      <c r="O1753" s="30"/>
      <c r="P1753" s="30"/>
      <c r="Q1753" s="30"/>
    </row>
    <row r="1754" spans="1:17" ht="12.75">
      <c r="A1754" s="21">
        <v>1750</v>
      </c>
      <c r="B1754" s="22" t="s">
        <v>155</v>
      </c>
      <c r="C1754" s="22" t="s">
        <v>581</v>
      </c>
      <c r="D1754" s="23">
        <f t="shared" si="54"/>
        <v>1</v>
      </c>
      <c r="E1754" s="24">
        <f t="shared" si="55"/>
        <v>0.5219791666666667</v>
      </c>
      <c r="F1754" s="194"/>
      <c r="G1754" s="25"/>
      <c r="H1754" s="25"/>
      <c r="I1754" s="27"/>
      <c r="J1754" s="27"/>
      <c r="K1754" s="27"/>
      <c r="L1754" s="28"/>
      <c r="M1754" s="27">
        <v>0.5219791666666667</v>
      </c>
      <c r="N1754" s="28"/>
      <c r="O1754" s="28"/>
      <c r="P1754" s="28"/>
      <c r="Q1754" s="28"/>
    </row>
    <row r="1755" spans="1:17" ht="12.75">
      <c r="A1755" s="21">
        <v>1751</v>
      </c>
      <c r="B1755" s="209" t="s">
        <v>8236</v>
      </c>
      <c r="C1755" s="209" t="s">
        <v>8417</v>
      </c>
      <c r="D1755" s="23">
        <f t="shared" si="54"/>
        <v>1</v>
      </c>
      <c r="E1755" s="24">
        <f t="shared" si="55"/>
        <v>0.5220833333333333</v>
      </c>
      <c r="F1755" s="197">
        <v>0.5220833333333333</v>
      </c>
      <c r="G1755" s="25"/>
      <c r="H1755" s="25"/>
      <c r="I1755" s="27"/>
      <c r="J1755" s="30"/>
      <c r="K1755" s="30"/>
      <c r="L1755" s="30"/>
      <c r="M1755" s="30"/>
      <c r="N1755" s="30"/>
      <c r="O1755" s="30"/>
      <c r="P1755" s="30"/>
      <c r="Q1755" s="30"/>
    </row>
    <row r="1756" spans="1:17" ht="12.75">
      <c r="A1756" s="21">
        <v>1752</v>
      </c>
      <c r="B1756" s="33" t="s">
        <v>52</v>
      </c>
      <c r="C1756" s="33" t="s">
        <v>165</v>
      </c>
      <c r="D1756" s="23">
        <f t="shared" si="54"/>
        <v>1</v>
      </c>
      <c r="E1756" s="24">
        <f t="shared" si="55"/>
        <v>0.5221296296296296</v>
      </c>
      <c r="F1756" s="194"/>
      <c r="G1756" s="25"/>
      <c r="H1756" s="25"/>
      <c r="I1756" s="30"/>
      <c r="J1756" s="30"/>
      <c r="K1756" s="30"/>
      <c r="L1756" s="30"/>
      <c r="M1756" s="30"/>
      <c r="N1756" s="30"/>
      <c r="O1756" s="30"/>
      <c r="P1756" s="30"/>
      <c r="Q1756" s="30">
        <v>0.5221296296296296</v>
      </c>
    </row>
    <row r="1757" spans="1:17" ht="12.75">
      <c r="A1757" s="21">
        <v>1753</v>
      </c>
      <c r="B1757" s="33" t="s">
        <v>213</v>
      </c>
      <c r="C1757" s="33" t="s">
        <v>582</v>
      </c>
      <c r="D1757" s="23">
        <f t="shared" si="54"/>
        <v>1</v>
      </c>
      <c r="E1757" s="24">
        <f t="shared" si="55"/>
        <v>0.522337962962963</v>
      </c>
      <c r="F1757" s="194"/>
      <c r="G1757" s="25"/>
      <c r="H1757" s="25"/>
      <c r="I1757" s="30"/>
      <c r="J1757" s="30"/>
      <c r="K1757" s="30"/>
      <c r="L1757" s="30"/>
      <c r="M1757" s="30"/>
      <c r="N1757" s="30">
        <v>0.522337962962963</v>
      </c>
      <c r="O1757" s="30"/>
      <c r="P1757" s="30"/>
      <c r="Q1757" s="30"/>
    </row>
    <row r="1758" spans="1:17" ht="12.75">
      <c r="A1758" s="21">
        <v>1754</v>
      </c>
      <c r="B1758" s="209" t="s">
        <v>47</v>
      </c>
      <c r="C1758" s="209" t="s">
        <v>8418</v>
      </c>
      <c r="D1758" s="23">
        <f t="shared" si="54"/>
        <v>1</v>
      </c>
      <c r="E1758" s="24">
        <f t="shared" si="55"/>
        <v>0.5224305555555556</v>
      </c>
      <c r="F1758" s="197">
        <v>0.5224305555555556</v>
      </c>
      <c r="G1758" s="25"/>
      <c r="H1758" s="25"/>
      <c r="I1758" s="27"/>
      <c r="J1758" s="30"/>
      <c r="K1758" s="30"/>
      <c r="L1758" s="30"/>
      <c r="M1758" s="30"/>
      <c r="N1758" s="30"/>
      <c r="O1758" s="30"/>
      <c r="P1758" s="30"/>
      <c r="Q1758" s="30"/>
    </row>
    <row r="1759" spans="1:17" ht="12.75">
      <c r="A1759" s="21">
        <v>1755</v>
      </c>
      <c r="B1759" s="22" t="s">
        <v>30</v>
      </c>
      <c r="C1759" s="22" t="s">
        <v>1200</v>
      </c>
      <c r="D1759" s="23">
        <f t="shared" si="54"/>
        <v>2</v>
      </c>
      <c r="E1759" s="24">
        <f t="shared" si="55"/>
        <v>0.5224305555555556</v>
      </c>
      <c r="F1759" s="194"/>
      <c r="G1759" s="25"/>
      <c r="H1759" s="25"/>
      <c r="I1759" s="27">
        <v>0.5224305555555556</v>
      </c>
      <c r="J1759" s="26">
        <v>0.5602546296296297</v>
      </c>
      <c r="K1759" s="28"/>
      <c r="L1759" s="30"/>
      <c r="M1759" s="28"/>
      <c r="N1759" s="28"/>
      <c r="O1759" s="28"/>
      <c r="P1759" s="28"/>
      <c r="Q1759" s="28"/>
    </row>
    <row r="1760" spans="1:17" ht="12.75">
      <c r="A1760" s="21">
        <v>1756</v>
      </c>
      <c r="B1760" s="209" t="s">
        <v>8419</v>
      </c>
      <c r="C1760" s="209" t="s">
        <v>994</v>
      </c>
      <c r="D1760" s="23">
        <f t="shared" si="54"/>
        <v>1</v>
      </c>
      <c r="E1760" s="24">
        <f t="shared" si="55"/>
        <v>0.5224305555555556</v>
      </c>
      <c r="F1760" s="197">
        <v>0.5224305555555556</v>
      </c>
      <c r="G1760" s="25"/>
      <c r="H1760" s="25"/>
      <c r="I1760" s="27"/>
      <c r="J1760" s="30"/>
      <c r="K1760" s="30"/>
      <c r="L1760" s="30"/>
      <c r="M1760" s="30"/>
      <c r="N1760" s="30"/>
      <c r="O1760" s="30"/>
      <c r="P1760" s="30"/>
      <c r="Q1760" s="30"/>
    </row>
    <row r="1761" spans="1:17" ht="12.75">
      <c r="A1761" s="21">
        <v>1757</v>
      </c>
      <c r="B1761" s="29" t="s">
        <v>40</v>
      </c>
      <c r="C1761" s="29" t="s">
        <v>1432</v>
      </c>
      <c r="D1761" s="23">
        <f t="shared" si="54"/>
        <v>1</v>
      </c>
      <c r="E1761" s="24">
        <f t="shared" si="55"/>
        <v>0.5224884259259259</v>
      </c>
      <c r="F1761" s="194"/>
      <c r="G1761" s="25"/>
      <c r="H1761" s="25"/>
      <c r="I1761" s="27">
        <v>0.5224884259259259</v>
      </c>
      <c r="J1761" s="30"/>
      <c r="K1761" s="30"/>
      <c r="L1761" s="30"/>
      <c r="M1761" s="30"/>
      <c r="N1761" s="30"/>
      <c r="O1761" s="30"/>
      <c r="P1761" s="30"/>
      <c r="Q1761" s="30"/>
    </row>
    <row r="1762" spans="1:17" ht="12.75">
      <c r="A1762" s="21">
        <v>1758</v>
      </c>
      <c r="B1762" s="29" t="s">
        <v>129</v>
      </c>
      <c r="C1762" s="29" t="s">
        <v>1727</v>
      </c>
      <c r="D1762" s="23">
        <f t="shared" si="54"/>
        <v>1</v>
      </c>
      <c r="E1762" s="24">
        <f t="shared" si="55"/>
        <v>0.5225115740740741</v>
      </c>
      <c r="F1762" s="194"/>
      <c r="G1762" s="27"/>
      <c r="H1762" s="26">
        <v>0.5225115740740741</v>
      </c>
      <c r="I1762" s="27"/>
      <c r="J1762" s="30"/>
      <c r="K1762" s="30"/>
      <c r="L1762" s="30"/>
      <c r="M1762" s="30"/>
      <c r="N1762" s="30"/>
      <c r="O1762" s="30"/>
      <c r="P1762" s="30"/>
      <c r="Q1762" s="30"/>
    </row>
    <row r="1763" spans="1:17" ht="12.75">
      <c r="A1763" s="21">
        <v>1759</v>
      </c>
      <c r="B1763" s="209" t="s">
        <v>11</v>
      </c>
      <c r="C1763" s="209" t="s">
        <v>1048</v>
      </c>
      <c r="D1763" s="23">
        <f t="shared" si="54"/>
        <v>1</v>
      </c>
      <c r="E1763" s="24">
        <f t="shared" si="55"/>
        <v>0.5225694444444444</v>
      </c>
      <c r="F1763" s="197">
        <v>0.5225694444444444</v>
      </c>
      <c r="G1763" s="25"/>
      <c r="H1763" s="25"/>
      <c r="I1763" s="27"/>
      <c r="J1763" s="30"/>
      <c r="K1763" s="30"/>
      <c r="L1763" s="30"/>
      <c r="M1763" s="30"/>
      <c r="N1763" s="30"/>
      <c r="O1763" s="30"/>
      <c r="P1763" s="30"/>
      <c r="Q1763" s="30"/>
    </row>
    <row r="1764" spans="1:17" ht="12.75">
      <c r="A1764" s="21">
        <v>1760</v>
      </c>
      <c r="B1764" s="209" t="s">
        <v>8420</v>
      </c>
      <c r="C1764" s="209" t="s">
        <v>1460</v>
      </c>
      <c r="D1764" s="23">
        <f t="shared" si="54"/>
        <v>1</v>
      </c>
      <c r="E1764" s="24">
        <f t="shared" si="55"/>
        <v>0.5225925925925926</v>
      </c>
      <c r="F1764" s="197">
        <v>0.5225925925925926</v>
      </c>
      <c r="G1764" s="25"/>
      <c r="H1764" s="25"/>
      <c r="I1764" s="27"/>
      <c r="J1764" s="30"/>
      <c r="K1764" s="30"/>
      <c r="L1764" s="30"/>
      <c r="M1764" s="30"/>
      <c r="N1764" s="30"/>
      <c r="O1764" s="30"/>
      <c r="P1764" s="30"/>
      <c r="Q1764" s="30"/>
    </row>
    <row r="1765" spans="1:17" ht="12.75">
      <c r="A1765" s="21">
        <v>1761</v>
      </c>
      <c r="B1765" s="29" t="s">
        <v>1009</v>
      </c>
      <c r="C1765" s="32" t="s">
        <v>947</v>
      </c>
      <c r="D1765" s="23">
        <f t="shared" si="54"/>
        <v>2</v>
      </c>
      <c r="E1765" s="24">
        <f t="shared" si="55"/>
        <v>0.5228125</v>
      </c>
      <c r="F1765" s="197">
        <v>0.5228125</v>
      </c>
      <c r="G1765" s="25"/>
      <c r="H1765" s="25"/>
      <c r="I1765" s="27"/>
      <c r="J1765" s="27"/>
      <c r="K1765" s="26">
        <v>0.5748611111111112</v>
      </c>
      <c r="L1765" s="30"/>
      <c r="M1765" s="30"/>
      <c r="N1765" s="30"/>
      <c r="O1765" s="30"/>
      <c r="P1765" s="30"/>
      <c r="Q1765" s="30"/>
    </row>
    <row r="1766" spans="1:17" ht="12.75">
      <c r="A1766" s="21">
        <v>1762</v>
      </c>
      <c r="B1766" s="29" t="s">
        <v>768</v>
      </c>
      <c r="C1766" s="32" t="s">
        <v>970</v>
      </c>
      <c r="D1766" s="23">
        <f t="shared" si="54"/>
        <v>1</v>
      </c>
      <c r="E1766" s="24">
        <f t="shared" si="55"/>
        <v>0.5228356481481481</v>
      </c>
      <c r="F1766" s="194"/>
      <c r="G1766" s="25"/>
      <c r="H1766" s="25"/>
      <c r="I1766" s="27"/>
      <c r="J1766" s="27"/>
      <c r="K1766" s="26">
        <v>0.5228356481481481</v>
      </c>
      <c r="L1766" s="30"/>
      <c r="M1766" s="30"/>
      <c r="N1766" s="30"/>
      <c r="O1766" s="30"/>
      <c r="P1766" s="30"/>
      <c r="Q1766" s="30"/>
    </row>
    <row r="1767" spans="1:17" ht="12.75">
      <c r="A1767" s="21">
        <v>1763</v>
      </c>
      <c r="B1767" s="22" t="s">
        <v>830</v>
      </c>
      <c r="C1767" s="22" t="s">
        <v>1164</v>
      </c>
      <c r="D1767" s="23">
        <f t="shared" si="54"/>
        <v>1</v>
      </c>
      <c r="E1767" s="24">
        <f t="shared" si="55"/>
        <v>0.5228356481481481</v>
      </c>
      <c r="F1767" s="194"/>
      <c r="G1767" s="25"/>
      <c r="H1767" s="25"/>
      <c r="I1767" s="27"/>
      <c r="J1767" s="26">
        <v>0.5228356481481481</v>
      </c>
      <c r="K1767" s="28"/>
      <c r="L1767" s="30"/>
      <c r="M1767" s="28"/>
      <c r="N1767" s="28"/>
      <c r="O1767" s="28"/>
      <c r="P1767" s="28"/>
      <c r="Q1767" s="28"/>
    </row>
    <row r="1768" spans="1:17" ht="12.75">
      <c r="A1768" s="21">
        <v>1764</v>
      </c>
      <c r="B1768" s="29" t="s">
        <v>32</v>
      </c>
      <c r="C1768" s="32" t="s">
        <v>969</v>
      </c>
      <c r="D1768" s="23">
        <f t="shared" si="54"/>
        <v>2</v>
      </c>
      <c r="E1768" s="24">
        <f t="shared" si="55"/>
        <v>0.5228356481481481</v>
      </c>
      <c r="F1768" s="194"/>
      <c r="G1768" s="25"/>
      <c r="H1768" s="25"/>
      <c r="I1768" s="27"/>
      <c r="J1768" s="26">
        <v>0.5792592592592593</v>
      </c>
      <c r="K1768" s="26">
        <v>0.5228356481481481</v>
      </c>
      <c r="L1768" s="30"/>
      <c r="M1768" s="30"/>
      <c r="N1768" s="30"/>
      <c r="O1768" s="30"/>
      <c r="P1768" s="30"/>
      <c r="Q1768" s="30"/>
    </row>
    <row r="1769" spans="1:17" ht="12.75">
      <c r="A1769" s="21">
        <v>1765</v>
      </c>
      <c r="B1769" s="209" t="s">
        <v>81</v>
      </c>
      <c r="C1769" s="209" t="s">
        <v>8394</v>
      </c>
      <c r="D1769" s="23">
        <f t="shared" si="54"/>
        <v>1</v>
      </c>
      <c r="E1769" s="24">
        <f t="shared" si="55"/>
        <v>0.5229513888888889</v>
      </c>
      <c r="F1769" s="197">
        <v>0.5229513888888889</v>
      </c>
      <c r="G1769" s="25"/>
      <c r="H1769" s="25"/>
      <c r="I1769" s="27"/>
      <c r="J1769" s="30"/>
      <c r="K1769" s="30"/>
      <c r="L1769" s="30"/>
      <c r="M1769" s="30"/>
      <c r="N1769" s="30"/>
      <c r="O1769" s="30"/>
      <c r="P1769" s="30"/>
      <c r="Q1769" s="30"/>
    </row>
    <row r="1770" spans="1:17" ht="12.75">
      <c r="A1770" s="21">
        <v>1766</v>
      </c>
      <c r="B1770" s="22" t="s">
        <v>107</v>
      </c>
      <c r="C1770" s="22" t="s">
        <v>51</v>
      </c>
      <c r="D1770" s="23">
        <f t="shared" si="54"/>
        <v>1</v>
      </c>
      <c r="E1770" s="24">
        <f t="shared" si="55"/>
        <v>0.522962962962963</v>
      </c>
      <c r="F1770" s="194"/>
      <c r="G1770" s="25"/>
      <c r="H1770" s="25"/>
      <c r="I1770" s="27"/>
      <c r="J1770" s="26">
        <v>0.522962962962963</v>
      </c>
      <c r="K1770" s="28"/>
      <c r="L1770" s="30"/>
      <c r="M1770" s="28"/>
      <c r="N1770" s="28"/>
      <c r="O1770" s="28"/>
      <c r="P1770" s="28"/>
      <c r="Q1770" s="28"/>
    </row>
    <row r="1771" spans="1:17" ht="12.75">
      <c r="A1771" s="21">
        <v>1767</v>
      </c>
      <c r="B1771" s="32" t="s">
        <v>23</v>
      </c>
      <c r="C1771" s="32" t="s">
        <v>777</v>
      </c>
      <c r="D1771" s="23">
        <f t="shared" si="54"/>
        <v>1</v>
      </c>
      <c r="E1771" s="24">
        <f t="shared" si="55"/>
        <v>0.5230902777777778</v>
      </c>
      <c r="F1771" s="194"/>
      <c r="G1771" s="25"/>
      <c r="H1771" s="25"/>
      <c r="I1771" s="27"/>
      <c r="J1771" s="27"/>
      <c r="K1771" s="27"/>
      <c r="L1771" s="26">
        <v>0.5230902777777778</v>
      </c>
      <c r="M1771" s="30"/>
      <c r="N1771" s="30"/>
      <c r="O1771" s="30"/>
      <c r="P1771" s="30"/>
      <c r="Q1771" s="30"/>
    </row>
    <row r="1772" spans="1:17" ht="12.75">
      <c r="A1772" s="21">
        <v>1768</v>
      </c>
      <c r="B1772" s="29" t="s">
        <v>72</v>
      </c>
      <c r="C1772" s="29" t="s">
        <v>552</v>
      </c>
      <c r="D1772" s="23">
        <f t="shared" si="54"/>
        <v>1</v>
      </c>
      <c r="E1772" s="24">
        <f t="shared" si="55"/>
        <v>0.5231597222222223</v>
      </c>
      <c r="F1772" s="194"/>
      <c r="G1772" s="27"/>
      <c r="H1772" s="26">
        <v>0.5231597222222223</v>
      </c>
      <c r="I1772" s="27"/>
      <c r="J1772" s="30"/>
      <c r="K1772" s="30"/>
      <c r="L1772" s="30"/>
      <c r="M1772" s="30"/>
      <c r="N1772" s="30"/>
      <c r="O1772" s="30"/>
      <c r="P1772" s="30"/>
      <c r="Q1772" s="30"/>
    </row>
    <row r="1773" spans="1:17" ht="12.75">
      <c r="A1773" s="21">
        <v>1769</v>
      </c>
      <c r="B1773" s="32" t="s">
        <v>123</v>
      </c>
      <c r="C1773" s="32" t="s">
        <v>133</v>
      </c>
      <c r="D1773" s="23">
        <f t="shared" si="54"/>
        <v>5</v>
      </c>
      <c r="E1773" s="24">
        <f t="shared" si="55"/>
        <v>0.5234953703703703</v>
      </c>
      <c r="F1773" s="197">
        <v>0.5604282407407407</v>
      </c>
      <c r="G1773" s="25">
        <v>0.5693634259259259</v>
      </c>
      <c r="H1773" s="26">
        <v>0.5234953703703703</v>
      </c>
      <c r="I1773" s="27"/>
      <c r="J1773" s="27"/>
      <c r="K1773" s="26">
        <v>0.5251388888888889</v>
      </c>
      <c r="L1773" s="26">
        <v>0.5442476851851852</v>
      </c>
      <c r="M1773" s="30"/>
      <c r="N1773" s="30"/>
      <c r="O1773" s="30"/>
      <c r="P1773" s="30"/>
      <c r="Q1773" s="30"/>
    </row>
    <row r="1774" spans="1:17" ht="12.75">
      <c r="A1774" s="21">
        <v>1770</v>
      </c>
      <c r="B1774" s="29" t="s">
        <v>13</v>
      </c>
      <c r="C1774" s="32" t="s">
        <v>971</v>
      </c>
      <c r="D1774" s="23">
        <f t="shared" si="54"/>
        <v>1</v>
      </c>
      <c r="E1774" s="24">
        <f t="shared" si="55"/>
        <v>0.5235763888888889</v>
      </c>
      <c r="F1774" s="194"/>
      <c r="G1774" s="25"/>
      <c r="H1774" s="25"/>
      <c r="I1774" s="27"/>
      <c r="J1774" s="27"/>
      <c r="K1774" s="26">
        <v>0.5235763888888889</v>
      </c>
      <c r="L1774" s="30"/>
      <c r="M1774" s="30"/>
      <c r="N1774" s="30"/>
      <c r="O1774" s="30"/>
      <c r="P1774" s="30"/>
      <c r="Q1774" s="30"/>
    </row>
    <row r="1775" spans="1:17" ht="12.75">
      <c r="A1775" s="21">
        <v>1771</v>
      </c>
      <c r="B1775" s="22" t="s">
        <v>189</v>
      </c>
      <c r="C1775" s="22" t="s">
        <v>190</v>
      </c>
      <c r="D1775" s="23">
        <f t="shared" si="54"/>
        <v>3</v>
      </c>
      <c r="E1775" s="24">
        <f t="shared" si="55"/>
        <v>0.5236111111111111</v>
      </c>
      <c r="F1775" s="194"/>
      <c r="G1775" s="25"/>
      <c r="H1775" s="25"/>
      <c r="I1775" s="30"/>
      <c r="J1775" s="30"/>
      <c r="K1775" s="30"/>
      <c r="L1775" s="30"/>
      <c r="M1775" s="27">
        <v>0.5946180555555556</v>
      </c>
      <c r="N1775" s="30"/>
      <c r="O1775" s="30">
        <v>0.5895833333333333</v>
      </c>
      <c r="P1775" s="34">
        <v>0.5236111111111111</v>
      </c>
      <c r="Q1775" s="28"/>
    </row>
    <row r="1776" spans="1:17" ht="12.75">
      <c r="A1776" s="21">
        <v>1772</v>
      </c>
      <c r="B1776" s="29" t="s">
        <v>1767</v>
      </c>
      <c r="C1776" s="29" t="s">
        <v>1517</v>
      </c>
      <c r="D1776" s="23">
        <f t="shared" si="54"/>
        <v>2</v>
      </c>
      <c r="E1776" s="24">
        <f t="shared" si="55"/>
        <v>0.5236342592592592</v>
      </c>
      <c r="F1776" s="194"/>
      <c r="G1776" s="25">
        <v>0.5236342592592592</v>
      </c>
      <c r="H1776" s="26">
        <v>0.5760416666666667</v>
      </c>
      <c r="I1776" s="27"/>
      <c r="J1776" s="30"/>
      <c r="K1776" s="30"/>
      <c r="L1776" s="30"/>
      <c r="M1776" s="30"/>
      <c r="N1776" s="30"/>
      <c r="O1776" s="30"/>
      <c r="P1776" s="30"/>
      <c r="Q1776" s="30"/>
    </row>
    <row r="1777" spans="1:17" ht="12.75">
      <c r="A1777" s="21">
        <v>1773</v>
      </c>
      <c r="B1777" s="29" t="s">
        <v>972</v>
      </c>
      <c r="C1777" s="32" t="s">
        <v>169</v>
      </c>
      <c r="D1777" s="23">
        <f t="shared" si="54"/>
        <v>1</v>
      </c>
      <c r="E1777" s="24">
        <f t="shared" si="55"/>
        <v>0.5239351851851851</v>
      </c>
      <c r="F1777" s="194"/>
      <c r="G1777" s="25"/>
      <c r="H1777" s="25"/>
      <c r="I1777" s="27"/>
      <c r="J1777" s="27"/>
      <c r="K1777" s="26">
        <v>0.5239351851851851</v>
      </c>
      <c r="L1777" s="30"/>
      <c r="M1777" s="30"/>
      <c r="N1777" s="30"/>
      <c r="O1777" s="30"/>
      <c r="P1777" s="30"/>
      <c r="Q1777" s="30"/>
    </row>
    <row r="1778" spans="1:17" ht="12.75">
      <c r="A1778" s="21">
        <v>1774</v>
      </c>
      <c r="B1778" s="29" t="s">
        <v>195</v>
      </c>
      <c r="C1778" s="29" t="s">
        <v>165</v>
      </c>
      <c r="D1778" s="23">
        <f t="shared" si="54"/>
        <v>1</v>
      </c>
      <c r="E1778" s="24">
        <f t="shared" si="55"/>
        <v>0.5240972222222222</v>
      </c>
      <c r="F1778" s="194"/>
      <c r="G1778" s="27"/>
      <c r="H1778" s="26">
        <v>0.5240972222222222</v>
      </c>
      <c r="I1778" s="27"/>
      <c r="J1778" s="30"/>
      <c r="K1778" s="30"/>
      <c r="L1778" s="30"/>
      <c r="M1778" s="30"/>
      <c r="N1778" s="30"/>
      <c r="O1778" s="30"/>
      <c r="P1778" s="30"/>
      <c r="Q1778" s="30"/>
    </row>
    <row r="1779" spans="1:17" ht="12.75">
      <c r="A1779" s="21">
        <v>1775</v>
      </c>
      <c r="B1779" s="22" t="s">
        <v>1199</v>
      </c>
      <c r="C1779" s="22" t="s">
        <v>438</v>
      </c>
      <c r="D1779" s="23">
        <f t="shared" si="54"/>
        <v>4</v>
      </c>
      <c r="E1779" s="24">
        <f t="shared" si="55"/>
        <v>0.5242013888888889</v>
      </c>
      <c r="F1779" s="197">
        <v>0.547326388888889</v>
      </c>
      <c r="G1779" s="27"/>
      <c r="H1779" s="26">
        <v>0.5242013888888889</v>
      </c>
      <c r="I1779" s="27">
        <v>0.5584837962962963</v>
      </c>
      <c r="J1779" s="26">
        <v>0.5587962962962963</v>
      </c>
      <c r="K1779" s="28"/>
      <c r="L1779" s="30"/>
      <c r="M1779" s="28"/>
      <c r="N1779" s="28"/>
      <c r="O1779" s="28"/>
      <c r="P1779" s="28"/>
      <c r="Q1779" s="28"/>
    </row>
    <row r="1780" spans="1:17" ht="12.75">
      <c r="A1780" s="21">
        <v>1776</v>
      </c>
      <c r="B1780" s="209" t="s">
        <v>1875</v>
      </c>
      <c r="C1780" s="209" t="s">
        <v>8421</v>
      </c>
      <c r="D1780" s="23">
        <f t="shared" si="54"/>
        <v>1</v>
      </c>
      <c r="E1780" s="24">
        <f t="shared" si="55"/>
        <v>0.5242129629629629</v>
      </c>
      <c r="F1780" s="197">
        <v>0.5242129629629629</v>
      </c>
      <c r="G1780" s="25"/>
      <c r="H1780" s="25"/>
      <c r="I1780" s="27"/>
      <c r="J1780" s="30"/>
      <c r="K1780" s="30"/>
      <c r="L1780" s="30"/>
      <c r="M1780" s="30"/>
      <c r="N1780" s="30"/>
      <c r="O1780" s="30"/>
      <c r="P1780" s="30"/>
      <c r="Q1780" s="30"/>
    </row>
    <row r="1781" spans="1:17" ht="12.75">
      <c r="A1781" s="21">
        <v>1777</v>
      </c>
      <c r="B1781" s="209" t="s">
        <v>1874</v>
      </c>
      <c r="C1781" s="209" t="s">
        <v>8421</v>
      </c>
      <c r="D1781" s="23">
        <f t="shared" si="54"/>
        <v>1</v>
      </c>
      <c r="E1781" s="24">
        <f t="shared" si="55"/>
        <v>0.524224537037037</v>
      </c>
      <c r="F1781" s="197">
        <v>0.524224537037037</v>
      </c>
      <c r="G1781" s="25"/>
      <c r="H1781" s="25"/>
      <c r="I1781" s="27"/>
      <c r="J1781" s="30"/>
      <c r="K1781" s="30"/>
      <c r="L1781" s="30"/>
      <c r="M1781" s="30"/>
      <c r="N1781" s="30"/>
      <c r="O1781" s="30"/>
      <c r="P1781" s="30"/>
      <c r="Q1781" s="30"/>
    </row>
    <row r="1782" spans="1:17" ht="12.75">
      <c r="A1782" s="21">
        <v>1778</v>
      </c>
      <c r="B1782" s="33" t="s">
        <v>206</v>
      </c>
      <c r="C1782" s="33" t="s">
        <v>583</v>
      </c>
      <c r="D1782" s="23">
        <f t="shared" si="54"/>
        <v>1</v>
      </c>
      <c r="E1782" s="24">
        <f t="shared" si="55"/>
        <v>0.5242476851851852</v>
      </c>
      <c r="F1782" s="194"/>
      <c r="G1782" s="25"/>
      <c r="H1782" s="25"/>
      <c r="I1782" s="30"/>
      <c r="J1782" s="30"/>
      <c r="K1782" s="30"/>
      <c r="L1782" s="30"/>
      <c r="M1782" s="30"/>
      <c r="N1782" s="30">
        <v>0.5242476851851852</v>
      </c>
      <c r="O1782" s="30"/>
      <c r="P1782" s="30"/>
      <c r="Q1782" s="30"/>
    </row>
    <row r="1783" spans="1:17" ht="12.75">
      <c r="A1783" s="21">
        <v>1779</v>
      </c>
      <c r="B1783" s="29" t="s">
        <v>1433</v>
      </c>
      <c r="C1783" s="29" t="s">
        <v>1434</v>
      </c>
      <c r="D1783" s="23">
        <f t="shared" si="54"/>
        <v>1</v>
      </c>
      <c r="E1783" s="24">
        <f t="shared" si="55"/>
        <v>0.5243981481481481</v>
      </c>
      <c r="F1783" s="194"/>
      <c r="G1783" s="25"/>
      <c r="H1783" s="25"/>
      <c r="I1783" s="27">
        <v>0.5243981481481481</v>
      </c>
      <c r="J1783" s="30"/>
      <c r="K1783" s="30"/>
      <c r="L1783" s="30"/>
      <c r="M1783" s="30"/>
      <c r="N1783" s="30"/>
      <c r="O1783" s="30"/>
      <c r="P1783" s="30"/>
      <c r="Q1783" s="30"/>
    </row>
    <row r="1784" spans="1:17" ht="12.75">
      <c r="A1784" s="21">
        <v>1780</v>
      </c>
      <c r="B1784" s="22" t="s">
        <v>114</v>
      </c>
      <c r="C1784" s="22" t="s">
        <v>196</v>
      </c>
      <c r="D1784" s="23">
        <f t="shared" si="54"/>
        <v>7</v>
      </c>
      <c r="E1784" s="24">
        <f t="shared" si="55"/>
        <v>0.5244444444444444</v>
      </c>
      <c r="F1784" s="197">
        <v>0.5244444444444444</v>
      </c>
      <c r="G1784" s="25">
        <v>0.6142939814814815</v>
      </c>
      <c r="H1784" s="25"/>
      <c r="I1784" s="27">
        <v>0.5254513888888889</v>
      </c>
      <c r="J1784" s="26">
        <v>0.5268055555555555</v>
      </c>
      <c r="K1784" s="26">
        <v>0.5280787037037037</v>
      </c>
      <c r="L1784" s="26">
        <v>0.5554861111111111</v>
      </c>
      <c r="M1784" s="27">
        <v>0.6120138888888889</v>
      </c>
      <c r="N1784" s="28"/>
      <c r="O1784" s="28"/>
      <c r="P1784" s="28"/>
      <c r="Q1784" s="28"/>
    </row>
    <row r="1785" spans="1:17" ht="12.75">
      <c r="A1785" s="21">
        <v>1781</v>
      </c>
      <c r="B1785" s="22" t="s">
        <v>30</v>
      </c>
      <c r="C1785" s="22" t="s">
        <v>66</v>
      </c>
      <c r="D1785" s="23">
        <f t="shared" si="54"/>
        <v>4</v>
      </c>
      <c r="E1785" s="24">
        <f t="shared" si="55"/>
        <v>0.5245486111111112</v>
      </c>
      <c r="F1785" s="197">
        <v>0.5579398148148148</v>
      </c>
      <c r="G1785" s="25"/>
      <c r="H1785" s="26">
        <v>0.6417708333333333</v>
      </c>
      <c r="I1785" s="27">
        <v>0.5245486111111112</v>
      </c>
      <c r="J1785" s="26">
        <v>0.6030092592592592</v>
      </c>
      <c r="K1785" s="27"/>
      <c r="L1785" s="26"/>
      <c r="M1785" s="27"/>
      <c r="N1785" s="28"/>
      <c r="O1785" s="28"/>
      <c r="P1785" s="28"/>
      <c r="Q1785" s="28"/>
    </row>
    <row r="1786" spans="1:17" ht="12.75">
      <c r="A1786" s="21">
        <v>1782</v>
      </c>
      <c r="B1786" s="33" t="s">
        <v>382</v>
      </c>
      <c r="C1786" s="33" t="s">
        <v>584</v>
      </c>
      <c r="D1786" s="23">
        <f t="shared" si="54"/>
        <v>2</v>
      </c>
      <c r="E1786" s="24">
        <f t="shared" si="55"/>
        <v>0.5246180555555556</v>
      </c>
      <c r="F1786" s="194"/>
      <c r="G1786" s="25"/>
      <c r="H1786" s="25"/>
      <c r="I1786" s="30"/>
      <c r="J1786" s="26">
        <v>0.6088888888888889</v>
      </c>
      <c r="K1786" s="30"/>
      <c r="L1786" s="30"/>
      <c r="M1786" s="30"/>
      <c r="N1786" s="30"/>
      <c r="O1786" s="30">
        <v>0.5246180555555556</v>
      </c>
      <c r="P1786" s="30"/>
      <c r="Q1786" s="30"/>
    </row>
    <row r="1787" spans="1:17" ht="12.75">
      <c r="A1787" s="21">
        <v>1783</v>
      </c>
      <c r="B1787" s="29" t="s">
        <v>293</v>
      </c>
      <c r="C1787" s="32" t="s">
        <v>1006</v>
      </c>
      <c r="D1787" s="23">
        <f t="shared" si="54"/>
        <v>2</v>
      </c>
      <c r="E1787" s="24">
        <f t="shared" si="55"/>
        <v>0.5246990740740741</v>
      </c>
      <c r="F1787" s="194"/>
      <c r="G1787" s="27"/>
      <c r="H1787" s="26">
        <v>0.5246990740740741</v>
      </c>
      <c r="I1787" s="27"/>
      <c r="J1787" s="27"/>
      <c r="K1787" s="26">
        <v>0.5655092592592593</v>
      </c>
      <c r="L1787" s="30"/>
      <c r="M1787" s="30"/>
      <c r="N1787" s="30"/>
      <c r="O1787" s="30"/>
      <c r="P1787" s="30"/>
      <c r="Q1787" s="30"/>
    </row>
    <row r="1788" spans="1:17" ht="12.75">
      <c r="A1788" s="21">
        <v>1784</v>
      </c>
      <c r="B1788" s="32" t="s">
        <v>72</v>
      </c>
      <c r="C1788" s="32" t="s">
        <v>238</v>
      </c>
      <c r="D1788" s="23">
        <f t="shared" si="54"/>
        <v>2</v>
      </c>
      <c r="E1788" s="24">
        <f t="shared" si="55"/>
        <v>0.5247222222222222</v>
      </c>
      <c r="F1788" s="194"/>
      <c r="G1788" s="25"/>
      <c r="H1788" s="25"/>
      <c r="I1788" s="27"/>
      <c r="J1788" s="27"/>
      <c r="K1788" s="26">
        <v>0.5291203703703703</v>
      </c>
      <c r="L1788" s="26">
        <v>0.5247222222222222</v>
      </c>
      <c r="M1788" s="30"/>
      <c r="N1788" s="30"/>
      <c r="O1788" s="30"/>
      <c r="P1788" s="30"/>
      <c r="Q1788" s="30"/>
    </row>
    <row r="1789" spans="1:17" ht="12.75">
      <c r="A1789" s="21">
        <v>1785</v>
      </c>
      <c r="B1789" s="29" t="s">
        <v>762</v>
      </c>
      <c r="C1789" s="32" t="s">
        <v>973</v>
      </c>
      <c r="D1789" s="23">
        <f t="shared" si="54"/>
        <v>1</v>
      </c>
      <c r="E1789" s="24">
        <f t="shared" si="55"/>
        <v>0.5247453703703704</v>
      </c>
      <c r="F1789" s="194"/>
      <c r="G1789" s="25"/>
      <c r="H1789" s="25"/>
      <c r="I1789" s="27"/>
      <c r="J1789" s="27"/>
      <c r="K1789" s="26">
        <v>0.5247453703703704</v>
      </c>
      <c r="L1789" s="30"/>
      <c r="M1789" s="30"/>
      <c r="N1789" s="30"/>
      <c r="O1789" s="30"/>
      <c r="P1789" s="30"/>
      <c r="Q1789" s="30"/>
    </row>
    <row r="1790" spans="1:17" ht="12.75">
      <c r="A1790" s="21">
        <v>1786</v>
      </c>
      <c r="B1790" s="29" t="s">
        <v>1101</v>
      </c>
      <c r="C1790" s="29" t="s">
        <v>2102</v>
      </c>
      <c r="D1790" s="23">
        <f t="shared" si="54"/>
        <v>2</v>
      </c>
      <c r="E1790" s="24">
        <f t="shared" si="55"/>
        <v>0.5248148148148148</v>
      </c>
      <c r="F1790" s="197">
        <v>0.5248148148148148</v>
      </c>
      <c r="G1790" s="25">
        <v>0.5360300925925926</v>
      </c>
      <c r="H1790" s="25"/>
      <c r="I1790" s="27"/>
      <c r="J1790" s="30"/>
      <c r="K1790" s="30"/>
      <c r="L1790" s="30"/>
      <c r="M1790" s="30"/>
      <c r="N1790" s="30"/>
      <c r="O1790" s="30"/>
      <c r="P1790" s="30"/>
      <c r="Q1790" s="30"/>
    </row>
    <row r="1791" spans="1:17" ht="12.75">
      <c r="A1791" s="21">
        <v>1787</v>
      </c>
      <c r="B1791" s="22" t="s">
        <v>74</v>
      </c>
      <c r="C1791" s="22" t="s">
        <v>163</v>
      </c>
      <c r="D1791" s="23">
        <f t="shared" si="54"/>
        <v>2</v>
      </c>
      <c r="E1791" s="24">
        <f t="shared" si="55"/>
        <v>0.5249074074074074</v>
      </c>
      <c r="F1791" s="194"/>
      <c r="G1791" s="25"/>
      <c r="H1791" s="25"/>
      <c r="I1791" s="27"/>
      <c r="J1791" s="27"/>
      <c r="K1791" s="27"/>
      <c r="L1791" s="26">
        <v>0.5249074074074074</v>
      </c>
      <c r="M1791" s="27">
        <v>0.5313657407407407</v>
      </c>
      <c r="N1791" s="28"/>
      <c r="O1791" s="28"/>
      <c r="P1791" s="28"/>
      <c r="Q1791" s="28"/>
    </row>
    <row r="1792" spans="1:17" ht="12.75">
      <c r="A1792" s="21">
        <v>1788</v>
      </c>
      <c r="B1792" s="22" t="s">
        <v>1165</v>
      </c>
      <c r="C1792" s="22" t="s">
        <v>1166</v>
      </c>
      <c r="D1792" s="23">
        <f t="shared" si="54"/>
        <v>1</v>
      </c>
      <c r="E1792" s="24">
        <f t="shared" si="55"/>
        <v>0.5249421296296296</v>
      </c>
      <c r="F1792" s="194"/>
      <c r="G1792" s="25"/>
      <c r="H1792" s="25"/>
      <c r="I1792" s="27"/>
      <c r="J1792" s="26">
        <v>0.5249421296296296</v>
      </c>
      <c r="K1792" s="28"/>
      <c r="L1792" s="30"/>
      <c r="M1792" s="28"/>
      <c r="N1792" s="28"/>
      <c r="O1792" s="28"/>
      <c r="P1792" s="28"/>
      <c r="Q1792" s="28"/>
    </row>
    <row r="1793" spans="1:17" ht="12.75">
      <c r="A1793" s="21">
        <v>1789</v>
      </c>
      <c r="B1793" s="29" t="s">
        <v>985</v>
      </c>
      <c r="C1793" s="29" t="s">
        <v>19</v>
      </c>
      <c r="D1793" s="23">
        <f t="shared" si="54"/>
        <v>1</v>
      </c>
      <c r="E1793" s="24">
        <f t="shared" si="55"/>
        <v>0.5250578703703704</v>
      </c>
      <c r="F1793" s="194"/>
      <c r="G1793" s="27"/>
      <c r="H1793" s="26">
        <v>0.5250578703703704</v>
      </c>
      <c r="I1793" s="27"/>
      <c r="J1793" s="30"/>
      <c r="K1793" s="30"/>
      <c r="L1793" s="30"/>
      <c r="M1793" s="30"/>
      <c r="N1793" s="30"/>
      <c r="O1793" s="30"/>
      <c r="P1793" s="30"/>
      <c r="Q1793" s="30"/>
    </row>
    <row r="1794" spans="1:17" ht="12.75">
      <c r="A1794" s="21">
        <v>1790</v>
      </c>
      <c r="B1794" s="29" t="s">
        <v>1022</v>
      </c>
      <c r="C1794" s="29" t="s">
        <v>1942</v>
      </c>
      <c r="D1794" s="23">
        <f t="shared" si="54"/>
        <v>1</v>
      </c>
      <c r="E1794" s="24">
        <f t="shared" si="55"/>
        <v>0.5252546296296297</v>
      </c>
      <c r="F1794" s="194"/>
      <c r="G1794" s="25">
        <v>0.5252546296296297</v>
      </c>
      <c r="H1794" s="25"/>
      <c r="I1794" s="27"/>
      <c r="J1794" s="30"/>
      <c r="K1794" s="30"/>
      <c r="L1794" s="30"/>
      <c r="M1794" s="30"/>
      <c r="N1794" s="30"/>
      <c r="O1794" s="30"/>
      <c r="P1794" s="30"/>
      <c r="Q1794" s="30"/>
    </row>
    <row r="1795" spans="1:17" ht="12.75">
      <c r="A1795" s="21">
        <v>1791</v>
      </c>
      <c r="B1795" s="209" t="s">
        <v>807</v>
      </c>
      <c r="C1795" s="209" t="s">
        <v>51</v>
      </c>
      <c r="D1795" s="23">
        <f t="shared" si="54"/>
        <v>1</v>
      </c>
      <c r="E1795" s="24">
        <f t="shared" si="55"/>
        <v>0.5253240740740741</v>
      </c>
      <c r="F1795" s="197">
        <v>0.5253240740740741</v>
      </c>
      <c r="G1795" s="25"/>
      <c r="H1795" s="25"/>
      <c r="I1795" s="27"/>
      <c r="J1795" s="30"/>
      <c r="K1795" s="30"/>
      <c r="L1795" s="30"/>
      <c r="M1795" s="30"/>
      <c r="N1795" s="30"/>
      <c r="O1795" s="30"/>
      <c r="P1795" s="30"/>
      <c r="Q1795" s="30"/>
    </row>
    <row r="1796" spans="1:17" ht="12.75">
      <c r="A1796" s="21">
        <v>1792</v>
      </c>
      <c r="B1796" s="29" t="s">
        <v>26</v>
      </c>
      <c r="C1796" s="29" t="s">
        <v>106</v>
      </c>
      <c r="D1796" s="23">
        <f t="shared" si="54"/>
        <v>3</v>
      </c>
      <c r="E1796" s="24">
        <f t="shared" si="55"/>
        <v>0.5254050925925926</v>
      </c>
      <c r="F1796" s="194"/>
      <c r="G1796" s="25">
        <v>0.5254050925925926</v>
      </c>
      <c r="H1796" s="26">
        <v>0.5635532407407408</v>
      </c>
      <c r="I1796" s="27">
        <v>0.6042361111111111</v>
      </c>
      <c r="J1796" s="30"/>
      <c r="K1796" s="30"/>
      <c r="L1796" s="30"/>
      <c r="M1796" s="30"/>
      <c r="N1796" s="30"/>
      <c r="O1796" s="30"/>
      <c r="P1796" s="30"/>
      <c r="Q1796" s="30"/>
    </row>
    <row r="1797" spans="1:17" ht="12.75">
      <c r="A1797" s="21">
        <v>1793</v>
      </c>
      <c r="B1797" s="209" t="s">
        <v>129</v>
      </c>
      <c r="C1797" s="209" t="s">
        <v>8422</v>
      </c>
      <c r="D1797" s="23">
        <f aca="true" t="shared" si="56" ref="D1797:D1860">COUNTA(F1797:Q1797)</f>
        <v>1</v>
      </c>
      <c r="E1797" s="24">
        <f aca="true" t="shared" si="57" ref="E1797:E1860">MIN(F1797:Q1797)</f>
        <v>0.5254976851851852</v>
      </c>
      <c r="F1797" s="197">
        <v>0.5254976851851852</v>
      </c>
      <c r="G1797" s="25"/>
      <c r="H1797" s="25"/>
      <c r="I1797" s="27"/>
      <c r="J1797" s="30"/>
      <c r="K1797" s="30"/>
      <c r="L1797" s="30"/>
      <c r="M1797" s="30"/>
      <c r="N1797" s="30"/>
      <c r="O1797" s="30"/>
      <c r="P1797" s="30"/>
      <c r="Q1797" s="30"/>
    </row>
    <row r="1798" spans="1:17" ht="12.75">
      <c r="A1798" s="21">
        <v>1794</v>
      </c>
      <c r="B1798" s="29" t="s">
        <v>1859</v>
      </c>
      <c r="C1798" s="29" t="s">
        <v>1930</v>
      </c>
      <c r="D1798" s="23">
        <f t="shared" si="56"/>
        <v>1</v>
      </c>
      <c r="E1798" s="24">
        <f t="shared" si="57"/>
        <v>0.5255555555555556</v>
      </c>
      <c r="F1798" s="194"/>
      <c r="G1798" s="25">
        <v>0.5255555555555556</v>
      </c>
      <c r="H1798" s="25"/>
      <c r="I1798" s="27"/>
      <c r="J1798" s="30"/>
      <c r="K1798" s="30"/>
      <c r="L1798" s="30"/>
      <c r="M1798" s="30"/>
      <c r="N1798" s="30"/>
      <c r="O1798" s="30"/>
      <c r="P1798" s="30"/>
      <c r="Q1798" s="30"/>
    </row>
    <row r="1799" spans="1:17" ht="12.75">
      <c r="A1799" s="21">
        <v>1795</v>
      </c>
      <c r="B1799" s="32" t="s">
        <v>134</v>
      </c>
      <c r="C1799" s="32" t="s">
        <v>745</v>
      </c>
      <c r="D1799" s="23">
        <f t="shared" si="56"/>
        <v>1</v>
      </c>
      <c r="E1799" s="24">
        <f t="shared" si="57"/>
        <v>0.5255671296296297</v>
      </c>
      <c r="F1799" s="194"/>
      <c r="G1799" s="25"/>
      <c r="H1799" s="25"/>
      <c r="I1799" s="27"/>
      <c r="J1799" s="27"/>
      <c r="K1799" s="27"/>
      <c r="L1799" s="26">
        <v>0.5255671296296297</v>
      </c>
      <c r="M1799" s="30"/>
      <c r="N1799" s="30"/>
      <c r="O1799" s="30"/>
      <c r="P1799" s="30"/>
      <c r="Q1799" s="30"/>
    </row>
    <row r="1800" spans="1:17" ht="12.75">
      <c r="A1800" s="21">
        <v>1796</v>
      </c>
      <c r="B1800" s="29" t="s">
        <v>34</v>
      </c>
      <c r="C1800" s="32" t="s">
        <v>127</v>
      </c>
      <c r="D1800" s="23">
        <f t="shared" si="56"/>
        <v>1</v>
      </c>
      <c r="E1800" s="24">
        <f t="shared" si="57"/>
        <v>0.5257175925925927</v>
      </c>
      <c r="F1800" s="194"/>
      <c r="G1800" s="25"/>
      <c r="H1800" s="25"/>
      <c r="I1800" s="27"/>
      <c r="J1800" s="27"/>
      <c r="K1800" s="26">
        <v>0.5257175925925927</v>
      </c>
      <c r="L1800" s="30"/>
      <c r="M1800" s="30"/>
      <c r="N1800" s="30"/>
      <c r="O1800" s="30"/>
      <c r="P1800" s="30"/>
      <c r="Q1800" s="30"/>
    </row>
    <row r="1801" spans="1:17" ht="12.75">
      <c r="A1801" s="21">
        <v>1797</v>
      </c>
      <c r="B1801" s="209" t="s">
        <v>240</v>
      </c>
      <c r="C1801" s="209" t="s">
        <v>8423</v>
      </c>
      <c r="D1801" s="23">
        <f t="shared" si="56"/>
        <v>1</v>
      </c>
      <c r="E1801" s="24">
        <f t="shared" si="57"/>
        <v>0.5258449074074074</v>
      </c>
      <c r="F1801" s="197">
        <v>0.5258449074074074</v>
      </c>
      <c r="G1801" s="25"/>
      <c r="H1801" s="25"/>
      <c r="I1801" s="27"/>
      <c r="J1801" s="30"/>
      <c r="K1801" s="30"/>
      <c r="L1801" s="30"/>
      <c r="M1801" s="30"/>
      <c r="N1801" s="30"/>
      <c r="O1801" s="30"/>
      <c r="P1801" s="30"/>
      <c r="Q1801" s="30"/>
    </row>
    <row r="1802" spans="1:17" ht="12.75">
      <c r="A1802" s="21">
        <v>1798</v>
      </c>
      <c r="B1802" s="29" t="s">
        <v>743</v>
      </c>
      <c r="C1802" s="29" t="s">
        <v>1544</v>
      </c>
      <c r="D1802" s="23">
        <f t="shared" si="56"/>
        <v>2</v>
      </c>
      <c r="E1802" s="24">
        <f t="shared" si="57"/>
        <v>0.5258564814814815</v>
      </c>
      <c r="F1802" s="194"/>
      <c r="G1802" s="25">
        <v>0.5413194444444445</v>
      </c>
      <c r="H1802" s="26">
        <v>0.5258564814814815</v>
      </c>
      <c r="I1802" s="27"/>
      <c r="J1802" s="30"/>
      <c r="K1802" s="30"/>
      <c r="L1802" s="30"/>
      <c r="M1802" s="30"/>
      <c r="N1802" s="30"/>
      <c r="O1802" s="30"/>
      <c r="P1802" s="30"/>
      <c r="Q1802" s="30"/>
    </row>
    <row r="1803" spans="1:17" ht="12.75">
      <c r="A1803" s="21">
        <v>1799</v>
      </c>
      <c r="B1803" s="29" t="s">
        <v>1860</v>
      </c>
      <c r="C1803" s="29" t="s">
        <v>2091</v>
      </c>
      <c r="D1803" s="23">
        <f t="shared" si="56"/>
        <v>1</v>
      </c>
      <c r="E1803" s="24">
        <f t="shared" si="57"/>
        <v>0.5258680555555556</v>
      </c>
      <c r="F1803" s="194"/>
      <c r="G1803" s="25">
        <v>0.5258680555555556</v>
      </c>
      <c r="H1803" s="25"/>
      <c r="I1803" s="27"/>
      <c r="J1803" s="30"/>
      <c r="K1803" s="30"/>
      <c r="L1803" s="30"/>
      <c r="M1803" s="30"/>
      <c r="N1803" s="30"/>
      <c r="O1803" s="30"/>
      <c r="P1803" s="30"/>
      <c r="Q1803" s="30"/>
    </row>
    <row r="1804" spans="1:17" ht="12.75">
      <c r="A1804" s="21">
        <v>1800</v>
      </c>
      <c r="B1804" s="209" t="s">
        <v>8424</v>
      </c>
      <c r="C1804" s="209" t="s">
        <v>7398</v>
      </c>
      <c r="D1804" s="23">
        <f t="shared" si="56"/>
        <v>1</v>
      </c>
      <c r="E1804" s="24">
        <f t="shared" si="57"/>
        <v>0.5261574074074075</v>
      </c>
      <c r="F1804" s="197">
        <v>0.5261574074074075</v>
      </c>
      <c r="G1804" s="25"/>
      <c r="H1804" s="25"/>
      <c r="I1804" s="27"/>
      <c r="J1804" s="30"/>
      <c r="K1804" s="30"/>
      <c r="L1804" s="30"/>
      <c r="M1804" s="30"/>
      <c r="N1804" s="30"/>
      <c r="O1804" s="30"/>
      <c r="P1804" s="30"/>
      <c r="Q1804" s="30"/>
    </row>
    <row r="1805" spans="1:17" ht="12.75">
      <c r="A1805" s="21">
        <v>1801</v>
      </c>
      <c r="B1805" s="209" t="s">
        <v>30</v>
      </c>
      <c r="C1805" s="209" t="s">
        <v>8425</v>
      </c>
      <c r="D1805" s="23">
        <f t="shared" si="56"/>
        <v>1</v>
      </c>
      <c r="E1805" s="24">
        <f t="shared" si="57"/>
        <v>0.5262268518518519</v>
      </c>
      <c r="F1805" s="197">
        <v>0.5262268518518519</v>
      </c>
      <c r="G1805" s="25"/>
      <c r="H1805" s="25"/>
      <c r="I1805" s="27"/>
      <c r="J1805" s="30"/>
      <c r="K1805" s="30"/>
      <c r="L1805" s="30"/>
      <c r="M1805" s="30"/>
      <c r="N1805" s="30"/>
      <c r="O1805" s="30"/>
      <c r="P1805" s="30"/>
      <c r="Q1805" s="30"/>
    </row>
    <row r="1806" spans="1:17" ht="12.75">
      <c r="A1806" s="21">
        <v>1802</v>
      </c>
      <c r="B1806" s="29" t="s">
        <v>6</v>
      </c>
      <c r="C1806" s="29" t="s">
        <v>1751</v>
      </c>
      <c r="D1806" s="23">
        <f t="shared" si="56"/>
        <v>2</v>
      </c>
      <c r="E1806" s="24">
        <f t="shared" si="57"/>
        <v>0.5262847222222222</v>
      </c>
      <c r="F1806" s="194"/>
      <c r="G1806" s="25">
        <v>0.5262847222222222</v>
      </c>
      <c r="H1806" s="26">
        <v>0.5547222222222222</v>
      </c>
      <c r="I1806" s="27"/>
      <c r="J1806" s="30"/>
      <c r="K1806" s="30"/>
      <c r="L1806" s="30"/>
      <c r="M1806" s="30"/>
      <c r="N1806" s="30"/>
      <c r="O1806" s="30"/>
      <c r="P1806" s="30"/>
      <c r="Q1806" s="30"/>
    </row>
    <row r="1807" spans="1:17" ht="12.75">
      <c r="A1807" s="21">
        <v>1803</v>
      </c>
      <c r="B1807" s="29" t="s">
        <v>1003</v>
      </c>
      <c r="C1807" s="32" t="s">
        <v>1004</v>
      </c>
      <c r="D1807" s="23">
        <f t="shared" si="56"/>
        <v>2</v>
      </c>
      <c r="E1807" s="24">
        <f t="shared" si="57"/>
        <v>0.5264236111111111</v>
      </c>
      <c r="F1807" s="194"/>
      <c r="G1807" s="25"/>
      <c r="H1807" s="25"/>
      <c r="I1807" s="27"/>
      <c r="J1807" s="26">
        <v>0.5264236111111111</v>
      </c>
      <c r="K1807" s="26">
        <v>0.5643865740740741</v>
      </c>
      <c r="L1807" s="30"/>
      <c r="M1807" s="30"/>
      <c r="N1807" s="30"/>
      <c r="O1807" s="30"/>
      <c r="P1807" s="30"/>
      <c r="Q1807" s="30"/>
    </row>
    <row r="1808" spans="1:17" ht="12.75">
      <c r="A1808" s="21">
        <v>1804</v>
      </c>
      <c r="B1808" s="29" t="s">
        <v>413</v>
      </c>
      <c r="C1808" s="32" t="s">
        <v>974</v>
      </c>
      <c r="D1808" s="23">
        <f t="shared" si="56"/>
        <v>1</v>
      </c>
      <c r="E1808" s="24">
        <f t="shared" si="57"/>
        <v>0.5265277777777778</v>
      </c>
      <c r="F1808" s="194"/>
      <c r="G1808" s="25"/>
      <c r="H1808" s="25"/>
      <c r="I1808" s="27"/>
      <c r="J1808" s="27"/>
      <c r="K1808" s="26">
        <v>0.5265277777777778</v>
      </c>
      <c r="L1808" s="30"/>
      <c r="M1808" s="30"/>
      <c r="N1808" s="30"/>
      <c r="O1808" s="30"/>
      <c r="P1808" s="30"/>
      <c r="Q1808" s="30"/>
    </row>
    <row r="1809" spans="1:17" ht="12.75">
      <c r="A1809" s="21">
        <v>1805</v>
      </c>
      <c r="B1809" s="22" t="s">
        <v>1167</v>
      </c>
      <c r="C1809" s="22" t="s">
        <v>1168</v>
      </c>
      <c r="D1809" s="23">
        <f t="shared" si="56"/>
        <v>1</v>
      </c>
      <c r="E1809" s="24">
        <f t="shared" si="57"/>
        <v>0.5267013888888888</v>
      </c>
      <c r="F1809" s="194"/>
      <c r="G1809" s="25"/>
      <c r="H1809" s="25"/>
      <c r="I1809" s="27"/>
      <c r="J1809" s="26">
        <v>0.5267013888888888</v>
      </c>
      <c r="K1809" s="28"/>
      <c r="L1809" s="30"/>
      <c r="M1809" s="28"/>
      <c r="N1809" s="28"/>
      <c r="O1809" s="28"/>
      <c r="P1809" s="28"/>
      <c r="Q1809" s="28"/>
    </row>
    <row r="1810" spans="1:17" ht="12.75">
      <c r="A1810" s="21">
        <v>1806</v>
      </c>
      <c r="B1810" s="209" t="s">
        <v>1</v>
      </c>
      <c r="C1810" s="209" t="s">
        <v>723</v>
      </c>
      <c r="D1810" s="23">
        <f t="shared" si="56"/>
        <v>1</v>
      </c>
      <c r="E1810" s="24">
        <f t="shared" si="57"/>
        <v>0.5268055555555555</v>
      </c>
      <c r="F1810" s="197">
        <v>0.5268055555555555</v>
      </c>
      <c r="G1810" s="25"/>
      <c r="H1810" s="25"/>
      <c r="I1810" s="27"/>
      <c r="J1810" s="30"/>
      <c r="K1810" s="30"/>
      <c r="L1810" s="30"/>
      <c r="M1810" s="30"/>
      <c r="N1810" s="30"/>
      <c r="O1810" s="30"/>
      <c r="P1810" s="30"/>
      <c r="Q1810" s="30"/>
    </row>
    <row r="1811" spans="1:17" ht="12.75">
      <c r="A1811" s="21">
        <v>1807</v>
      </c>
      <c r="B1811" s="29" t="s">
        <v>36</v>
      </c>
      <c r="C1811" s="29" t="s">
        <v>1731</v>
      </c>
      <c r="D1811" s="23">
        <f t="shared" si="56"/>
        <v>1</v>
      </c>
      <c r="E1811" s="24">
        <f t="shared" si="57"/>
        <v>0.5268171296296297</v>
      </c>
      <c r="F1811" s="194"/>
      <c r="G1811" s="27"/>
      <c r="H1811" s="26">
        <v>0.5268171296296297</v>
      </c>
      <c r="I1811" s="27"/>
      <c r="J1811" s="30"/>
      <c r="K1811" s="30"/>
      <c r="L1811" s="30"/>
      <c r="M1811" s="30"/>
      <c r="N1811" s="30"/>
      <c r="O1811" s="30"/>
      <c r="P1811" s="30"/>
      <c r="Q1811" s="30"/>
    </row>
    <row r="1812" spans="1:17" ht="12.75">
      <c r="A1812" s="21">
        <v>1808</v>
      </c>
      <c r="B1812" s="209" t="s">
        <v>8427</v>
      </c>
      <c r="C1812" s="209" t="s">
        <v>8428</v>
      </c>
      <c r="D1812" s="23">
        <f t="shared" si="56"/>
        <v>1</v>
      </c>
      <c r="E1812" s="24">
        <f t="shared" si="57"/>
        <v>0.5269560185185186</v>
      </c>
      <c r="F1812" s="197">
        <v>0.5269560185185186</v>
      </c>
      <c r="G1812" s="25"/>
      <c r="H1812" s="25"/>
      <c r="I1812" s="27"/>
      <c r="J1812" s="30"/>
      <c r="K1812" s="30"/>
      <c r="L1812" s="30"/>
      <c r="M1812" s="30"/>
      <c r="N1812" s="30"/>
      <c r="O1812" s="30"/>
      <c r="P1812" s="30"/>
      <c r="Q1812" s="30"/>
    </row>
    <row r="1813" spans="1:17" ht="12.75">
      <c r="A1813" s="21">
        <v>1809</v>
      </c>
      <c r="B1813" s="33" t="s">
        <v>585</v>
      </c>
      <c r="C1813" s="33" t="s">
        <v>586</v>
      </c>
      <c r="D1813" s="23">
        <f t="shared" si="56"/>
        <v>1</v>
      </c>
      <c r="E1813" s="24">
        <f t="shared" si="57"/>
        <v>0.5270370370370371</v>
      </c>
      <c r="F1813" s="194"/>
      <c r="G1813" s="25"/>
      <c r="H1813" s="25"/>
      <c r="I1813" s="30"/>
      <c r="J1813" s="30"/>
      <c r="K1813" s="30"/>
      <c r="L1813" s="30"/>
      <c r="M1813" s="30"/>
      <c r="N1813" s="30">
        <v>0.5270370370370371</v>
      </c>
      <c r="O1813" s="30"/>
      <c r="P1813" s="30"/>
      <c r="Q1813" s="30"/>
    </row>
    <row r="1814" spans="1:17" ht="12.75">
      <c r="A1814" s="21">
        <v>1810</v>
      </c>
      <c r="B1814" s="29" t="s">
        <v>24</v>
      </c>
      <c r="C1814" s="29" t="s">
        <v>2100</v>
      </c>
      <c r="D1814" s="23">
        <f t="shared" si="56"/>
        <v>2</v>
      </c>
      <c r="E1814" s="24">
        <f t="shared" si="57"/>
        <v>0.5271875</v>
      </c>
      <c r="F1814" s="197">
        <v>0.5271875</v>
      </c>
      <c r="G1814" s="25">
        <v>0.5348611111111111</v>
      </c>
      <c r="H1814" s="25"/>
      <c r="I1814" s="27"/>
      <c r="J1814" s="30"/>
      <c r="K1814" s="30"/>
      <c r="L1814" s="30"/>
      <c r="M1814" s="30"/>
      <c r="N1814" s="30"/>
      <c r="O1814" s="30"/>
      <c r="P1814" s="30"/>
      <c r="Q1814" s="30"/>
    </row>
    <row r="1815" spans="1:17" ht="12.75">
      <c r="A1815" s="21">
        <v>1811</v>
      </c>
      <c r="B1815" s="209" t="s">
        <v>167</v>
      </c>
      <c r="C1815" s="209" t="s">
        <v>8429</v>
      </c>
      <c r="D1815" s="23">
        <f t="shared" si="56"/>
        <v>1</v>
      </c>
      <c r="E1815" s="24">
        <f t="shared" si="57"/>
        <v>0.5272106481481481</v>
      </c>
      <c r="F1815" s="197">
        <v>0.5272106481481481</v>
      </c>
      <c r="G1815" s="25"/>
      <c r="H1815" s="25"/>
      <c r="I1815" s="27"/>
      <c r="J1815" s="30"/>
      <c r="K1815" s="30"/>
      <c r="L1815" s="30"/>
      <c r="M1815" s="30"/>
      <c r="N1815" s="30"/>
      <c r="O1815" s="30"/>
      <c r="P1815" s="30"/>
      <c r="Q1815" s="30"/>
    </row>
    <row r="1816" spans="1:17" ht="12.75">
      <c r="A1816" s="21">
        <v>1812</v>
      </c>
      <c r="B1816" s="29" t="s">
        <v>23</v>
      </c>
      <c r="C1816" s="29" t="s">
        <v>486</v>
      </c>
      <c r="D1816" s="23">
        <f t="shared" si="56"/>
        <v>3</v>
      </c>
      <c r="E1816" s="24">
        <f t="shared" si="57"/>
        <v>0.5272800925925926</v>
      </c>
      <c r="F1816" s="197">
        <v>0.5272800925925926</v>
      </c>
      <c r="G1816" s="25">
        <v>0.6352314814814815</v>
      </c>
      <c r="H1816" s="26">
        <v>0.6068981481481481</v>
      </c>
      <c r="I1816" s="27"/>
      <c r="J1816" s="30"/>
      <c r="K1816" s="30"/>
      <c r="L1816" s="30"/>
      <c r="M1816" s="30"/>
      <c r="N1816" s="30"/>
      <c r="O1816" s="30"/>
      <c r="P1816" s="30"/>
      <c r="Q1816" s="30"/>
    </row>
    <row r="1817" spans="1:17" ht="12.75">
      <c r="A1817" s="21">
        <v>1813</v>
      </c>
      <c r="B1817" s="29" t="s">
        <v>1324</v>
      </c>
      <c r="C1817" s="29" t="s">
        <v>646</v>
      </c>
      <c r="D1817" s="23">
        <f t="shared" si="56"/>
        <v>3</v>
      </c>
      <c r="E1817" s="24">
        <f t="shared" si="57"/>
        <v>0.5272916666666666</v>
      </c>
      <c r="F1817" s="197">
        <v>0.5272916666666666</v>
      </c>
      <c r="G1817" s="27">
        <v>0.5933564814814815</v>
      </c>
      <c r="H1817" s="26">
        <v>0.5908796296296296</v>
      </c>
      <c r="I1817" s="27"/>
      <c r="J1817" s="30"/>
      <c r="K1817" s="30"/>
      <c r="L1817" s="30"/>
      <c r="M1817" s="30"/>
      <c r="N1817" s="30"/>
      <c r="O1817" s="30"/>
      <c r="P1817" s="30"/>
      <c r="Q1817" s="30"/>
    </row>
    <row r="1818" spans="1:17" ht="12.75">
      <c r="A1818" s="21">
        <v>1814</v>
      </c>
      <c r="B1818" s="29" t="s">
        <v>154</v>
      </c>
      <c r="C1818" s="29" t="s">
        <v>1732</v>
      </c>
      <c r="D1818" s="23">
        <f t="shared" si="56"/>
        <v>1</v>
      </c>
      <c r="E1818" s="24">
        <f t="shared" si="57"/>
        <v>0.5272916666666666</v>
      </c>
      <c r="F1818" s="194"/>
      <c r="G1818" s="27"/>
      <c r="H1818" s="26">
        <v>0.5272916666666666</v>
      </c>
      <c r="I1818" s="27"/>
      <c r="J1818" s="30"/>
      <c r="K1818" s="30"/>
      <c r="L1818" s="30"/>
      <c r="M1818" s="30"/>
      <c r="N1818" s="30"/>
      <c r="O1818" s="30"/>
      <c r="P1818" s="30"/>
      <c r="Q1818" s="30"/>
    </row>
    <row r="1819" spans="1:17" ht="12.75">
      <c r="A1819" s="21">
        <v>1815</v>
      </c>
      <c r="B1819" s="22" t="s">
        <v>159</v>
      </c>
      <c r="C1819" s="22" t="s">
        <v>160</v>
      </c>
      <c r="D1819" s="23">
        <f t="shared" si="56"/>
        <v>2</v>
      </c>
      <c r="E1819" s="24">
        <f t="shared" si="57"/>
        <v>0.5273611111111111</v>
      </c>
      <c r="F1819" s="194"/>
      <c r="G1819" s="25"/>
      <c r="H1819" s="25"/>
      <c r="I1819" s="27"/>
      <c r="J1819" s="27"/>
      <c r="K1819" s="27"/>
      <c r="L1819" s="26">
        <v>0.5273611111111111</v>
      </c>
      <c r="M1819" s="27">
        <v>0.5286689814814814</v>
      </c>
      <c r="N1819" s="28"/>
      <c r="O1819" s="28"/>
      <c r="P1819" s="28"/>
      <c r="Q1819" s="28"/>
    </row>
    <row r="1820" spans="1:17" ht="12.75">
      <c r="A1820" s="21">
        <v>1816</v>
      </c>
      <c r="B1820" s="209" t="s">
        <v>1783</v>
      </c>
      <c r="C1820" s="209" t="s">
        <v>329</v>
      </c>
      <c r="D1820" s="23">
        <f t="shared" si="56"/>
        <v>2</v>
      </c>
      <c r="E1820" s="24">
        <f t="shared" si="57"/>
        <v>0.5273958333333334</v>
      </c>
      <c r="F1820" s="197">
        <v>0.5273958333333334</v>
      </c>
      <c r="G1820" s="25">
        <v>0.5906018518518519</v>
      </c>
      <c r="H1820" s="25"/>
      <c r="I1820" s="27"/>
      <c r="J1820" s="30"/>
      <c r="K1820" s="30"/>
      <c r="L1820" s="30"/>
      <c r="M1820" s="30"/>
      <c r="N1820" s="30"/>
      <c r="O1820" s="30"/>
      <c r="P1820" s="30"/>
      <c r="Q1820" s="30"/>
    </row>
    <row r="1821" spans="1:17" ht="12.75">
      <c r="A1821" s="21">
        <v>1817</v>
      </c>
      <c r="B1821" s="209" t="s">
        <v>65</v>
      </c>
      <c r="C1821" s="209" t="s">
        <v>71</v>
      </c>
      <c r="D1821" s="23">
        <f t="shared" si="56"/>
        <v>1</v>
      </c>
      <c r="E1821" s="24">
        <f t="shared" si="57"/>
        <v>0.5274884259259259</v>
      </c>
      <c r="F1821" s="197">
        <v>0.5274884259259259</v>
      </c>
      <c r="G1821" s="25"/>
      <c r="H1821" s="25"/>
      <c r="I1821" s="27"/>
      <c r="J1821" s="30"/>
      <c r="K1821" s="30"/>
      <c r="L1821" s="30"/>
      <c r="M1821" s="30"/>
      <c r="N1821" s="30"/>
      <c r="O1821" s="30"/>
      <c r="P1821" s="30"/>
      <c r="Q1821" s="30"/>
    </row>
    <row r="1822" spans="1:17" ht="12.75">
      <c r="A1822" s="21">
        <v>1818</v>
      </c>
      <c r="B1822" s="209" t="s">
        <v>1478</v>
      </c>
      <c r="C1822" s="209" t="s">
        <v>899</v>
      </c>
      <c r="D1822" s="23">
        <f t="shared" si="56"/>
        <v>1</v>
      </c>
      <c r="E1822" s="24">
        <f t="shared" si="57"/>
        <v>0.5276273148148148</v>
      </c>
      <c r="F1822" s="197">
        <v>0.5276273148148148</v>
      </c>
      <c r="G1822" s="25"/>
      <c r="H1822" s="25"/>
      <c r="I1822" s="27"/>
      <c r="J1822" s="30"/>
      <c r="K1822" s="30"/>
      <c r="L1822" s="30"/>
      <c r="M1822" s="30"/>
      <c r="N1822" s="30"/>
      <c r="O1822" s="30"/>
      <c r="P1822" s="30"/>
      <c r="Q1822" s="30"/>
    </row>
    <row r="1823" spans="1:17" ht="12.75">
      <c r="A1823" s="21">
        <v>1819</v>
      </c>
      <c r="B1823" s="29" t="s">
        <v>1439</v>
      </c>
      <c r="C1823" s="29" t="s">
        <v>1440</v>
      </c>
      <c r="D1823" s="23">
        <f t="shared" si="56"/>
        <v>1</v>
      </c>
      <c r="E1823" s="24">
        <f t="shared" si="57"/>
        <v>0.5277662037037038</v>
      </c>
      <c r="F1823" s="194"/>
      <c r="G1823" s="25"/>
      <c r="H1823" s="25"/>
      <c r="I1823" s="27">
        <v>0.5277662037037038</v>
      </c>
      <c r="J1823" s="30"/>
      <c r="K1823" s="30"/>
      <c r="L1823" s="30"/>
      <c r="M1823" s="30"/>
      <c r="N1823" s="30"/>
      <c r="O1823" s="30"/>
      <c r="P1823" s="30"/>
      <c r="Q1823" s="30"/>
    </row>
    <row r="1824" spans="1:17" ht="12.75">
      <c r="A1824" s="21">
        <v>1820</v>
      </c>
      <c r="B1824" s="32" t="s">
        <v>81</v>
      </c>
      <c r="C1824" s="32" t="s">
        <v>780</v>
      </c>
      <c r="D1824" s="23">
        <f t="shared" si="56"/>
        <v>1</v>
      </c>
      <c r="E1824" s="24">
        <f t="shared" si="57"/>
        <v>0.5279166666666667</v>
      </c>
      <c r="F1824" s="194"/>
      <c r="G1824" s="25"/>
      <c r="H1824" s="25"/>
      <c r="I1824" s="27"/>
      <c r="J1824" s="27"/>
      <c r="K1824" s="27"/>
      <c r="L1824" s="26">
        <v>0.5279166666666667</v>
      </c>
      <c r="M1824" s="30"/>
      <c r="N1824" s="30"/>
      <c r="O1824" s="30"/>
      <c r="P1824" s="30"/>
      <c r="Q1824" s="30"/>
    </row>
    <row r="1825" spans="1:17" ht="12.75">
      <c r="A1825" s="21">
        <v>1821</v>
      </c>
      <c r="B1825" s="33" t="s">
        <v>40</v>
      </c>
      <c r="C1825" s="33" t="s">
        <v>266</v>
      </c>
      <c r="D1825" s="23">
        <f t="shared" si="56"/>
        <v>3</v>
      </c>
      <c r="E1825" s="24">
        <f t="shared" si="57"/>
        <v>0.5279282407407407</v>
      </c>
      <c r="F1825" s="194"/>
      <c r="G1825" s="25"/>
      <c r="H1825" s="25"/>
      <c r="I1825" s="27"/>
      <c r="J1825" s="27"/>
      <c r="K1825" s="26">
        <v>0.5279282407407407</v>
      </c>
      <c r="L1825" s="30"/>
      <c r="M1825" s="30"/>
      <c r="N1825" s="30">
        <v>0.5306712962962963</v>
      </c>
      <c r="O1825" s="30">
        <v>0.5667939814814814</v>
      </c>
      <c r="P1825" s="30"/>
      <c r="Q1825" s="30"/>
    </row>
    <row r="1826" spans="1:17" ht="12.75">
      <c r="A1826" s="21">
        <v>1822</v>
      </c>
      <c r="B1826" s="29" t="s">
        <v>1624</v>
      </c>
      <c r="C1826" s="29" t="s">
        <v>1733</v>
      </c>
      <c r="D1826" s="23">
        <f t="shared" si="56"/>
        <v>1</v>
      </c>
      <c r="E1826" s="24">
        <f t="shared" si="57"/>
        <v>0.5281250000000001</v>
      </c>
      <c r="F1826" s="194"/>
      <c r="G1826" s="27"/>
      <c r="H1826" s="26">
        <v>0.5281250000000001</v>
      </c>
      <c r="I1826" s="27"/>
      <c r="J1826" s="30"/>
      <c r="K1826" s="30"/>
      <c r="L1826" s="30"/>
      <c r="M1826" s="30"/>
      <c r="N1826" s="30"/>
      <c r="O1826" s="30"/>
      <c r="P1826" s="30"/>
      <c r="Q1826" s="30"/>
    </row>
    <row r="1827" spans="1:17" ht="12.75">
      <c r="A1827" s="21">
        <v>1823</v>
      </c>
      <c r="B1827" s="29" t="s">
        <v>428</v>
      </c>
      <c r="C1827" s="29" t="s">
        <v>1734</v>
      </c>
      <c r="D1827" s="23">
        <f t="shared" si="56"/>
        <v>1</v>
      </c>
      <c r="E1827" s="24">
        <f t="shared" si="57"/>
        <v>0.5281481481481481</v>
      </c>
      <c r="F1827" s="194"/>
      <c r="G1827" s="27"/>
      <c r="H1827" s="26">
        <v>0.5281481481481481</v>
      </c>
      <c r="I1827" s="27"/>
      <c r="J1827" s="30"/>
      <c r="K1827" s="30"/>
      <c r="L1827" s="30"/>
      <c r="M1827" s="30"/>
      <c r="N1827" s="30"/>
      <c r="O1827" s="30"/>
      <c r="P1827" s="30"/>
      <c r="Q1827" s="30"/>
    </row>
    <row r="1828" spans="1:17" ht="12.75">
      <c r="A1828" s="21">
        <v>1824</v>
      </c>
      <c r="B1828" s="29" t="s">
        <v>320</v>
      </c>
      <c r="C1828" s="32" t="s">
        <v>630</v>
      </c>
      <c r="D1828" s="23">
        <f t="shared" si="56"/>
        <v>1</v>
      </c>
      <c r="E1828" s="24">
        <f t="shared" si="57"/>
        <v>0.5282523148148148</v>
      </c>
      <c r="F1828" s="194"/>
      <c r="G1828" s="25"/>
      <c r="H1828" s="25"/>
      <c r="I1828" s="27"/>
      <c r="J1828" s="27"/>
      <c r="K1828" s="26">
        <v>0.5282523148148148</v>
      </c>
      <c r="L1828" s="30"/>
      <c r="M1828" s="30"/>
      <c r="N1828" s="30"/>
      <c r="O1828" s="30"/>
      <c r="P1828" s="30"/>
      <c r="Q1828" s="30"/>
    </row>
    <row r="1829" spans="1:17" ht="12.75">
      <c r="A1829" s="21">
        <v>1825</v>
      </c>
      <c r="B1829" s="29" t="s">
        <v>659</v>
      </c>
      <c r="C1829" s="32" t="s">
        <v>525</v>
      </c>
      <c r="D1829" s="23">
        <f t="shared" si="56"/>
        <v>1</v>
      </c>
      <c r="E1829" s="24">
        <f t="shared" si="57"/>
        <v>0.528275462962963</v>
      </c>
      <c r="F1829" s="194"/>
      <c r="G1829" s="25"/>
      <c r="H1829" s="25"/>
      <c r="I1829" s="27"/>
      <c r="J1829" s="27"/>
      <c r="K1829" s="26">
        <v>0.528275462962963</v>
      </c>
      <c r="L1829" s="30"/>
      <c r="M1829" s="30"/>
      <c r="N1829" s="30"/>
      <c r="O1829" s="30"/>
      <c r="P1829" s="30"/>
      <c r="Q1829" s="30"/>
    </row>
    <row r="1830" spans="1:17" ht="12.75">
      <c r="A1830" s="21">
        <v>1826</v>
      </c>
      <c r="B1830" s="29" t="s">
        <v>1441</v>
      </c>
      <c r="C1830" s="29" t="s">
        <v>1442</v>
      </c>
      <c r="D1830" s="23">
        <f t="shared" si="56"/>
        <v>1</v>
      </c>
      <c r="E1830" s="24">
        <f t="shared" si="57"/>
        <v>0.5282986111111111</v>
      </c>
      <c r="F1830" s="194"/>
      <c r="G1830" s="25"/>
      <c r="H1830" s="25"/>
      <c r="I1830" s="27">
        <v>0.5282986111111111</v>
      </c>
      <c r="J1830" s="30"/>
      <c r="K1830" s="30"/>
      <c r="L1830" s="30"/>
      <c r="M1830" s="30"/>
      <c r="N1830" s="30"/>
      <c r="O1830" s="30"/>
      <c r="P1830" s="30"/>
      <c r="Q1830" s="30"/>
    </row>
    <row r="1831" spans="1:17" ht="12.75">
      <c r="A1831" s="21">
        <v>1827</v>
      </c>
      <c r="B1831" s="29" t="s">
        <v>40</v>
      </c>
      <c r="C1831" s="32" t="s">
        <v>148</v>
      </c>
      <c r="D1831" s="23">
        <f t="shared" si="56"/>
        <v>1</v>
      </c>
      <c r="E1831" s="24">
        <f t="shared" si="57"/>
        <v>0.5283101851851851</v>
      </c>
      <c r="F1831" s="194"/>
      <c r="G1831" s="25"/>
      <c r="H1831" s="25"/>
      <c r="I1831" s="27"/>
      <c r="J1831" s="27"/>
      <c r="K1831" s="26">
        <v>0.5283101851851851</v>
      </c>
      <c r="L1831" s="30"/>
      <c r="M1831" s="30"/>
      <c r="N1831" s="30"/>
      <c r="O1831" s="30"/>
      <c r="P1831" s="30"/>
      <c r="Q1831" s="30"/>
    </row>
    <row r="1832" spans="1:17" ht="12.75">
      <c r="A1832" s="21">
        <v>1828</v>
      </c>
      <c r="B1832" s="22" t="s">
        <v>30</v>
      </c>
      <c r="C1832" s="22" t="s">
        <v>1202</v>
      </c>
      <c r="D1832" s="23">
        <f t="shared" si="56"/>
        <v>5</v>
      </c>
      <c r="E1832" s="24">
        <f t="shared" si="57"/>
        <v>0.5283333333333333</v>
      </c>
      <c r="F1832" s="197">
        <v>0.5604976851851852</v>
      </c>
      <c r="G1832" s="25">
        <v>0.6063310185185186</v>
      </c>
      <c r="H1832" s="26">
        <v>0.5570717592592592</v>
      </c>
      <c r="I1832" s="27">
        <v>0.5283333333333333</v>
      </c>
      <c r="J1832" s="26">
        <v>0.5630324074074075</v>
      </c>
      <c r="K1832" s="28"/>
      <c r="L1832" s="30"/>
      <c r="M1832" s="28"/>
      <c r="N1832" s="28"/>
      <c r="O1832" s="28"/>
      <c r="P1832" s="28"/>
      <c r="Q1832" s="28"/>
    </row>
    <row r="1833" spans="1:17" ht="12.75">
      <c r="A1833" s="21">
        <v>1829</v>
      </c>
      <c r="B1833" s="29" t="s">
        <v>30</v>
      </c>
      <c r="C1833" s="32" t="s">
        <v>975</v>
      </c>
      <c r="D1833" s="23">
        <f t="shared" si="56"/>
        <v>1</v>
      </c>
      <c r="E1833" s="24">
        <f t="shared" si="57"/>
        <v>0.5283449074074075</v>
      </c>
      <c r="F1833" s="194"/>
      <c r="G1833" s="25"/>
      <c r="H1833" s="25"/>
      <c r="I1833" s="27"/>
      <c r="J1833" s="27"/>
      <c r="K1833" s="26">
        <v>0.5283449074074075</v>
      </c>
      <c r="L1833" s="30"/>
      <c r="M1833" s="30"/>
      <c r="N1833" s="30"/>
      <c r="O1833" s="30"/>
      <c r="P1833" s="30"/>
      <c r="Q1833" s="30"/>
    </row>
    <row r="1834" spans="1:17" ht="12.75">
      <c r="A1834" s="21">
        <v>1830</v>
      </c>
      <c r="B1834" s="29" t="s">
        <v>976</v>
      </c>
      <c r="C1834" s="32" t="s">
        <v>108</v>
      </c>
      <c r="D1834" s="23">
        <f t="shared" si="56"/>
        <v>1</v>
      </c>
      <c r="E1834" s="24">
        <f t="shared" si="57"/>
        <v>0.5283796296296296</v>
      </c>
      <c r="F1834" s="194"/>
      <c r="G1834" s="25"/>
      <c r="H1834" s="25"/>
      <c r="I1834" s="27"/>
      <c r="J1834" s="27"/>
      <c r="K1834" s="26">
        <v>0.5283796296296296</v>
      </c>
      <c r="L1834" s="30"/>
      <c r="M1834" s="30"/>
      <c r="N1834" s="30"/>
      <c r="O1834" s="30"/>
      <c r="P1834" s="30"/>
      <c r="Q1834" s="30"/>
    </row>
    <row r="1835" spans="1:17" ht="12.75">
      <c r="A1835" s="21">
        <v>1831</v>
      </c>
      <c r="B1835" s="29" t="s">
        <v>1491</v>
      </c>
      <c r="C1835" s="29" t="s">
        <v>2093</v>
      </c>
      <c r="D1835" s="23">
        <f t="shared" si="56"/>
        <v>2</v>
      </c>
      <c r="E1835" s="24">
        <f t="shared" si="57"/>
        <v>0.5286111111111111</v>
      </c>
      <c r="F1835" s="197">
        <v>0.5979976851851853</v>
      </c>
      <c r="G1835" s="25">
        <v>0.5286111111111111</v>
      </c>
      <c r="H1835" s="25"/>
      <c r="I1835" s="27"/>
      <c r="J1835" s="30"/>
      <c r="K1835" s="30"/>
      <c r="L1835" s="30"/>
      <c r="M1835" s="30"/>
      <c r="N1835" s="30"/>
      <c r="O1835" s="30"/>
      <c r="P1835" s="30"/>
      <c r="Q1835" s="30"/>
    </row>
    <row r="1836" spans="1:17" ht="12.75">
      <c r="A1836" s="21">
        <v>1832</v>
      </c>
      <c r="B1836" s="29" t="s">
        <v>18</v>
      </c>
      <c r="C1836" s="29" t="s">
        <v>252</v>
      </c>
      <c r="D1836" s="23">
        <f t="shared" si="56"/>
        <v>2</v>
      </c>
      <c r="E1836" s="24">
        <f t="shared" si="57"/>
        <v>0.5286226851851852</v>
      </c>
      <c r="F1836" s="197">
        <v>0.6221296296296296</v>
      </c>
      <c r="G1836" s="27"/>
      <c r="H1836" s="26">
        <v>0.5286226851851852</v>
      </c>
      <c r="I1836" s="27"/>
      <c r="J1836" s="30"/>
      <c r="K1836" s="30"/>
      <c r="L1836" s="30"/>
      <c r="M1836" s="30"/>
      <c r="N1836" s="30"/>
      <c r="O1836" s="30"/>
      <c r="P1836" s="30"/>
      <c r="Q1836" s="30"/>
    </row>
    <row r="1837" spans="1:17" ht="12.75">
      <c r="A1837" s="21">
        <v>1833</v>
      </c>
      <c r="B1837" s="29" t="s">
        <v>659</v>
      </c>
      <c r="C1837" s="32" t="s">
        <v>978</v>
      </c>
      <c r="D1837" s="23">
        <f t="shared" si="56"/>
        <v>1</v>
      </c>
      <c r="E1837" s="24">
        <f t="shared" si="57"/>
        <v>0.5286689814814814</v>
      </c>
      <c r="F1837" s="194"/>
      <c r="G1837" s="25"/>
      <c r="H1837" s="25"/>
      <c r="I1837" s="27"/>
      <c r="J1837" s="27"/>
      <c r="K1837" s="26">
        <v>0.5286689814814814</v>
      </c>
      <c r="L1837" s="30"/>
      <c r="M1837" s="30"/>
      <c r="N1837" s="30"/>
      <c r="O1837" s="30"/>
      <c r="P1837" s="30"/>
      <c r="Q1837" s="30"/>
    </row>
    <row r="1838" spans="1:17" ht="12.75">
      <c r="A1838" s="21">
        <v>1834</v>
      </c>
      <c r="B1838" s="22" t="s">
        <v>134</v>
      </c>
      <c r="C1838" s="22" t="s">
        <v>331</v>
      </c>
      <c r="D1838" s="23">
        <f t="shared" si="56"/>
        <v>3</v>
      </c>
      <c r="E1838" s="24">
        <f t="shared" si="57"/>
        <v>0.5286805555555555</v>
      </c>
      <c r="F1838" s="197">
        <v>0.5307523148148149</v>
      </c>
      <c r="G1838" s="25">
        <v>0.5512037037037038</v>
      </c>
      <c r="H1838" s="25"/>
      <c r="I1838" s="27"/>
      <c r="J1838" s="27"/>
      <c r="K1838" s="27"/>
      <c r="L1838" s="28"/>
      <c r="M1838" s="27">
        <v>0.5286805555555555</v>
      </c>
      <c r="N1838" s="28"/>
      <c r="O1838" s="28"/>
      <c r="P1838" s="28"/>
      <c r="Q1838" s="28"/>
    </row>
    <row r="1839" spans="1:17" ht="12.75">
      <c r="A1839" s="21">
        <v>1835</v>
      </c>
      <c r="B1839" s="32" t="s">
        <v>26</v>
      </c>
      <c r="C1839" s="32" t="s">
        <v>781</v>
      </c>
      <c r="D1839" s="23">
        <f t="shared" si="56"/>
        <v>1</v>
      </c>
      <c r="E1839" s="24">
        <f t="shared" si="57"/>
        <v>0.5286921296296296</v>
      </c>
      <c r="F1839" s="194"/>
      <c r="G1839" s="25"/>
      <c r="H1839" s="25"/>
      <c r="I1839" s="27"/>
      <c r="J1839" s="27"/>
      <c r="K1839" s="27"/>
      <c r="L1839" s="26">
        <v>0.5286921296296296</v>
      </c>
      <c r="M1839" s="30"/>
      <c r="N1839" s="30"/>
      <c r="O1839" s="30"/>
      <c r="P1839" s="30"/>
      <c r="Q1839" s="30"/>
    </row>
    <row r="1840" spans="1:17" ht="12.75">
      <c r="A1840" s="21">
        <v>1836</v>
      </c>
      <c r="B1840" s="29" t="s">
        <v>103</v>
      </c>
      <c r="C1840" s="29" t="s">
        <v>618</v>
      </c>
      <c r="D1840" s="23">
        <f t="shared" si="56"/>
        <v>3</v>
      </c>
      <c r="E1840" s="24">
        <f t="shared" si="57"/>
        <v>0.5287384259259259</v>
      </c>
      <c r="F1840" s="194"/>
      <c r="G1840" s="25">
        <v>0.5643865740740741</v>
      </c>
      <c r="H1840" s="26">
        <v>0.5287384259259259</v>
      </c>
      <c r="I1840" s="27">
        <v>0.5406481481481481</v>
      </c>
      <c r="J1840" s="30"/>
      <c r="K1840" s="30"/>
      <c r="L1840" s="30"/>
      <c r="M1840" s="30"/>
      <c r="N1840" s="30"/>
      <c r="O1840" s="30"/>
      <c r="P1840" s="30"/>
      <c r="Q1840" s="30"/>
    </row>
    <row r="1841" spans="1:17" ht="12.75">
      <c r="A1841" s="21">
        <v>1837</v>
      </c>
      <c r="B1841" s="29" t="s">
        <v>293</v>
      </c>
      <c r="C1841" s="32" t="s">
        <v>422</v>
      </c>
      <c r="D1841" s="23">
        <f t="shared" si="56"/>
        <v>1</v>
      </c>
      <c r="E1841" s="24">
        <f t="shared" si="57"/>
        <v>0.5287962962962963</v>
      </c>
      <c r="F1841" s="194"/>
      <c r="G1841" s="25"/>
      <c r="H1841" s="25"/>
      <c r="I1841" s="27"/>
      <c r="J1841" s="27"/>
      <c r="K1841" s="26">
        <v>0.5287962962962963</v>
      </c>
      <c r="L1841" s="30"/>
      <c r="M1841" s="30"/>
      <c r="N1841" s="30"/>
      <c r="O1841" s="30"/>
      <c r="P1841" s="30"/>
      <c r="Q1841" s="30"/>
    </row>
    <row r="1842" spans="1:17" ht="12.75">
      <c r="A1842" s="21">
        <v>1838</v>
      </c>
      <c r="B1842" s="32" t="s">
        <v>786</v>
      </c>
      <c r="C1842" s="32" t="s">
        <v>787</v>
      </c>
      <c r="D1842" s="23">
        <f t="shared" si="56"/>
        <v>3</v>
      </c>
      <c r="E1842" s="24">
        <f t="shared" si="57"/>
        <v>0.5293055555555556</v>
      </c>
      <c r="F1842" s="194"/>
      <c r="G1842" s="25"/>
      <c r="H1842" s="25"/>
      <c r="I1842" s="27">
        <v>0.5293055555555556</v>
      </c>
      <c r="J1842" s="27"/>
      <c r="K1842" s="26">
        <v>0.531724537037037</v>
      </c>
      <c r="L1842" s="26">
        <v>0.5328125</v>
      </c>
      <c r="M1842" s="30"/>
      <c r="N1842" s="30"/>
      <c r="O1842" s="30"/>
      <c r="P1842" s="30"/>
      <c r="Q1842" s="30"/>
    </row>
    <row r="1843" spans="1:17" ht="12.75">
      <c r="A1843" s="21">
        <v>1839</v>
      </c>
      <c r="B1843" s="22" t="s">
        <v>171</v>
      </c>
      <c r="C1843" s="22" t="s">
        <v>1171</v>
      </c>
      <c r="D1843" s="23">
        <f t="shared" si="56"/>
        <v>1</v>
      </c>
      <c r="E1843" s="24">
        <f t="shared" si="57"/>
        <v>0.5295486111111111</v>
      </c>
      <c r="F1843" s="194"/>
      <c r="G1843" s="25"/>
      <c r="H1843" s="25"/>
      <c r="I1843" s="27"/>
      <c r="J1843" s="26">
        <v>0.5295486111111111</v>
      </c>
      <c r="K1843" s="28"/>
      <c r="L1843" s="30"/>
      <c r="M1843" s="28"/>
      <c r="N1843" s="28"/>
      <c r="O1843" s="28"/>
      <c r="P1843" s="28"/>
      <c r="Q1843" s="28"/>
    </row>
    <row r="1844" spans="1:17" ht="12.75">
      <c r="A1844" s="21">
        <v>1840</v>
      </c>
      <c r="B1844" s="209" t="s">
        <v>41</v>
      </c>
      <c r="C1844" s="209" t="s">
        <v>508</v>
      </c>
      <c r="D1844" s="23">
        <f t="shared" si="56"/>
        <v>1</v>
      </c>
      <c r="E1844" s="24">
        <f t="shared" si="57"/>
        <v>0.5296064814814815</v>
      </c>
      <c r="F1844" s="197">
        <v>0.5296064814814815</v>
      </c>
      <c r="G1844" s="25"/>
      <c r="H1844" s="25"/>
      <c r="I1844" s="27"/>
      <c r="J1844" s="30"/>
      <c r="K1844" s="30"/>
      <c r="L1844" s="30"/>
      <c r="M1844" s="30"/>
      <c r="N1844" s="30"/>
      <c r="O1844" s="30"/>
      <c r="P1844" s="30"/>
      <c r="Q1844" s="30"/>
    </row>
    <row r="1845" spans="1:17" ht="12.75">
      <c r="A1845" s="21">
        <v>1841</v>
      </c>
      <c r="B1845" s="32" t="s">
        <v>782</v>
      </c>
      <c r="C1845" s="32" t="s">
        <v>783</v>
      </c>
      <c r="D1845" s="23">
        <f t="shared" si="56"/>
        <v>3</v>
      </c>
      <c r="E1845" s="24">
        <f t="shared" si="57"/>
        <v>0.5296412037037037</v>
      </c>
      <c r="F1845" s="194"/>
      <c r="G1845" s="25"/>
      <c r="H1845" s="26">
        <v>0.5989930555555555</v>
      </c>
      <c r="I1845" s="27">
        <v>0.5577777777777778</v>
      </c>
      <c r="J1845" s="27"/>
      <c r="K1845" s="27"/>
      <c r="L1845" s="26">
        <v>0.5296412037037037</v>
      </c>
      <c r="M1845" s="30"/>
      <c r="N1845" s="30"/>
      <c r="O1845" s="30"/>
      <c r="P1845" s="30"/>
      <c r="Q1845" s="30"/>
    </row>
    <row r="1846" spans="1:17" ht="12.75">
      <c r="A1846" s="21">
        <v>1842</v>
      </c>
      <c r="B1846" s="22" t="s">
        <v>162</v>
      </c>
      <c r="C1846" s="22" t="s">
        <v>145</v>
      </c>
      <c r="D1846" s="23">
        <f t="shared" si="56"/>
        <v>1</v>
      </c>
      <c r="E1846" s="24">
        <f t="shared" si="57"/>
        <v>0.5298379629629629</v>
      </c>
      <c r="F1846" s="194"/>
      <c r="G1846" s="25"/>
      <c r="H1846" s="25"/>
      <c r="I1846" s="27"/>
      <c r="J1846" s="27"/>
      <c r="K1846" s="27"/>
      <c r="L1846" s="28"/>
      <c r="M1846" s="27">
        <v>0.5298379629629629</v>
      </c>
      <c r="N1846" s="28"/>
      <c r="O1846" s="28"/>
      <c r="P1846" s="28"/>
      <c r="Q1846" s="28"/>
    </row>
    <row r="1847" spans="1:17" ht="12.75">
      <c r="A1847" s="21">
        <v>1843</v>
      </c>
      <c r="B1847" s="22" t="s">
        <v>14</v>
      </c>
      <c r="C1847" s="22" t="s">
        <v>587</v>
      </c>
      <c r="D1847" s="23">
        <f t="shared" si="56"/>
        <v>1</v>
      </c>
      <c r="E1847" s="24">
        <f t="shared" si="57"/>
        <v>0.529837962962963</v>
      </c>
      <c r="F1847" s="194"/>
      <c r="G1847" s="25"/>
      <c r="H1847" s="25"/>
      <c r="I1847" s="27"/>
      <c r="J1847" s="27"/>
      <c r="K1847" s="27"/>
      <c r="L1847" s="28"/>
      <c r="M1847" s="27">
        <v>0.529837962962963</v>
      </c>
      <c r="N1847" s="28"/>
      <c r="O1847" s="28"/>
      <c r="P1847" s="28"/>
      <c r="Q1847" s="28"/>
    </row>
    <row r="1848" spans="1:17" ht="12.75">
      <c r="A1848" s="21">
        <v>1844</v>
      </c>
      <c r="B1848" s="29" t="s">
        <v>474</v>
      </c>
      <c r="C1848" s="29" t="s">
        <v>1357</v>
      </c>
      <c r="D1848" s="23">
        <f t="shared" si="56"/>
        <v>1</v>
      </c>
      <c r="E1848" s="24">
        <f t="shared" si="57"/>
        <v>0.5299189814814814</v>
      </c>
      <c r="F1848" s="194"/>
      <c r="G1848" s="27"/>
      <c r="H1848" s="26">
        <v>0.5299189814814814</v>
      </c>
      <c r="I1848" s="27"/>
      <c r="J1848" s="30"/>
      <c r="K1848" s="30"/>
      <c r="L1848" s="30"/>
      <c r="M1848" s="30"/>
      <c r="N1848" s="30"/>
      <c r="O1848" s="30"/>
      <c r="P1848" s="30"/>
      <c r="Q1848" s="30"/>
    </row>
    <row r="1849" spans="1:17" ht="12.75">
      <c r="A1849" s="21">
        <v>1845</v>
      </c>
      <c r="B1849" s="22" t="s">
        <v>1173</v>
      </c>
      <c r="C1849" s="22" t="s">
        <v>1174</v>
      </c>
      <c r="D1849" s="23">
        <f t="shared" si="56"/>
        <v>3</v>
      </c>
      <c r="E1849" s="24">
        <f t="shared" si="57"/>
        <v>0.5301157407407407</v>
      </c>
      <c r="F1849" s="197">
        <v>0.5555324074074074</v>
      </c>
      <c r="G1849" s="27"/>
      <c r="H1849" s="26">
        <v>0.590474537037037</v>
      </c>
      <c r="I1849" s="27"/>
      <c r="J1849" s="26">
        <v>0.5301157407407407</v>
      </c>
      <c r="K1849" s="28"/>
      <c r="L1849" s="30"/>
      <c r="M1849" s="28"/>
      <c r="N1849" s="28"/>
      <c r="O1849" s="28"/>
      <c r="P1849" s="28"/>
      <c r="Q1849" s="28"/>
    </row>
    <row r="1850" spans="1:17" ht="12.75">
      <c r="A1850" s="21">
        <v>1846</v>
      </c>
      <c r="B1850" s="211" t="s">
        <v>50</v>
      </c>
      <c r="C1850" s="211" t="s">
        <v>1560</v>
      </c>
      <c r="D1850" s="23">
        <f t="shared" si="56"/>
        <v>2</v>
      </c>
      <c r="E1850" s="24">
        <f t="shared" si="57"/>
        <v>0.5301851851851852</v>
      </c>
      <c r="F1850" s="210">
        <v>0.5366319444444444</v>
      </c>
      <c r="G1850" s="36"/>
      <c r="H1850" s="208">
        <v>0.5301851851851852</v>
      </c>
      <c r="I1850" s="36"/>
      <c r="J1850" s="37"/>
      <c r="K1850" s="37"/>
      <c r="L1850" s="37"/>
      <c r="M1850" s="37"/>
      <c r="N1850" s="37"/>
      <c r="O1850" s="37"/>
      <c r="P1850" s="37"/>
      <c r="Q1850" s="37"/>
    </row>
    <row r="1851" spans="1:17" ht="12.75">
      <c r="A1851" s="21">
        <v>1847</v>
      </c>
      <c r="B1851" s="201" t="s">
        <v>15</v>
      </c>
      <c r="C1851" s="201" t="s">
        <v>331</v>
      </c>
      <c r="D1851" s="23">
        <f t="shared" si="56"/>
        <v>1</v>
      </c>
      <c r="E1851" s="24">
        <f t="shared" si="57"/>
        <v>0.5303703703703704</v>
      </c>
      <c r="F1851" s="194"/>
      <c r="G1851" s="199"/>
      <c r="H1851" s="149">
        <v>0.5303703703703704</v>
      </c>
      <c r="I1851" s="199"/>
      <c r="J1851" s="200"/>
      <c r="K1851" s="200"/>
      <c r="L1851" s="200"/>
      <c r="M1851" s="200"/>
      <c r="N1851" s="200"/>
      <c r="O1851" s="200"/>
      <c r="P1851" s="200"/>
      <c r="Q1851" s="200"/>
    </row>
    <row r="1852" spans="1:17" ht="12.75">
      <c r="A1852" s="21">
        <v>1848</v>
      </c>
      <c r="B1852" s="201" t="s">
        <v>1009</v>
      </c>
      <c r="C1852" s="201" t="s">
        <v>1324</v>
      </c>
      <c r="D1852" s="23">
        <f t="shared" si="56"/>
        <v>1</v>
      </c>
      <c r="E1852" s="24">
        <f t="shared" si="57"/>
        <v>0.5303703703703704</v>
      </c>
      <c r="F1852" s="194"/>
      <c r="G1852" s="199"/>
      <c r="H1852" s="149">
        <v>0.5303703703703704</v>
      </c>
      <c r="I1852" s="199"/>
      <c r="J1852" s="200"/>
      <c r="K1852" s="200"/>
      <c r="L1852" s="200"/>
      <c r="M1852" s="200"/>
      <c r="N1852" s="200"/>
      <c r="O1852" s="200"/>
      <c r="P1852" s="200"/>
      <c r="Q1852" s="200"/>
    </row>
    <row r="1853" spans="1:17" ht="12.75">
      <c r="A1853" s="21">
        <v>1849</v>
      </c>
      <c r="B1853" s="202" t="s">
        <v>138</v>
      </c>
      <c r="C1853" s="202" t="s">
        <v>446</v>
      </c>
      <c r="D1853" s="23">
        <f t="shared" si="56"/>
        <v>1</v>
      </c>
      <c r="E1853" s="24">
        <f t="shared" si="57"/>
        <v>0.5305208333333333</v>
      </c>
      <c r="F1853" s="194"/>
      <c r="G1853" s="198"/>
      <c r="H1853" s="198"/>
      <c r="I1853" s="199"/>
      <c r="J1853" s="149">
        <v>0.5305208333333333</v>
      </c>
      <c r="K1853" s="207"/>
      <c r="L1853" s="200"/>
      <c r="M1853" s="207"/>
      <c r="N1853" s="207"/>
      <c r="O1853" s="207"/>
      <c r="P1853" s="207"/>
      <c r="Q1853" s="207"/>
    </row>
    <row r="1854" spans="1:17" ht="12.75">
      <c r="A1854" s="21">
        <v>1850</v>
      </c>
      <c r="B1854" s="201" t="s">
        <v>1861</v>
      </c>
      <c r="C1854" s="201" t="s">
        <v>2094</v>
      </c>
      <c r="D1854" s="23">
        <f t="shared" si="56"/>
        <v>1</v>
      </c>
      <c r="E1854" s="24">
        <f t="shared" si="57"/>
        <v>0.5305902777777778</v>
      </c>
      <c r="F1854" s="194"/>
      <c r="G1854" s="198">
        <v>0.5305902777777778</v>
      </c>
      <c r="H1854" s="198"/>
      <c r="I1854" s="199"/>
      <c r="J1854" s="200"/>
      <c r="K1854" s="200"/>
      <c r="L1854" s="200"/>
      <c r="M1854" s="200"/>
      <c r="N1854" s="200"/>
      <c r="O1854" s="200"/>
      <c r="P1854" s="200"/>
      <c r="Q1854" s="200"/>
    </row>
    <row r="1855" spans="1:17" ht="12.75">
      <c r="A1855" s="21">
        <v>1851</v>
      </c>
      <c r="B1855" s="202" t="s">
        <v>195</v>
      </c>
      <c r="C1855" s="202" t="s">
        <v>1161</v>
      </c>
      <c r="D1855" s="23">
        <f t="shared" si="56"/>
        <v>3</v>
      </c>
      <c r="E1855" s="24">
        <f t="shared" si="57"/>
        <v>0.5307291666666667</v>
      </c>
      <c r="F1855" s="194"/>
      <c r="G1855" s="198"/>
      <c r="H1855" s="149">
        <v>0.6080787037037038</v>
      </c>
      <c r="I1855" s="199">
        <v>0.5307291666666667</v>
      </c>
      <c r="J1855" s="149">
        <v>0.5949652777777777</v>
      </c>
      <c r="K1855" s="207"/>
      <c r="L1855" s="200"/>
      <c r="M1855" s="207"/>
      <c r="N1855" s="207"/>
      <c r="O1855" s="207"/>
      <c r="P1855" s="207"/>
      <c r="Q1855" s="207"/>
    </row>
    <row r="1856" spans="1:17" ht="12.75">
      <c r="A1856" s="21">
        <v>1852</v>
      </c>
      <c r="B1856" s="201" t="s">
        <v>1443</v>
      </c>
      <c r="C1856" s="201" t="s">
        <v>1444</v>
      </c>
      <c r="D1856" s="23">
        <f t="shared" si="56"/>
        <v>1</v>
      </c>
      <c r="E1856" s="24">
        <f t="shared" si="57"/>
        <v>0.530787037037037</v>
      </c>
      <c r="F1856" s="194"/>
      <c r="G1856" s="198"/>
      <c r="H1856" s="198"/>
      <c r="I1856" s="199">
        <v>0.530787037037037</v>
      </c>
      <c r="J1856" s="200"/>
      <c r="K1856" s="200"/>
      <c r="L1856" s="200"/>
      <c r="M1856" s="200"/>
      <c r="N1856" s="200"/>
      <c r="O1856" s="200"/>
      <c r="P1856" s="200"/>
      <c r="Q1856" s="200"/>
    </row>
    <row r="1857" spans="1:17" ht="12.75">
      <c r="A1857" s="21">
        <v>1853</v>
      </c>
      <c r="B1857" s="201" t="s">
        <v>830</v>
      </c>
      <c r="C1857" s="201" t="s">
        <v>2017</v>
      </c>
      <c r="D1857" s="23">
        <f t="shared" si="56"/>
        <v>1</v>
      </c>
      <c r="E1857" s="24">
        <f t="shared" si="57"/>
        <v>0.5308333333333334</v>
      </c>
      <c r="F1857" s="194"/>
      <c r="G1857" s="198">
        <v>0.5308333333333334</v>
      </c>
      <c r="H1857" s="198"/>
      <c r="I1857" s="199"/>
      <c r="J1857" s="200"/>
      <c r="K1857" s="200"/>
      <c r="L1857" s="200"/>
      <c r="M1857" s="200"/>
      <c r="N1857" s="200"/>
      <c r="O1857" s="200"/>
      <c r="P1857" s="200"/>
      <c r="Q1857" s="200"/>
    </row>
    <row r="1858" spans="1:17" ht="12.75">
      <c r="A1858" s="21">
        <v>1854</v>
      </c>
      <c r="B1858" s="201" t="s">
        <v>239</v>
      </c>
      <c r="C1858" s="201" t="s">
        <v>1445</v>
      </c>
      <c r="D1858" s="23">
        <f t="shared" si="56"/>
        <v>1</v>
      </c>
      <c r="E1858" s="24">
        <f t="shared" si="57"/>
        <v>0.5308449074074074</v>
      </c>
      <c r="F1858" s="194"/>
      <c r="G1858" s="198"/>
      <c r="H1858" s="198"/>
      <c r="I1858" s="199">
        <v>0.5308449074074074</v>
      </c>
      <c r="J1858" s="200"/>
      <c r="K1858" s="200"/>
      <c r="L1858" s="200"/>
      <c r="M1858" s="200"/>
      <c r="N1858" s="200"/>
      <c r="O1858" s="200"/>
      <c r="P1858" s="200"/>
      <c r="Q1858" s="200"/>
    </row>
    <row r="1859" spans="1:17" ht="12.75">
      <c r="A1859" s="21">
        <v>1855</v>
      </c>
      <c r="B1859" s="202" t="s">
        <v>683</v>
      </c>
      <c r="C1859" s="202" t="s">
        <v>234</v>
      </c>
      <c r="D1859" s="23">
        <f t="shared" si="56"/>
        <v>4</v>
      </c>
      <c r="E1859" s="24">
        <f t="shared" si="57"/>
        <v>0.5309722222222223</v>
      </c>
      <c r="F1859" s="197">
        <v>0.5309722222222223</v>
      </c>
      <c r="G1859" s="199"/>
      <c r="H1859" s="149">
        <v>0.5520833333333334</v>
      </c>
      <c r="I1859" s="199">
        <v>0.5435532407407407</v>
      </c>
      <c r="J1859" s="149">
        <v>0.5578703703703703</v>
      </c>
      <c r="K1859" s="207"/>
      <c r="L1859" s="200"/>
      <c r="M1859" s="207"/>
      <c r="N1859" s="207"/>
      <c r="O1859" s="207"/>
      <c r="P1859" s="207"/>
      <c r="Q1859" s="207"/>
    </row>
    <row r="1860" spans="1:17" ht="12.75">
      <c r="A1860" s="21">
        <v>1856</v>
      </c>
      <c r="B1860" s="196" t="s">
        <v>759</v>
      </c>
      <c r="C1860" s="196" t="s">
        <v>17</v>
      </c>
      <c r="D1860" s="23">
        <f t="shared" si="56"/>
        <v>1</v>
      </c>
      <c r="E1860" s="24">
        <f t="shared" si="57"/>
        <v>0.5309953703703704</v>
      </c>
      <c r="F1860" s="197">
        <v>0.5309953703703704</v>
      </c>
      <c r="G1860" s="198"/>
      <c r="H1860" s="198"/>
      <c r="I1860" s="199"/>
      <c r="J1860" s="200"/>
      <c r="K1860" s="200"/>
      <c r="L1860" s="200"/>
      <c r="M1860" s="200"/>
      <c r="N1860" s="200"/>
      <c r="O1860" s="200"/>
      <c r="P1860" s="200"/>
      <c r="Q1860" s="200"/>
    </row>
    <row r="1861" spans="1:17" ht="12.75">
      <c r="A1861" s="21">
        <v>1857</v>
      </c>
      <c r="B1861" s="201" t="s">
        <v>1862</v>
      </c>
      <c r="C1861" s="201" t="s">
        <v>2095</v>
      </c>
      <c r="D1861" s="23">
        <f aca="true" t="shared" si="58" ref="D1861:D1924">COUNTA(F1861:Q1861)</f>
        <v>1</v>
      </c>
      <c r="E1861" s="24">
        <f aca="true" t="shared" si="59" ref="E1861:E1924">MIN(F1861:Q1861)</f>
        <v>0.5312152777777778</v>
      </c>
      <c r="F1861" s="194"/>
      <c r="G1861" s="198">
        <v>0.5312152777777778</v>
      </c>
      <c r="H1861" s="198"/>
      <c r="I1861" s="199"/>
      <c r="J1861" s="200"/>
      <c r="K1861" s="200"/>
      <c r="L1861" s="200"/>
      <c r="M1861" s="200"/>
      <c r="N1861" s="200"/>
      <c r="O1861" s="200"/>
      <c r="P1861" s="200"/>
      <c r="Q1861" s="200"/>
    </row>
    <row r="1862" spans="1:17" ht="12.75">
      <c r="A1862" s="21">
        <v>1858</v>
      </c>
      <c r="B1862" s="201" t="s">
        <v>1775</v>
      </c>
      <c r="C1862" s="201" t="s">
        <v>1776</v>
      </c>
      <c r="D1862" s="23">
        <f t="shared" si="58"/>
        <v>2</v>
      </c>
      <c r="E1862" s="24">
        <f t="shared" si="59"/>
        <v>0.5312962962962963</v>
      </c>
      <c r="F1862" s="197">
        <v>0.5312962962962963</v>
      </c>
      <c r="G1862" s="199"/>
      <c r="H1862" s="149">
        <v>0.5791898148148148</v>
      </c>
      <c r="I1862" s="199"/>
      <c r="J1862" s="200"/>
      <c r="K1862" s="200"/>
      <c r="L1862" s="200"/>
      <c r="M1862" s="200"/>
      <c r="N1862" s="200"/>
      <c r="O1862" s="200"/>
      <c r="P1862" s="200"/>
      <c r="Q1862" s="200"/>
    </row>
    <row r="1863" spans="1:17" ht="12.75">
      <c r="A1863" s="21">
        <v>1859</v>
      </c>
      <c r="B1863" s="201" t="s">
        <v>94</v>
      </c>
      <c r="C1863" s="204" t="s">
        <v>979</v>
      </c>
      <c r="D1863" s="23">
        <f t="shared" si="58"/>
        <v>1</v>
      </c>
      <c r="E1863" s="24">
        <f t="shared" si="59"/>
        <v>0.5314583333333334</v>
      </c>
      <c r="F1863" s="194"/>
      <c r="G1863" s="198"/>
      <c r="H1863" s="198"/>
      <c r="I1863" s="199"/>
      <c r="J1863" s="199"/>
      <c r="K1863" s="149">
        <v>0.5314583333333334</v>
      </c>
      <c r="L1863" s="200"/>
      <c r="M1863" s="200"/>
      <c r="N1863" s="200"/>
      <c r="O1863" s="200"/>
      <c r="P1863" s="200"/>
      <c r="Q1863" s="200"/>
    </row>
    <row r="1864" spans="1:17" ht="12.75">
      <c r="A1864" s="21">
        <v>1860</v>
      </c>
      <c r="B1864" s="202" t="s">
        <v>164</v>
      </c>
      <c r="C1864" s="202" t="s">
        <v>165</v>
      </c>
      <c r="D1864" s="23">
        <f t="shared" si="58"/>
        <v>1</v>
      </c>
      <c r="E1864" s="24">
        <f t="shared" si="59"/>
        <v>0.5314699074074074</v>
      </c>
      <c r="F1864" s="194"/>
      <c r="G1864" s="198"/>
      <c r="H1864" s="198"/>
      <c r="I1864" s="199"/>
      <c r="J1864" s="199"/>
      <c r="K1864" s="199"/>
      <c r="L1864" s="207"/>
      <c r="M1864" s="199">
        <v>0.5314699074074074</v>
      </c>
      <c r="N1864" s="207"/>
      <c r="O1864" s="207"/>
      <c r="P1864" s="207"/>
      <c r="Q1864" s="207"/>
    </row>
    <row r="1865" spans="1:17" ht="12.75">
      <c r="A1865" s="21">
        <v>1861</v>
      </c>
      <c r="B1865" s="204" t="s">
        <v>24</v>
      </c>
      <c r="C1865" s="204" t="s">
        <v>785</v>
      </c>
      <c r="D1865" s="23">
        <f t="shared" si="58"/>
        <v>1</v>
      </c>
      <c r="E1865" s="24">
        <f t="shared" si="59"/>
        <v>0.5314930555555556</v>
      </c>
      <c r="F1865" s="194"/>
      <c r="G1865" s="198"/>
      <c r="H1865" s="198"/>
      <c r="I1865" s="199"/>
      <c r="J1865" s="199"/>
      <c r="K1865" s="199"/>
      <c r="L1865" s="149">
        <v>0.5314930555555556</v>
      </c>
      <c r="M1865" s="200"/>
      <c r="N1865" s="200"/>
      <c r="O1865" s="200"/>
      <c r="P1865" s="200"/>
      <c r="Q1865" s="200"/>
    </row>
    <row r="1866" spans="1:17" ht="12.75">
      <c r="A1866" s="21">
        <v>1862</v>
      </c>
      <c r="B1866" s="201" t="s">
        <v>41</v>
      </c>
      <c r="C1866" s="201" t="s">
        <v>1920</v>
      </c>
      <c r="D1866" s="23">
        <f t="shared" si="58"/>
        <v>1</v>
      </c>
      <c r="E1866" s="24">
        <f t="shared" si="59"/>
        <v>0.5315393518518519</v>
      </c>
      <c r="F1866" s="194"/>
      <c r="G1866" s="198">
        <v>0.5315393518518519</v>
      </c>
      <c r="H1866" s="198"/>
      <c r="I1866" s="199"/>
      <c r="J1866" s="200"/>
      <c r="K1866" s="200"/>
      <c r="L1866" s="200"/>
      <c r="M1866" s="200"/>
      <c r="N1866" s="200"/>
      <c r="O1866" s="200"/>
      <c r="P1866" s="200"/>
      <c r="Q1866" s="200"/>
    </row>
    <row r="1867" spans="1:17" ht="12.75">
      <c r="A1867" s="21">
        <v>1863</v>
      </c>
      <c r="B1867" s="196" t="s">
        <v>824</v>
      </c>
      <c r="C1867" s="196" t="s">
        <v>8430</v>
      </c>
      <c r="D1867" s="23">
        <f t="shared" si="58"/>
        <v>1</v>
      </c>
      <c r="E1867" s="24">
        <f t="shared" si="59"/>
        <v>0.5316550925925926</v>
      </c>
      <c r="F1867" s="197">
        <v>0.5316550925925926</v>
      </c>
      <c r="G1867" s="198"/>
      <c r="H1867" s="198"/>
      <c r="I1867" s="199"/>
      <c r="J1867" s="200"/>
      <c r="K1867" s="200"/>
      <c r="L1867" s="200"/>
      <c r="M1867" s="200"/>
      <c r="N1867" s="200"/>
      <c r="O1867" s="200"/>
      <c r="P1867" s="200"/>
      <c r="Q1867" s="200"/>
    </row>
    <row r="1868" spans="1:17" ht="12.75">
      <c r="A1868" s="21">
        <v>1864</v>
      </c>
      <c r="B1868" s="203" t="s">
        <v>232</v>
      </c>
      <c r="C1868" s="203" t="s">
        <v>233</v>
      </c>
      <c r="D1868" s="23">
        <f t="shared" si="58"/>
        <v>2</v>
      </c>
      <c r="E1868" s="24">
        <f t="shared" si="59"/>
        <v>0.531701388888889</v>
      </c>
      <c r="F1868" s="194"/>
      <c r="G1868" s="198"/>
      <c r="H1868" s="198"/>
      <c r="I1868" s="200"/>
      <c r="J1868" s="200"/>
      <c r="K1868" s="200"/>
      <c r="L1868" s="149">
        <v>0.5445717592592593</v>
      </c>
      <c r="M1868" s="200"/>
      <c r="N1868" s="200">
        <v>0.531701388888889</v>
      </c>
      <c r="O1868" s="200"/>
      <c r="P1868" s="200"/>
      <c r="Q1868" s="200"/>
    </row>
    <row r="1869" spans="1:17" ht="12.75">
      <c r="A1869" s="21">
        <v>1865</v>
      </c>
      <c r="B1869" s="202" t="s">
        <v>167</v>
      </c>
      <c r="C1869" s="202" t="s">
        <v>168</v>
      </c>
      <c r="D1869" s="23">
        <f t="shared" si="58"/>
        <v>5</v>
      </c>
      <c r="E1869" s="24">
        <f t="shared" si="59"/>
        <v>0.5317592592592593</v>
      </c>
      <c r="F1869" s="194"/>
      <c r="G1869" s="198"/>
      <c r="H1869" s="149">
        <v>0.598275462962963</v>
      </c>
      <c r="I1869" s="199">
        <v>0.5975694444444445</v>
      </c>
      <c r="J1869" s="199"/>
      <c r="K1869" s="149">
        <v>0.543900462962963</v>
      </c>
      <c r="L1869" s="149">
        <v>0.536863425925926</v>
      </c>
      <c r="M1869" s="199">
        <v>0.5317592592592593</v>
      </c>
      <c r="N1869" s="207"/>
      <c r="O1869" s="207"/>
      <c r="P1869" s="207"/>
      <c r="Q1869" s="207"/>
    </row>
    <row r="1870" spans="1:17" ht="12.75">
      <c r="A1870" s="21">
        <v>1866</v>
      </c>
      <c r="B1870" s="196" t="s">
        <v>26</v>
      </c>
      <c r="C1870" s="196" t="s">
        <v>777</v>
      </c>
      <c r="D1870" s="23">
        <f t="shared" si="58"/>
        <v>1</v>
      </c>
      <c r="E1870" s="24">
        <f t="shared" si="59"/>
        <v>0.5322569444444444</v>
      </c>
      <c r="F1870" s="197">
        <v>0.5322569444444444</v>
      </c>
      <c r="G1870" s="198"/>
      <c r="H1870" s="198"/>
      <c r="I1870" s="199"/>
      <c r="J1870" s="200"/>
      <c r="K1870" s="200"/>
      <c r="L1870" s="200"/>
      <c r="M1870" s="200"/>
      <c r="N1870" s="200"/>
      <c r="O1870" s="200"/>
      <c r="P1870" s="200"/>
      <c r="Q1870" s="200"/>
    </row>
    <row r="1871" spans="1:17" ht="12.75">
      <c r="A1871" s="21">
        <v>1867</v>
      </c>
      <c r="B1871" s="201" t="s">
        <v>164</v>
      </c>
      <c r="C1871" s="201" t="s">
        <v>417</v>
      </c>
      <c r="D1871" s="23">
        <f t="shared" si="58"/>
        <v>2</v>
      </c>
      <c r="E1871" s="24">
        <f t="shared" si="59"/>
        <v>0.5322916666666667</v>
      </c>
      <c r="F1871" s="194"/>
      <c r="G1871" s="198"/>
      <c r="H1871" s="149">
        <v>0.5695833333333333</v>
      </c>
      <c r="I1871" s="199">
        <v>0.5322916666666667</v>
      </c>
      <c r="J1871" s="200"/>
      <c r="K1871" s="200"/>
      <c r="L1871" s="200"/>
      <c r="M1871" s="200"/>
      <c r="N1871" s="200"/>
      <c r="O1871" s="200"/>
      <c r="P1871" s="200"/>
      <c r="Q1871" s="200"/>
    </row>
    <row r="1872" spans="1:17" ht="12.75">
      <c r="A1872" s="21">
        <v>1868</v>
      </c>
      <c r="B1872" s="201" t="s">
        <v>74</v>
      </c>
      <c r="C1872" s="201" t="s">
        <v>106</v>
      </c>
      <c r="D1872" s="23">
        <f t="shared" si="58"/>
        <v>1</v>
      </c>
      <c r="E1872" s="24">
        <f t="shared" si="59"/>
        <v>0.5324421296296297</v>
      </c>
      <c r="F1872" s="194"/>
      <c r="G1872" s="199"/>
      <c r="H1872" s="149">
        <v>0.5324421296296297</v>
      </c>
      <c r="I1872" s="199"/>
      <c r="J1872" s="200"/>
      <c r="K1872" s="200"/>
      <c r="L1872" s="200"/>
      <c r="M1872" s="200"/>
      <c r="N1872" s="200"/>
      <c r="O1872" s="200"/>
      <c r="P1872" s="200"/>
      <c r="Q1872" s="200"/>
    </row>
    <row r="1873" spans="1:17" ht="12.75">
      <c r="A1873" s="21">
        <v>1869</v>
      </c>
      <c r="B1873" s="203" t="s">
        <v>588</v>
      </c>
      <c r="C1873" s="203" t="s">
        <v>71</v>
      </c>
      <c r="D1873" s="23">
        <f t="shared" si="58"/>
        <v>1</v>
      </c>
      <c r="E1873" s="24">
        <f t="shared" si="59"/>
        <v>0.5324421296296297</v>
      </c>
      <c r="F1873" s="194"/>
      <c r="G1873" s="198"/>
      <c r="H1873" s="198"/>
      <c r="I1873" s="200"/>
      <c r="J1873" s="200"/>
      <c r="K1873" s="200"/>
      <c r="L1873" s="200"/>
      <c r="M1873" s="200"/>
      <c r="N1873" s="200">
        <v>0.5324421296296297</v>
      </c>
      <c r="O1873" s="200"/>
      <c r="P1873" s="200"/>
      <c r="Q1873" s="200"/>
    </row>
    <row r="1874" spans="1:17" ht="12.75">
      <c r="A1874" s="21">
        <v>1870</v>
      </c>
      <c r="B1874" s="201" t="s">
        <v>18</v>
      </c>
      <c r="C1874" s="201" t="s">
        <v>1448</v>
      </c>
      <c r="D1874" s="23">
        <f t="shared" si="58"/>
        <v>1</v>
      </c>
      <c r="E1874" s="24">
        <f t="shared" si="59"/>
        <v>0.5325115740740741</v>
      </c>
      <c r="F1874" s="194"/>
      <c r="G1874" s="198"/>
      <c r="H1874" s="198"/>
      <c r="I1874" s="199">
        <v>0.5325115740740741</v>
      </c>
      <c r="J1874" s="200"/>
      <c r="K1874" s="200"/>
      <c r="L1874" s="200"/>
      <c r="M1874" s="200"/>
      <c r="N1874" s="200"/>
      <c r="O1874" s="200"/>
      <c r="P1874" s="200"/>
      <c r="Q1874" s="200"/>
    </row>
    <row r="1875" spans="1:17" ht="12.75">
      <c r="A1875" s="21">
        <v>1871</v>
      </c>
      <c r="B1875" s="196" t="s">
        <v>96</v>
      </c>
      <c r="C1875" s="196" t="s">
        <v>943</v>
      </c>
      <c r="D1875" s="23">
        <f t="shared" si="58"/>
        <v>1</v>
      </c>
      <c r="E1875" s="24">
        <f t="shared" si="59"/>
        <v>0.5327430555555556</v>
      </c>
      <c r="F1875" s="197">
        <v>0.5327430555555556</v>
      </c>
      <c r="G1875" s="198"/>
      <c r="H1875" s="198"/>
      <c r="I1875" s="199"/>
      <c r="J1875" s="200"/>
      <c r="K1875" s="200"/>
      <c r="L1875" s="200"/>
      <c r="M1875" s="200"/>
      <c r="N1875" s="200"/>
      <c r="O1875" s="200"/>
      <c r="P1875" s="200"/>
      <c r="Q1875" s="200"/>
    </row>
    <row r="1876" spans="1:17" ht="12.75">
      <c r="A1876" s="21">
        <v>1872</v>
      </c>
      <c r="B1876" s="201" t="s">
        <v>228</v>
      </c>
      <c r="C1876" s="204" t="s">
        <v>980</v>
      </c>
      <c r="D1876" s="23">
        <f t="shared" si="58"/>
        <v>2</v>
      </c>
      <c r="E1876" s="24">
        <f t="shared" si="59"/>
        <v>0.5327546296296296</v>
      </c>
      <c r="F1876" s="194"/>
      <c r="G1876" s="198"/>
      <c r="H1876" s="198"/>
      <c r="I1876" s="199"/>
      <c r="J1876" s="149">
        <v>0.5784375</v>
      </c>
      <c r="K1876" s="149">
        <v>0.5327546296296296</v>
      </c>
      <c r="L1876" s="200"/>
      <c r="M1876" s="200"/>
      <c r="N1876" s="200"/>
      <c r="O1876" s="200"/>
      <c r="P1876" s="200"/>
      <c r="Q1876" s="200"/>
    </row>
    <row r="1877" spans="1:17" ht="12.75">
      <c r="A1877" s="21">
        <v>1873</v>
      </c>
      <c r="B1877" s="196" t="s">
        <v>8431</v>
      </c>
      <c r="C1877" s="196" t="s">
        <v>8432</v>
      </c>
      <c r="D1877" s="23">
        <f t="shared" si="58"/>
        <v>1</v>
      </c>
      <c r="E1877" s="24">
        <f t="shared" si="59"/>
        <v>0.532800925925926</v>
      </c>
      <c r="F1877" s="197">
        <v>0.532800925925926</v>
      </c>
      <c r="G1877" s="198"/>
      <c r="H1877" s="198"/>
      <c r="I1877" s="199"/>
      <c r="J1877" s="200"/>
      <c r="K1877" s="200"/>
      <c r="L1877" s="200"/>
      <c r="M1877" s="200"/>
      <c r="N1877" s="200"/>
      <c r="O1877" s="200"/>
      <c r="P1877" s="200"/>
      <c r="Q1877" s="200"/>
    </row>
    <row r="1878" spans="1:17" ht="12.75">
      <c r="A1878" s="21">
        <v>1874</v>
      </c>
      <c r="B1878" s="202" t="s">
        <v>1175</v>
      </c>
      <c r="C1878" s="202" t="s">
        <v>1176</v>
      </c>
      <c r="D1878" s="23">
        <f t="shared" si="58"/>
        <v>1</v>
      </c>
      <c r="E1878" s="24">
        <f t="shared" si="59"/>
        <v>0.532800925925926</v>
      </c>
      <c r="F1878" s="194"/>
      <c r="G1878" s="198"/>
      <c r="H1878" s="198"/>
      <c r="I1878" s="199"/>
      <c r="J1878" s="149">
        <v>0.532800925925926</v>
      </c>
      <c r="K1878" s="207"/>
      <c r="L1878" s="200"/>
      <c r="M1878" s="207"/>
      <c r="N1878" s="207"/>
      <c r="O1878" s="207"/>
      <c r="P1878" s="207"/>
      <c r="Q1878" s="207"/>
    </row>
    <row r="1879" spans="1:17" ht="12.75">
      <c r="A1879" s="21">
        <v>1875</v>
      </c>
      <c r="B1879" s="201" t="s">
        <v>201</v>
      </c>
      <c r="C1879" s="204" t="s">
        <v>327</v>
      </c>
      <c r="D1879" s="23">
        <f t="shared" si="58"/>
        <v>1</v>
      </c>
      <c r="E1879" s="24">
        <f t="shared" si="59"/>
        <v>0.5328703703703704</v>
      </c>
      <c r="F1879" s="194"/>
      <c r="G1879" s="198"/>
      <c r="H1879" s="198"/>
      <c r="I1879" s="199"/>
      <c r="J1879" s="199"/>
      <c r="K1879" s="149">
        <v>0.5328703703703704</v>
      </c>
      <c r="L1879" s="200"/>
      <c r="M1879" s="200"/>
      <c r="N1879" s="200"/>
      <c r="O1879" s="200"/>
      <c r="P1879" s="200"/>
      <c r="Q1879" s="200"/>
    </row>
    <row r="1880" spans="1:17" ht="12.75">
      <c r="A1880" s="21">
        <v>1876</v>
      </c>
      <c r="B1880" s="203" t="s">
        <v>269</v>
      </c>
      <c r="C1880" s="203" t="s">
        <v>566</v>
      </c>
      <c r="D1880" s="23">
        <f t="shared" si="58"/>
        <v>1</v>
      </c>
      <c r="E1880" s="24">
        <f t="shared" si="59"/>
        <v>0.5331828703703704</v>
      </c>
      <c r="F1880" s="194"/>
      <c r="G1880" s="198"/>
      <c r="H1880" s="198"/>
      <c r="I1880" s="200"/>
      <c r="J1880" s="200"/>
      <c r="K1880" s="200"/>
      <c r="L1880" s="200"/>
      <c r="M1880" s="200"/>
      <c r="N1880" s="200"/>
      <c r="O1880" s="200"/>
      <c r="P1880" s="200"/>
      <c r="Q1880" s="200">
        <v>0.5331828703703704</v>
      </c>
    </row>
    <row r="1881" spans="1:17" ht="12.75">
      <c r="A1881" s="21">
        <v>1877</v>
      </c>
      <c r="B1881" s="202" t="s">
        <v>23</v>
      </c>
      <c r="C1881" s="202" t="s">
        <v>589</v>
      </c>
      <c r="D1881" s="23">
        <f t="shared" si="58"/>
        <v>1</v>
      </c>
      <c r="E1881" s="24">
        <f t="shared" si="59"/>
        <v>0.5332060185185186</v>
      </c>
      <c r="F1881" s="194"/>
      <c r="G1881" s="198"/>
      <c r="H1881" s="198"/>
      <c r="I1881" s="199"/>
      <c r="J1881" s="199"/>
      <c r="K1881" s="199"/>
      <c r="L1881" s="207"/>
      <c r="M1881" s="199">
        <v>0.5332060185185186</v>
      </c>
      <c r="N1881" s="207"/>
      <c r="O1881" s="207"/>
      <c r="P1881" s="207"/>
      <c r="Q1881" s="207"/>
    </row>
    <row r="1882" spans="1:17" ht="12.75">
      <c r="A1882" s="21">
        <v>1878</v>
      </c>
      <c r="B1882" s="196" t="s">
        <v>8433</v>
      </c>
      <c r="C1882" s="196" t="s">
        <v>3166</v>
      </c>
      <c r="D1882" s="23">
        <f t="shared" si="58"/>
        <v>1</v>
      </c>
      <c r="E1882" s="24">
        <f t="shared" si="59"/>
        <v>0.5332986111111111</v>
      </c>
      <c r="F1882" s="197">
        <v>0.5332986111111111</v>
      </c>
      <c r="G1882" s="198"/>
      <c r="H1882" s="198"/>
      <c r="I1882" s="199"/>
      <c r="J1882" s="200"/>
      <c r="K1882" s="200"/>
      <c r="L1882" s="200"/>
      <c r="M1882" s="200"/>
      <c r="N1882" s="200"/>
      <c r="O1882" s="200"/>
      <c r="P1882" s="200"/>
      <c r="Q1882" s="200"/>
    </row>
    <row r="1883" spans="1:17" ht="12.75">
      <c r="A1883" s="21">
        <v>1879</v>
      </c>
      <c r="B1883" s="203" t="s">
        <v>306</v>
      </c>
      <c r="C1883" s="203" t="s">
        <v>590</v>
      </c>
      <c r="D1883" s="23">
        <f t="shared" si="58"/>
        <v>2</v>
      </c>
      <c r="E1883" s="24">
        <f t="shared" si="59"/>
        <v>0.5333217592592593</v>
      </c>
      <c r="F1883" s="194"/>
      <c r="G1883" s="198"/>
      <c r="H1883" s="198"/>
      <c r="I1883" s="200"/>
      <c r="J1883" s="200"/>
      <c r="K1883" s="200"/>
      <c r="L1883" s="200"/>
      <c r="M1883" s="200"/>
      <c r="N1883" s="200">
        <v>0.5333217592592593</v>
      </c>
      <c r="O1883" s="200">
        <v>0.5941319444444445</v>
      </c>
      <c r="P1883" s="200"/>
      <c r="Q1883" s="200"/>
    </row>
    <row r="1884" spans="1:17" ht="12.75">
      <c r="A1884" s="21">
        <v>1880</v>
      </c>
      <c r="B1884" s="196" t="s">
        <v>72</v>
      </c>
      <c r="C1884" s="196" t="s">
        <v>345</v>
      </c>
      <c r="D1884" s="23">
        <f t="shared" si="58"/>
        <v>1</v>
      </c>
      <c r="E1884" s="24">
        <f t="shared" si="59"/>
        <v>0.533449074074074</v>
      </c>
      <c r="F1884" s="197">
        <v>0.533449074074074</v>
      </c>
      <c r="G1884" s="198"/>
      <c r="H1884" s="198"/>
      <c r="I1884" s="199"/>
      <c r="J1884" s="200"/>
      <c r="K1884" s="200"/>
      <c r="L1884" s="200"/>
      <c r="M1884" s="200"/>
      <c r="N1884" s="200"/>
      <c r="O1884" s="200"/>
      <c r="P1884" s="200"/>
      <c r="Q1884" s="200"/>
    </row>
    <row r="1885" spans="1:17" ht="12.75">
      <c r="A1885" s="21">
        <v>1881</v>
      </c>
      <c r="B1885" s="204" t="s">
        <v>9</v>
      </c>
      <c r="C1885" s="204" t="s">
        <v>788</v>
      </c>
      <c r="D1885" s="23">
        <f t="shared" si="58"/>
        <v>1</v>
      </c>
      <c r="E1885" s="24">
        <f t="shared" si="59"/>
        <v>0.5334606481481482</v>
      </c>
      <c r="F1885" s="194"/>
      <c r="G1885" s="198"/>
      <c r="H1885" s="198"/>
      <c r="I1885" s="199"/>
      <c r="J1885" s="199"/>
      <c r="K1885" s="199"/>
      <c r="L1885" s="149">
        <v>0.5334606481481482</v>
      </c>
      <c r="M1885" s="200"/>
      <c r="N1885" s="200"/>
      <c r="O1885" s="200"/>
      <c r="P1885" s="200"/>
      <c r="Q1885" s="200"/>
    </row>
    <row r="1886" spans="1:17" ht="12.75">
      <c r="A1886" s="21">
        <v>1882</v>
      </c>
      <c r="B1886" s="201" t="s">
        <v>11</v>
      </c>
      <c r="C1886" s="204" t="s">
        <v>914</v>
      </c>
      <c r="D1886" s="23">
        <f t="shared" si="58"/>
        <v>1</v>
      </c>
      <c r="E1886" s="24">
        <f t="shared" si="59"/>
        <v>0.5335532407407407</v>
      </c>
      <c r="F1886" s="194"/>
      <c r="G1886" s="198"/>
      <c r="H1886" s="198"/>
      <c r="I1886" s="199"/>
      <c r="J1886" s="199"/>
      <c r="K1886" s="149">
        <v>0.5335532407407407</v>
      </c>
      <c r="L1886" s="200"/>
      <c r="M1886" s="200"/>
      <c r="N1886" s="200"/>
      <c r="O1886" s="200"/>
      <c r="P1886" s="200"/>
      <c r="Q1886" s="200"/>
    </row>
    <row r="1887" spans="1:17" ht="12.75">
      <c r="A1887" s="21">
        <v>1883</v>
      </c>
      <c r="B1887" s="201" t="s">
        <v>1524</v>
      </c>
      <c r="C1887" s="201" t="s">
        <v>1525</v>
      </c>
      <c r="D1887" s="23">
        <f t="shared" si="58"/>
        <v>2</v>
      </c>
      <c r="E1887" s="24">
        <f t="shared" si="59"/>
        <v>0.5337615740740741</v>
      </c>
      <c r="F1887" s="194"/>
      <c r="G1887" s="198">
        <v>0.5337615740740741</v>
      </c>
      <c r="H1887" s="198"/>
      <c r="I1887" s="199">
        <v>0.5858333333333333</v>
      </c>
      <c r="J1887" s="200"/>
      <c r="K1887" s="200"/>
      <c r="L1887" s="200"/>
      <c r="M1887" s="200"/>
      <c r="N1887" s="200"/>
      <c r="O1887" s="200"/>
      <c r="P1887" s="200"/>
      <c r="Q1887" s="200"/>
    </row>
    <row r="1888" spans="1:17" ht="12.75">
      <c r="A1888" s="21">
        <v>1884</v>
      </c>
      <c r="B1888" s="201" t="s">
        <v>439</v>
      </c>
      <c r="C1888" s="201" t="s">
        <v>1449</v>
      </c>
      <c r="D1888" s="23">
        <f t="shared" si="58"/>
        <v>1</v>
      </c>
      <c r="E1888" s="24">
        <f t="shared" si="59"/>
        <v>0.5337731481481481</v>
      </c>
      <c r="F1888" s="194"/>
      <c r="G1888" s="198"/>
      <c r="H1888" s="198"/>
      <c r="I1888" s="199">
        <v>0.5337731481481481</v>
      </c>
      <c r="J1888" s="200"/>
      <c r="K1888" s="200"/>
      <c r="L1888" s="200"/>
      <c r="M1888" s="200"/>
      <c r="N1888" s="200"/>
      <c r="O1888" s="200"/>
      <c r="P1888" s="200"/>
      <c r="Q1888" s="200"/>
    </row>
    <row r="1889" spans="1:17" ht="12.75">
      <c r="A1889" s="21">
        <v>1885</v>
      </c>
      <c r="B1889" s="201" t="s">
        <v>36</v>
      </c>
      <c r="C1889" s="201" t="s">
        <v>2096</v>
      </c>
      <c r="D1889" s="23">
        <f t="shared" si="58"/>
        <v>2</v>
      </c>
      <c r="E1889" s="24">
        <f t="shared" si="59"/>
        <v>0.5338194444444445</v>
      </c>
      <c r="F1889" s="197">
        <v>0.5433101851851853</v>
      </c>
      <c r="G1889" s="198">
        <v>0.5338194444444445</v>
      </c>
      <c r="H1889" s="198"/>
      <c r="I1889" s="199"/>
      <c r="J1889" s="200"/>
      <c r="K1889" s="200"/>
      <c r="L1889" s="200"/>
      <c r="M1889" s="200"/>
      <c r="N1889" s="200"/>
      <c r="O1889" s="200"/>
      <c r="P1889" s="200"/>
      <c r="Q1889" s="200"/>
    </row>
    <row r="1890" spans="1:17" ht="12.75">
      <c r="A1890" s="21">
        <v>1886</v>
      </c>
      <c r="B1890" s="201" t="s">
        <v>1736</v>
      </c>
      <c r="C1890" s="201" t="s">
        <v>1737</v>
      </c>
      <c r="D1890" s="23">
        <f t="shared" si="58"/>
        <v>1</v>
      </c>
      <c r="E1890" s="24">
        <f t="shared" si="59"/>
        <v>0.533912037037037</v>
      </c>
      <c r="F1890" s="194"/>
      <c r="G1890" s="199"/>
      <c r="H1890" s="149">
        <v>0.533912037037037</v>
      </c>
      <c r="I1890" s="199"/>
      <c r="J1890" s="200"/>
      <c r="K1890" s="200"/>
      <c r="L1890" s="200"/>
      <c r="M1890" s="200"/>
      <c r="N1890" s="200"/>
      <c r="O1890" s="200"/>
      <c r="P1890" s="200"/>
      <c r="Q1890" s="200"/>
    </row>
    <row r="1891" spans="1:17" ht="12.75">
      <c r="A1891" s="21">
        <v>1887</v>
      </c>
      <c r="B1891" s="201" t="s">
        <v>62</v>
      </c>
      <c r="C1891" s="204" t="s">
        <v>1002</v>
      </c>
      <c r="D1891" s="23">
        <f t="shared" si="58"/>
        <v>3</v>
      </c>
      <c r="E1891" s="24">
        <f t="shared" si="59"/>
        <v>0.533912037037037</v>
      </c>
      <c r="F1891" s="194"/>
      <c r="G1891" s="199"/>
      <c r="H1891" s="149">
        <v>0.533912037037037</v>
      </c>
      <c r="I1891" s="199"/>
      <c r="J1891" s="149">
        <v>0.5450231481481481</v>
      </c>
      <c r="K1891" s="149">
        <v>0.5587152777777779</v>
      </c>
      <c r="L1891" s="200"/>
      <c r="M1891" s="200"/>
      <c r="N1891" s="200"/>
      <c r="O1891" s="200"/>
      <c r="P1891" s="200"/>
      <c r="Q1891" s="200"/>
    </row>
    <row r="1892" spans="1:17" ht="12.75">
      <c r="A1892" s="21">
        <v>1888</v>
      </c>
      <c r="B1892" s="201" t="s">
        <v>807</v>
      </c>
      <c r="C1892" s="201" t="s">
        <v>523</v>
      </c>
      <c r="D1892" s="23">
        <f t="shared" si="58"/>
        <v>3</v>
      </c>
      <c r="E1892" s="24">
        <f t="shared" si="59"/>
        <v>0.5339814814814815</v>
      </c>
      <c r="F1892" s="194"/>
      <c r="G1892" s="198">
        <v>0.5591782407407407</v>
      </c>
      <c r="H1892" s="149">
        <v>0.5339814814814815</v>
      </c>
      <c r="I1892" s="199">
        <v>0.5938657407407407</v>
      </c>
      <c r="J1892" s="200"/>
      <c r="K1892" s="200"/>
      <c r="L1892" s="200"/>
      <c r="M1892" s="200"/>
      <c r="N1892" s="200"/>
      <c r="O1892" s="200"/>
      <c r="P1892" s="200"/>
      <c r="Q1892" s="200"/>
    </row>
    <row r="1893" spans="1:17" ht="12.75">
      <c r="A1893" s="21">
        <v>1889</v>
      </c>
      <c r="B1893" s="204" t="s">
        <v>9</v>
      </c>
      <c r="C1893" s="204" t="s">
        <v>498</v>
      </c>
      <c r="D1893" s="23">
        <f t="shared" si="58"/>
        <v>1</v>
      </c>
      <c r="E1893" s="24">
        <f t="shared" si="59"/>
        <v>0.5340046296296296</v>
      </c>
      <c r="F1893" s="194"/>
      <c r="G1893" s="198"/>
      <c r="H1893" s="198"/>
      <c r="I1893" s="199"/>
      <c r="J1893" s="199"/>
      <c r="K1893" s="199"/>
      <c r="L1893" s="149">
        <v>0.5340046296296296</v>
      </c>
      <c r="M1893" s="200"/>
      <c r="N1893" s="200"/>
      <c r="O1893" s="200"/>
      <c r="P1893" s="200"/>
      <c r="Q1893" s="200"/>
    </row>
    <row r="1894" spans="1:17" ht="12.75">
      <c r="A1894" s="21">
        <v>1890</v>
      </c>
      <c r="B1894" s="203" t="s">
        <v>58</v>
      </c>
      <c r="C1894" s="203" t="s">
        <v>263</v>
      </c>
      <c r="D1894" s="23">
        <f t="shared" si="58"/>
        <v>2</v>
      </c>
      <c r="E1894" s="24">
        <f t="shared" si="59"/>
        <v>0.5340277777777778</v>
      </c>
      <c r="F1894" s="194"/>
      <c r="G1894" s="198"/>
      <c r="H1894" s="198"/>
      <c r="I1894" s="200"/>
      <c r="J1894" s="200"/>
      <c r="K1894" s="200"/>
      <c r="L1894" s="200"/>
      <c r="M1894" s="200" t="s">
        <v>2195</v>
      </c>
      <c r="N1894" s="200"/>
      <c r="O1894" s="200">
        <v>0.5340277777777778</v>
      </c>
      <c r="P1894" s="200"/>
      <c r="Q1894" s="200"/>
    </row>
    <row r="1895" spans="1:17" ht="12.75">
      <c r="A1895" s="21">
        <v>1891</v>
      </c>
      <c r="B1895" s="201" t="s">
        <v>52</v>
      </c>
      <c r="C1895" s="201" t="s">
        <v>2098</v>
      </c>
      <c r="D1895" s="23">
        <f t="shared" si="58"/>
        <v>1</v>
      </c>
      <c r="E1895" s="24">
        <f t="shared" si="59"/>
        <v>0.5341203703703704</v>
      </c>
      <c r="F1895" s="194"/>
      <c r="G1895" s="198">
        <v>0.5341203703703704</v>
      </c>
      <c r="H1895" s="198"/>
      <c r="I1895" s="199"/>
      <c r="J1895" s="200"/>
      <c r="K1895" s="200"/>
      <c r="L1895" s="200"/>
      <c r="M1895" s="200"/>
      <c r="N1895" s="200"/>
      <c r="O1895" s="200"/>
      <c r="P1895" s="200"/>
      <c r="Q1895" s="200"/>
    </row>
    <row r="1896" spans="1:17" ht="12.75">
      <c r="A1896" s="21">
        <v>1892</v>
      </c>
      <c r="B1896" s="201" t="s">
        <v>94</v>
      </c>
      <c r="C1896" s="204" t="s">
        <v>981</v>
      </c>
      <c r="D1896" s="23">
        <f t="shared" si="58"/>
        <v>1</v>
      </c>
      <c r="E1896" s="24">
        <f t="shared" si="59"/>
        <v>0.5341782407407407</v>
      </c>
      <c r="F1896" s="194"/>
      <c r="G1896" s="198"/>
      <c r="H1896" s="198"/>
      <c r="I1896" s="199"/>
      <c r="J1896" s="199"/>
      <c r="K1896" s="149">
        <v>0.5341782407407407</v>
      </c>
      <c r="L1896" s="200"/>
      <c r="M1896" s="200"/>
      <c r="N1896" s="200"/>
      <c r="O1896" s="200"/>
      <c r="P1896" s="200"/>
      <c r="Q1896" s="200"/>
    </row>
    <row r="1897" spans="1:17" ht="12.75">
      <c r="A1897" s="21">
        <v>1893</v>
      </c>
      <c r="B1897" s="201" t="s">
        <v>1450</v>
      </c>
      <c r="C1897" s="201" t="s">
        <v>148</v>
      </c>
      <c r="D1897" s="23">
        <f t="shared" si="58"/>
        <v>1</v>
      </c>
      <c r="E1897" s="24">
        <f t="shared" si="59"/>
        <v>0.5344907407407408</v>
      </c>
      <c r="F1897" s="194"/>
      <c r="G1897" s="198"/>
      <c r="H1897" s="198"/>
      <c r="I1897" s="199">
        <v>0.5344907407407408</v>
      </c>
      <c r="J1897" s="200"/>
      <c r="K1897" s="200"/>
      <c r="L1897" s="200"/>
      <c r="M1897" s="200"/>
      <c r="N1897" s="200"/>
      <c r="O1897" s="200"/>
      <c r="P1897" s="200"/>
      <c r="Q1897" s="200"/>
    </row>
    <row r="1898" spans="1:17" ht="12.75">
      <c r="A1898" s="21">
        <v>1894</v>
      </c>
      <c r="B1898" s="201" t="s">
        <v>172</v>
      </c>
      <c r="C1898" s="204" t="s">
        <v>982</v>
      </c>
      <c r="D1898" s="23">
        <f t="shared" si="58"/>
        <v>1</v>
      </c>
      <c r="E1898" s="24">
        <f t="shared" si="59"/>
        <v>0.5345949074074073</v>
      </c>
      <c r="F1898" s="194"/>
      <c r="G1898" s="198"/>
      <c r="H1898" s="198"/>
      <c r="I1898" s="199"/>
      <c r="J1898" s="199"/>
      <c r="K1898" s="149">
        <v>0.5345949074074073</v>
      </c>
      <c r="L1898" s="200"/>
      <c r="M1898" s="200"/>
      <c r="N1898" s="200"/>
      <c r="O1898" s="200"/>
      <c r="P1898" s="200"/>
      <c r="Q1898" s="200"/>
    </row>
    <row r="1899" spans="1:17" ht="12.75">
      <c r="A1899" s="21">
        <v>1895</v>
      </c>
      <c r="B1899" s="201" t="s">
        <v>72</v>
      </c>
      <c r="C1899" s="201" t="s">
        <v>185</v>
      </c>
      <c r="D1899" s="23">
        <f t="shared" si="58"/>
        <v>1</v>
      </c>
      <c r="E1899" s="24">
        <f t="shared" si="59"/>
        <v>0.5346527777777778</v>
      </c>
      <c r="F1899" s="194"/>
      <c r="G1899" s="199"/>
      <c r="H1899" s="149">
        <v>0.5346527777777778</v>
      </c>
      <c r="I1899" s="199"/>
      <c r="J1899" s="200"/>
      <c r="K1899" s="200"/>
      <c r="L1899" s="200"/>
      <c r="M1899" s="200"/>
      <c r="N1899" s="200"/>
      <c r="O1899" s="200"/>
      <c r="P1899" s="200"/>
      <c r="Q1899" s="200"/>
    </row>
    <row r="1900" spans="1:17" ht="12.75">
      <c r="A1900" s="21">
        <v>1896</v>
      </c>
      <c r="B1900" s="196" t="s">
        <v>1423</v>
      </c>
      <c r="C1900" s="196" t="s">
        <v>8434</v>
      </c>
      <c r="D1900" s="23">
        <f t="shared" si="58"/>
        <v>1</v>
      </c>
      <c r="E1900" s="24">
        <f t="shared" si="59"/>
        <v>0.5346875</v>
      </c>
      <c r="F1900" s="197">
        <v>0.5346875</v>
      </c>
      <c r="G1900" s="198"/>
      <c r="H1900" s="198"/>
      <c r="I1900" s="199"/>
      <c r="J1900" s="200"/>
      <c r="K1900" s="200"/>
      <c r="L1900" s="200"/>
      <c r="M1900" s="200"/>
      <c r="N1900" s="200"/>
      <c r="O1900" s="200"/>
      <c r="P1900" s="200"/>
      <c r="Q1900" s="200"/>
    </row>
    <row r="1901" spans="1:17" ht="12.75">
      <c r="A1901" s="21">
        <v>1897</v>
      </c>
      <c r="B1901" s="201" t="s">
        <v>40</v>
      </c>
      <c r="C1901" s="201" t="s">
        <v>1451</v>
      </c>
      <c r="D1901" s="23">
        <f t="shared" si="58"/>
        <v>1</v>
      </c>
      <c r="E1901" s="24">
        <f t="shared" si="59"/>
        <v>0.5347222222222222</v>
      </c>
      <c r="F1901" s="194"/>
      <c r="G1901" s="198"/>
      <c r="H1901" s="198"/>
      <c r="I1901" s="199">
        <v>0.5347222222222222</v>
      </c>
      <c r="J1901" s="200"/>
      <c r="K1901" s="200"/>
      <c r="L1901" s="200"/>
      <c r="M1901" s="200"/>
      <c r="N1901" s="200"/>
      <c r="O1901" s="200"/>
      <c r="P1901" s="200"/>
      <c r="Q1901" s="200"/>
    </row>
    <row r="1902" spans="1:17" ht="12.75">
      <c r="A1902" s="21">
        <v>1898</v>
      </c>
      <c r="B1902" s="201" t="s">
        <v>171</v>
      </c>
      <c r="C1902" s="201" t="s">
        <v>481</v>
      </c>
      <c r="D1902" s="23">
        <f t="shared" si="58"/>
        <v>1</v>
      </c>
      <c r="E1902" s="24">
        <f t="shared" si="59"/>
        <v>0.5347453703703704</v>
      </c>
      <c r="F1902" s="194"/>
      <c r="G1902" s="199"/>
      <c r="H1902" s="149">
        <v>0.5347453703703704</v>
      </c>
      <c r="I1902" s="199"/>
      <c r="J1902" s="200"/>
      <c r="K1902" s="200"/>
      <c r="L1902" s="200"/>
      <c r="M1902" s="200"/>
      <c r="N1902" s="200"/>
      <c r="O1902" s="200"/>
      <c r="P1902" s="200"/>
      <c r="Q1902" s="200"/>
    </row>
    <row r="1903" spans="1:17" ht="12.75">
      <c r="A1903" s="21">
        <v>1899</v>
      </c>
      <c r="B1903" s="196" t="s">
        <v>175</v>
      </c>
      <c r="C1903" s="196" t="s">
        <v>8435</v>
      </c>
      <c r="D1903" s="23">
        <f t="shared" si="58"/>
        <v>1</v>
      </c>
      <c r="E1903" s="24">
        <f t="shared" si="59"/>
        <v>0.5349652777777778</v>
      </c>
      <c r="F1903" s="197">
        <v>0.5349652777777778</v>
      </c>
      <c r="G1903" s="198"/>
      <c r="H1903" s="198"/>
      <c r="I1903" s="199"/>
      <c r="J1903" s="200"/>
      <c r="K1903" s="200"/>
      <c r="L1903" s="200"/>
      <c r="M1903" s="200"/>
      <c r="N1903" s="200"/>
      <c r="O1903" s="200"/>
      <c r="P1903" s="200"/>
      <c r="Q1903" s="200"/>
    </row>
    <row r="1904" spans="1:17" ht="12.75">
      <c r="A1904" s="21">
        <v>1900</v>
      </c>
      <c r="B1904" s="201" t="s">
        <v>11</v>
      </c>
      <c r="C1904" s="201" t="s">
        <v>1452</v>
      </c>
      <c r="D1904" s="23">
        <f t="shared" si="58"/>
        <v>3</v>
      </c>
      <c r="E1904" s="24">
        <f t="shared" si="59"/>
        <v>0.5350694444444445</v>
      </c>
      <c r="F1904" s="197">
        <v>0.5720138888888889</v>
      </c>
      <c r="G1904" s="198">
        <v>0.5382407407407407</v>
      </c>
      <c r="H1904" s="198"/>
      <c r="I1904" s="199">
        <v>0.5350694444444445</v>
      </c>
      <c r="J1904" s="200"/>
      <c r="K1904" s="200"/>
      <c r="L1904" s="200"/>
      <c r="M1904" s="200"/>
      <c r="N1904" s="200"/>
      <c r="O1904" s="200"/>
      <c r="P1904" s="200"/>
      <c r="Q1904" s="200"/>
    </row>
    <row r="1905" spans="1:17" ht="12.75">
      <c r="A1905" s="21">
        <v>1901</v>
      </c>
      <c r="B1905" s="201" t="s">
        <v>333</v>
      </c>
      <c r="C1905" s="201" t="s">
        <v>1453</v>
      </c>
      <c r="D1905" s="23">
        <f t="shared" si="58"/>
        <v>3</v>
      </c>
      <c r="E1905" s="24">
        <f t="shared" si="59"/>
        <v>0.5350810185185185</v>
      </c>
      <c r="F1905" s="197">
        <v>0.5720138888888889</v>
      </c>
      <c r="G1905" s="198">
        <v>0.5382407407407407</v>
      </c>
      <c r="H1905" s="198"/>
      <c r="I1905" s="199">
        <v>0.5350810185185185</v>
      </c>
      <c r="J1905" s="200"/>
      <c r="K1905" s="200"/>
      <c r="L1905" s="200"/>
      <c r="M1905" s="200"/>
      <c r="N1905" s="200"/>
      <c r="O1905" s="200"/>
      <c r="P1905" s="200"/>
      <c r="Q1905" s="200"/>
    </row>
    <row r="1906" spans="1:17" ht="12.75">
      <c r="A1906" s="21">
        <v>1902</v>
      </c>
      <c r="B1906" s="204" t="s">
        <v>791</v>
      </c>
      <c r="C1906" s="204" t="s">
        <v>792</v>
      </c>
      <c r="D1906" s="23">
        <f t="shared" si="58"/>
        <v>1</v>
      </c>
      <c r="E1906" s="24">
        <f t="shared" si="59"/>
        <v>0.5351041666666666</v>
      </c>
      <c r="F1906" s="194"/>
      <c r="G1906" s="198"/>
      <c r="H1906" s="198"/>
      <c r="I1906" s="199"/>
      <c r="J1906" s="199"/>
      <c r="K1906" s="199"/>
      <c r="L1906" s="149">
        <v>0.5351041666666666</v>
      </c>
      <c r="M1906" s="200"/>
      <c r="N1906" s="200"/>
      <c r="O1906" s="200"/>
      <c r="P1906" s="200"/>
      <c r="Q1906" s="200"/>
    </row>
    <row r="1907" spans="1:17" ht="12.75">
      <c r="A1907" s="21">
        <v>1903</v>
      </c>
      <c r="B1907" s="201" t="s">
        <v>983</v>
      </c>
      <c r="C1907" s="204" t="s">
        <v>508</v>
      </c>
      <c r="D1907" s="23">
        <f t="shared" si="58"/>
        <v>1</v>
      </c>
      <c r="E1907" s="24">
        <f t="shared" si="59"/>
        <v>0.5352430555555555</v>
      </c>
      <c r="F1907" s="194"/>
      <c r="G1907" s="198"/>
      <c r="H1907" s="198"/>
      <c r="I1907" s="199"/>
      <c r="J1907" s="199"/>
      <c r="K1907" s="149">
        <v>0.5352430555555555</v>
      </c>
      <c r="L1907" s="200"/>
      <c r="M1907" s="200"/>
      <c r="N1907" s="200"/>
      <c r="O1907" s="200"/>
      <c r="P1907" s="200"/>
      <c r="Q1907" s="200"/>
    </row>
    <row r="1908" spans="1:17" ht="12.75">
      <c r="A1908" s="21">
        <v>1904</v>
      </c>
      <c r="B1908" s="203" t="s">
        <v>85</v>
      </c>
      <c r="C1908" s="203" t="s">
        <v>616</v>
      </c>
      <c r="D1908" s="23">
        <f t="shared" si="58"/>
        <v>2</v>
      </c>
      <c r="E1908" s="24">
        <f t="shared" si="59"/>
        <v>0.5354976851851853</v>
      </c>
      <c r="F1908" s="194"/>
      <c r="G1908" s="198"/>
      <c r="H1908" s="198"/>
      <c r="I1908" s="199"/>
      <c r="J1908" s="199"/>
      <c r="K1908" s="149">
        <v>0.5354976851851853</v>
      </c>
      <c r="L1908" s="200"/>
      <c r="M1908" s="200"/>
      <c r="N1908" s="200">
        <v>0.5595949074074075</v>
      </c>
      <c r="O1908" s="200"/>
      <c r="P1908" s="200"/>
      <c r="Q1908" s="200"/>
    </row>
    <row r="1909" spans="1:17" ht="12.75">
      <c r="A1909" s="21">
        <v>1905</v>
      </c>
      <c r="B1909" s="201" t="s">
        <v>963</v>
      </c>
      <c r="C1909" s="201" t="s">
        <v>128</v>
      </c>
      <c r="D1909" s="23">
        <f t="shared" si="58"/>
        <v>1</v>
      </c>
      <c r="E1909" s="24">
        <f t="shared" si="59"/>
        <v>0.5355092592592593</v>
      </c>
      <c r="F1909" s="194"/>
      <c r="G1909" s="198"/>
      <c r="H1909" s="198"/>
      <c r="I1909" s="199">
        <v>0.5355092592592593</v>
      </c>
      <c r="J1909" s="200"/>
      <c r="K1909" s="200"/>
      <c r="L1909" s="200"/>
      <c r="M1909" s="200"/>
      <c r="N1909" s="200"/>
      <c r="O1909" s="200"/>
      <c r="P1909" s="200"/>
      <c r="Q1909" s="200"/>
    </row>
    <row r="1910" spans="1:17" ht="12.75">
      <c r="A1910" s="21">
        <v>1906</v>
      </c>
      <c r="B1910" s="202" t="s">
        <v>171</v>
      </c>
      <c r="C1910" s="202" t="s">
        <v>593</v>
      </c>
      <c r="D1910" s="23">
        <f t="shared" si="58"/>
        <v>1</v>
      </c>
      <c r="E1910" s="24">
        <f t="shared" si="59"/>
        <v>0.5355902777777778</v>
      </c>
      <c r="F1910" s="194"/>
      <c r="G1910" s="198"/>
      <c r="H1910" s="198"/>
      <c r="I1910" s="199"/>
      <c r="J1910" s="199"/>
      <c r="K1910" s="199"/>
      <c r="L1910" s="207"/>
      <c r="M1910" s="199">
        <v>0.5355902777777778</v>
      </c>
      <c r="N1910" s="207"/>
      <c r="O1910" s="207"/>
      <c r="P1910" s="207"/>
      <c r="Q1910" s="207"/>
    </row>
    <row r="1911" spans="1:17" ht="12.75">
      <c r="A1911" s="21">
        <v>1907</v>
      </c>
      <c r="B1911" s="202" t="s">
        <v>172</v>
      </c>
      <c r="C1911" s="202" t="s">
        <v>594</v>
      </c>
      <c r="D1911" s="23">
        <f t="shared" si="58"/>
        <v>1</v>
      </c>
      <c r="E1911" s="24">
        <f t="shared" si="59"/>
        <v>0.5356597222222222</v>
      </c>
      <c r="F1911" s="194"/>
      <c r="G1911" s="198"/>
      <c r="H1911" s="198"/>
      <c r="I1911" s="199"/>
      <c r="J1911" s="199"/>
      <c r="K1911" s="199"/>
      <c r="L1911" s="207"/>
      <c r="M1911" s="199">
        <v>0.5356597222222222</v>
      </c>
      <c r="N1911" s="207"/>
      <c r="O1911" s="207"/>
      <c r="P1911" s="207"/>
      <c r="Q1911" s="207"/>
    </row>
    <row r="1912" spans="1:17" ht="12.75">
      <c r="A1912" s="21">
        <v>1908</v>
      </c>
      <c r="B1912" s="196" t="s">
        <v>52</v>
      </c>
      <c r="C1912" s="196" t="s">
        <v>771</v>
      </c>
      <c r="D1912" s="23">
        <f t="shared" si="58"/>
        <v>1</v>
      </c>
      <c r="E1912" s="24">
        <f t="shared" si="59"/>
        <v>0.5358449074074074</v>
      </c>
      <c r="F1912" s="197">
        <v>0.5358449074074074</v>
      </c>
      <c r="G1912" s="198"/>
      <c r="H1912" s="198"/>
      <c r="I1912" s="199"/>
      <c r="J1912" s="200"/>
      <c r="K1912" s="200"/>
      <c r="L1912" s="200"/>
      <c r="M1912" s="200"/>
      <c r="N1912" s="200"/>
      <c r="O1912" s="200"/>
      <c r="P1912" s="200"/>
      <c r="Q1912" s="200"/>
    </row>
    <row r="1913" spans="1:17" ht="12.75">
      <c r="A1913" s="21">
        <v>1909</v>
      </c>
      <c r="B1913" s="196" t="s">
        <v>8436</v>
      </c>
      <c r="C1913" s="196" t="s">
        <v>582</v>
      </c>
      <c r="D1913" s="23">
        <f t="shared" si="58"/>
        <v>1</v>
      </c>
      <c r="E1913" s="24">
        <f t="shared" si="59"/>
        <v>0.5358912037037037</v>
      </c>
      <c r="F1913" s="197">
        <v>0.5358912037037037</v>
      </c>
      <c r="G1913" s="198"/>
      <c r="H1913" s="198"/>
      <c r="I1913" s="199"/>
      <c r="J1913" s="200"/>
      <c r="K1913" s="200"/>
      <c r="L1913" s="200"/>
      <c r="M1913" s="200"/>
      <c r="N1913" s="200"/>
      <c r="O1913" s="200"/>
      <c r="P1913" s="200"/>
      <c r="Q1913" s="200"/>
    </row>
    <row r="1914" spans="1:17" ht="12.75">
      <c r="A1914" s="21">
        <v>1910</v>
      </c>
      <c r="B1914" s="201" t="s">
        <v>1096</v>
      </c>
      <c r="C1914" s="201" t="s">
        <v>2101</v>
      </c>
      <c r="D1914" s="23">
        <f t="shared" si="58"/>
        <v>1</v>
      </c>
      <c r="E1914" s="24">
        <f t="shared" si="59"/>
        <v>0.5359722222222222</v>
      </c>
      <c r="F1914" s="194"/>
      <c r="G1914" s="198">
        <v>0.5359722222222222</v>
      </c>
      <c r="H1914" s="198"/>
      <c r="I1914" s="199"/>
      <c r="J1914" s="200"/>
      <c r="K1914" s="200"/>
      <c r="L1914" s="200"/>
      <c r="M1914" s="200"/>
      <c r="N1914" s="200"/>
      <c r="O1914" s="200"/>
      <c r="P1914" s="200"/>
      <c r="Q1914" s="200"/>
    </row>
    <row r="1915" spans="1:17" ht="12.75">
      <c r="A1915" s="21">
        <v>1911</v>
      </c>
      <c r="B1915" s="204" t="s">
        <v>725</v>
      </c>
      <c r="C1915" s="204" t="s">
        <v>816</v>
      </c>
      <c r="D1915" s="23">
        <f t="shared" si="58"/>
        <v>6</v>
      </c>
      <c r="E1915" s="24">
        <f t="shared" si="59"/>
        <v>0.5359722222222222</v>
      </c>
      <c r="F1915" s="197">
        <v>0.5359722222222222</v>
      </c>
      <c r="G1915" s="198">
        <v>0.5537731481481482</v>
      </c>
      <c r="H1915" s="149">
        <v>0.5514699074074074</v>
      </c>
      <c r="I1915" s="199">
        <v>0.5636226851851852</v>
      </c>
      <c r="J1915" s="199"/>
      <c r="K1915" s="149">
        <v>0.5437962962962963</v>
      </c>
      <c r="L1915" s="149">
        <v>0.5790393518518518</v>
      </c>
      <c r="M1915" s="200"/>
      <c r="N1915" s="200"/>
      <c r="O1915" s="200"/>
      <c r="P1915" s="200"/>
      <c r="Q1915" s="200"/>
    </row>
    <row r="1916" spans="1:17" ht="12.75">
      <c r="A1916" s="21">
        <v>1912</v>
      </c>
      <c r="B1916" s="201" t="s">
        <v>37</v>
      </c>
      <c r="C1916" s="201" t="s">
        <v>2103</v>
      </c>
      <c r="D1916" s="23">
        <f t="shared" si="58"/>
        <v>1</v>
      </c>
      <c r="E1916" s="24">
        <f t="shared" si="59"/>
        <v>0.5361574074074075</v>
      </c>
      <c r="F1916" s="194"/>
      <c r="G1916" s="198">
        <v>0.5361574074074075</v>
      </c>
      <c r="H1916" s="198"/>
      <c r="I1916" s="199"/>
      <c r="J1916" s="200"/>
      <c r="K1916" s="200"/>
      <c r="L1916" s="200"/>
      <c r="M1916" s="200"/>
      <c r="N1916" s="200"/>
      <c r="O1916" s="200"/>
      <c r="P1916" s="200"/>
      <c r="Q1916" s="200"/>
    </row>
    <row r="1917" spans="1:17" ht="12.75">
      <c r="A1917" s="21">
        <v>1913</v>
      </c>
      <c r="B1917" s="202" t="s">
        <v>72</v>
      </c>
      <c r="C1917" s="202" t="s">
        <v>114</v>
      </c>
      <c r="D1917" s="23">
        <f t="shared" si="58"/>
        <v>1</v>
      </c>
      <c r="E1917" s="24">
        <f t="shared" si="59"/>
        <v>0.5362962962962963</v>
      </c>
      <c r="F1917" s="194"/>
      <c r="G1917" s="198"/>
      <c r="H1917" s="198"/>
      <c r="I1917" s="199"/>
      <c r="J1917" s="149">
        <v>0.5362962962962963</v>
      </c>
      <c r="K1917" s="207"/>
      <c r="L1917" s="200"/>
      <c r="M1917" s="207"/>
      <c r="N1917" s="207"/>
      <c r="O1917" s="207"/>
      <c r="P1917" s="207"/>
      <c r="Q1917" s="207"/>
    </row>
    <row r="1918" spans="1:17" ht="12.75">
      <c r="A1918" s="21">
        <v>1914</v>
      </c>
      <c r="B1918" s="202" t="s">
        <v>94</v>
      </c>
      <c r="C1918" s="202" t="s">
        <v>430</v>
      </c>
      <c r="D1918" s="23">
        <f t="shared" si="58"/>
        <v>2</v>
      </c>
      <c r="E1918" s="24">
        <f t="shared" si="59"/>
        <v>0.5363078703703704</v>
      </c>
      <c r="F1918" s="194"/>
      <c r="G1918" s="198"/>
      <c r="H1918" s="198"/>
      <c r="I1918" s="200"/>
      <c r="J1918" s="200"/>
      <c r="K1918" s="200"/>
      <c r="L1918" s="200"/>
      <c r="M1918" s="199">
        <v>0.5569560185185185</v>
      </c>
      <c r="N1918" s="200">
        <v>0.5363078703703704</v>
      </c>
      <c r="O1918" s="207"/>
      <c r="P1918" s="207"/>
      <c r="Q1918" s="207"/>
    </row>
    <row r="1919" spans="1:17" ht="12.75">
      <c r="A1919" s="21">
        <v>1915</v>
      </c>
      <c r="B1919" s="201" t="s">
        <v>11</v>
      </c>
      <c r="C1919" s="201" t="s">
        <v>2104</v>
      </c>
      <c r="D1919" s="23">
        <f t="shared" si="58"/>
        <v>1</v>
      </c>
      <c r="E1919" s="24">
        <f t="shared" si="59"/>
        <v>0.5364583333333334</v>
      </c>
      <c r="F1919" s="194"/>
      <c r="G1919" s="198">
        <v>0.5364583333333334</v>
      </c>
      <c r="H1919" s="198"/>
      <c r="I1919" s="199"/>
      <c r="J1919" s="200"/>
      <c r="K1919" s="200"/>
      <c r="L1919" s="200"/>
      <c r="M1919" s="200"/>
      <c r="N1919" s="200"/>
      <c r="O1919" s="200"/>
      <c r="P1919" s="200"/>
      <c r="Q1919" s="200"/>
    </row>
    <row r="1920" spans="1:17" ht="12.75">
      <c r="A1920" s="21">
        <v>1916</v>
      </c>
      <c r="B1920" s="201" t="s">
        <v>94</v>
      </c>
      <c r="C1920" s="201" t="s">
        <v>1197</v>
      </c>
      <c r="D1920" s="23">
        <f t="shared" si="58"/>
        <v>3</v>
      </c>
      <c r="E1920" s="24">
        <f t="shared" si="59"/>
        <v>0.5364814814814814</v>
      </c>
      <c r="F1920" s="197">
        <v>0.5364814814814814</v>
      </c>
      <c r="G1920" s="198">
        <v>0.5655439814814814</v>
      </c>
      <c r="H1920" s="149">
        <v>0.5845254629629629</v>
      </c>
      <c r="I1920" s="199"/>
      <c r="J1920" s="200"/>
      <c r="K1920" s="200"/>
      <c r="L1920" s="200"/>
      <c r="M1920" s="200"/>
      <c r="N1920" s="200"/>
      <c r="O1920" s="200"/>
      <c r="P1920" s="200"/>
      <c r="Q1920" s="200"/>
    </row>
    <row r="1921" spans="1:17" ht="12.75">
      <c r="A1921" s="21">
        <v>1917</v>
      </c>
      <c r="B1921" s="201" t="s">
        <v>368</v>
      </c>
      <c r="C1921" s="201" t="s">
        <v>2082</v>
      </c>
      <c r="D1921" s="23">
        <f t="shared" si="58"/>
        <v>1</v>
      </c>
      <c r="E1921" s="24">
        <f t="shared" si="59"/>
        <v>0.536724537037037</v>
      </c>
      <c r="F1921" s="194"/>
      <c r="G1921" s="198">
        <v>0.536724537037037</v>
      </c>
      <c r="H1921" s="198"/>
      <c r="I1921" s="199"/>
      <c r="J1921" s="200"/>
      <c r="K1921" s="200"/>
      <c r="L1921" s="200"/>
      <c r="M1921" s="200"/>
      <c r="N1921" s="200"/>
      <c r="O1921" s="200"/>
      <c r="P1921" s="200"/>
      <c r="Q1921" s="200"/>
    </row>
    <row r="1922" spans="1:17" ht="12.75">
      <c r="A1922" s="21">
        <v>1918</v>
      </c>
      <c r="B1922" s="204" t="s">
        <v>264</v>
      </c>
      <c r="C1922" s="204" t="s">
        <v>793</v>
      </c>
      <c r="D1922" s="23">
        <f t="shared" si="58"/>
        <v>1</v>
      </c>
      <c r="E1922" s="24">
        <f t="shared" si="59"/>
        <v>0.5368402777777778</v>
      </c>
      <c r="F1922" s="194"/>
      <c r="G1922" s="198"/>
      <c r="H1922" s="198"/>
      <c r="I1922" s="199"/>
      <c r="J1922" s="199"/>
      <c r="K1922" s="199"/>
      <c r="L1922" s="149">
        <v>0.5368402777777778</v>
      </c>
      <c r="M1922" s="200"/>
      <c r="N1922" s="200"/>
      <c r="O1922" s="200"/>
      <c r="P1922" s="200"/>
      <c r="Q1922" s="200"/>
    </row>
    <row r="1923" spans="1:17" ht="12.75">
      <c r="A1923" s="21">
        <v>1919</v>
      </c>
      <c r="B1923" s="201" t="s">
        <v>159</v>
      </c>
      <c r="C1923" s="201" t="s">
        <v>2105</v>
      </c>
      <c r="D1923" s="23">
        <f t="shared" si="58"/>
        <v>1</v>
      </c>
      <c r="E1923" s="24">
        <f t="shared" si="59"/>
        <v>0.5368981481481482</v>
      </c>
      <c r="F1923" s="194"/>
      <c r="G1923" s="198">
        <v>0.5368981481481482</v>
      </c>
      <c r="H1923" s="198"/>
      <c r="I1923" s="199"/>
      <c r="J1923" s="200"/>
      <c r="K1923" s="200"/>
      <c r="L1923" s="200"/>
      <c r="M1923" s="200"/>
      <c r="N1923" s="200"/>
      <c r="O1923" s="200"/>
      <c r="P1923" s="200"/>
      <c r="Q1923" s="200"/>
    </row>
    <row r="1924" spans="1:17" ht="12.75">
      <c r="A1924" s="21">
        <v>1920</v>
      </c>
      <c r="B1924" s="196" t="s">
        <v>191</v>
      </c>
      <c r="C1924" s="196" t="s">
        <v>525</v>
      </c>
      <c r="D1924" s="23">
        <f t="shared" si="58"/>
        <v>1</v>
      </c>
      <c r="E1924" s="24">
        <f t="shared" si="59"/>
        <v>0.5368981481481482</v>
      </c>
      <c r="F1924" s="197">
        <v>0.5368981481481482</v>
      </c>
      <c r="G1924" s="198"/>
      <c r="H1924" s="198"/>
      <c r="I1924" s="199"/>
      <c r="J1924" s="200"/>
      <c r="K1924" s="200"/>
      <c r="L1924" s="200"/>
      <c r="M1924" s="200"/>
      <c r="N1924" s="200"/>
      <c r="O1924" s="200"/>
      <c r="P1924" s="200"/>
      <c r="Q1924" s="200"/>
    </row>
    <row r="1925" spans="1:17" ht="12.75">
      <c r="A1925" s="21">
        <v>1921</v>
      </c>
      <c r="B1925" s="196" t="s">
        <v>477</v>
      </c>
      <c r="C1925" s="196" t="s">
        <v>8437</v>
      </c>
      <c r="D1925" s="23">
        <f aca="true" t="shared" si="60" ref="D1925:D1988">COUNTA(F1925:Q1925)</f>
        <v>1</v>
      </c>
      <c r="E1925" s="24">
        <f aca="true" t="shared" si="61" ref="E1925:E1988">MIN(F1925:Q1925)</f>
        <v>0.5370370370370371</v>
      </c>
      <c r="F1925" s="197">
        <v>0.5370370370370371</v>
      </c>
      <c r="G1925" s="198"/>
      <c r="H1925" s="198"/>
      <c r="I1925" s="199"/>
      <c r="J1925" s="200"/>
      <c r="K1925" s="200"/>
      <c r="L1925" s="200"/>
      <c r="M1925" s="200"/>
      <c r="N1925" s="200"/>
      <c r="O1925" s="200"/>
      <c r="P1925" s="200"/>
      <c r="Q1925" s="200"/>
    </row>
    <row r="1926" spans="1:17" ht="12.75">
      <c r="A1926" s="21">
        <v>1922</v>
      </c>
      <c r="B1926" s="196" t="s">
        <v>211</v>
      </c>
      <c r="C1926" s="196" t="s">
        <v>90</v>
      </c>
      <c r="D1926" s="23">
        <f t="shared" si="60"/>
        <v>2</v>
      </c>
      <c r="E1926" s="24">
        <f t="shared" si="61"/>
        <v>0.5370486111111111</v>
      </c>
      <c r="F1926" s="197">
        <v>0.5370486111111111</v>
      </c>
      <c r="G1926" s="198">
        <v>0.5815393518518518</v>
      </c>
      <c r="H1926" s="198"/>
      <c r="I1926" s="199"/>
      <c r="J1926" s="200"/>
      <c r="K1926" s="200"/>
      <c r="L1926" s="200"/>
      <c r="M1926" s="200"/>
      <c r="N1926" s="200"/>
      <c r="O1926" s="200"/>
      <c r="P1926" s="200"/>
      <c r="Q1926" s="200"/>
    </row>
    <row r="1927" spans="1:17" ht="12.75">
      <c r="A1927" s="21">
        <v>1923</v>
      </c>
      <c r="B1927" s="201" t="s">
        <v>1277</v>
      </c>
      <c r="C1927" s="201" t="s">
        <v>849</v>
      </c>
      <c r="D1927" s="23">
        <f t="shared" si="60"/>
        <v>3</v>
      </c>
      <c r="E1927" s="24">
        <f t="shared" si="61"/>
        <v>0.5370717592592592</v>
      </c>
      <c r="F1927" s="197">
        <v>0.622337962962963</v>
      </c>
      <c r="G1927" s="199"/>
      <c r="H1927" s="149">
        <v>0.5370717592592592</v>
      </c>
      <c r="I1927" s="199">
        <v>0.5613425925925926</v>
      </c>
      <c r="J1927" s="200"/>
      <c r="K1927" s="200"/>
      <c r="L1927" s="200"/>
      <c r="M1927" s="200"/>
      <c r="N1927" s="200"/>
      <c r="O1927" s="200"/>
      <c r="P1927" s="200"/>
      <c r="Q1927" s="200"/>
    </row>
    <row r="1928" spans="1:17" ht="12.75">
      <c r="A1928" s="21">
        <v>1924</v>
      </c>
      <c r="B1928" s="201" t="s">
        <v>1738</v>
      </c>
      <c r="C1928" s="201" t="s">
        <v>1156</v>
      </c>
      <c r="D1928" s="23">
        <f t="shared" si="60"/>
        <v>1</v>
      </c>
      <c r="E1928" s="24">
        <f t="shared" si="61"/>
        <v>0.5371527777777778</v>
      </c>
      <c r="F1928" s="194"/>
      <c r="G1928" s="199"/>
      <c r="H1928" s="149">
        <v>0.5371527777777778</v>
      </c>
      <c r="I1928" s="199"/>
      <c r="J1928" s="200"/>
      <c r="K1928" s="200"/>
      <c r="L1928" s="200"/>
      <c r="M1928" s="200"/>
      <c r="N1928" s="200"/>
      <c r="O1928" s="200"/>
      <c r="P1928" s="200"/>
      <c r="Q1928" s="200"/>
    </row>
    <row r="1929" spans="1:17" ht="12.75">
      <c r="A1929" s="21">
        <v>1925</v>
      </c>
      <c r="B1929" s="196" t="s">
        <v>26</v>
      </c>
      <c r="C1929" s="196" t="s">
        <v>8438</v>
      </c>
      <c r="D1929" s="23">
        <f t="shared" si="60"/>
        <v>1</v>
      </c>
      <c r="E1929" s="24">
        <f t="shared" si="61"/>
        <v>0.5371990740740741</v>
      </c>
      <c r="F1929" s="197">
        <v>0.5371990740740741</v>
      </c>
      <c r="G1929" s="198"/>
      <c r="H1929" s="198"/>
      <c r="I1929" s="199"/>
      <c r="J1929" s="200"/>
      <c r="K1929" s="200"/>
      <c r="L1929" s="200"/>
      <c r="M1929" s="200"/>
      <c r="N1929" s="200"/>
      <c r="O1929" s="200"/>
      <c r="P1929" s="200"/>
      <c r="Q1929" s="200"/>
    </row>
    <row r="1930" spans="1:17" ht="12.75">
      <c r="A1930" s="21">
        <v>1926</v>
      </c>
      <c r="B1930" s="202" t="s">
        <v>613</v>
      </c>
      <c r="C1930" s="202" t="s">
        <v>3</v>
      </c>
      <c r="D1930" s="23">
        <f t="shared" si="60"/>
        <v>4</v>
      </c>
      <c r="E1930" s="24">
        <f t="shared" si="61"/>
        <v>0.5372685185185185</v>
      </c>
      <c r="F1930" s="194"/>
      <c r="G1930" s="198">
        <v>0.5372685185185185</v>
      </c>
      <c r="H1930" s="149">
        <v>0.5638773148148148</v>
      </c>
      <c r="I1930" s="199"/>
      <c r="J1930" s="199"/>
      <c r="K1930" s="149">
        <v>0.5428819444444445</v>
      </c>
      <c r="L1930" s="207"/>
      <c r="M1930" s="199">
        <v>0.5582870370370371</v>
      </c>
      <c r="N1930" s="207"/>
      <c r="O1930" s="207"/>
      <c r="P1930" s="207"/>
      <c r="Q1930" s="207"/>
    </row>
    <row r="1931" spans="1:17" ht="12.75">
      <c r="A1931" s="21">
        <v>1927</v>
      </c>
      <c r="B1931" s="201" t="s">
        <v>40</v>
      </c>
      <c r="C1931" s="201" t="s">
        <v>565</v>
      </c>
      <c r="D1931" s="23">
        <f t="shared" si="60"/>
        <v>1</v>
      </c>
      <c r="E1931" s="24">
        <f t="shared" si="61"/>
        <v>0.5373726851851852</v>
      </c>
      <c r="F1931" s="194"/>
      <c r="G1931" s="198"/>
      <c r="H1931" s="198"/>
      <c r="I1931" s="199">
        <v>0.5373726851851852</v>
      </c>
      <c r="J1931" s="200"/>
      <c r="K1931" s="200"/>
      <c r="L1931" s="200"/>
      <c r="M1931" s="200"/>
      <c r="N1931" s="200"/>
      <c r="O1931" s="200"/>
      <c r="P1931" s="200"/>
      <c r="Q1931" s="200"/>
    </row>
    <row r="1932" spans="1:17" ht="12.75">
      <c r="A1932" s="21">
        <v>1928</v>
      </c>
      <c r="B1932" s="204" t="s">
        <v>195</v>
      </c>
      <c r="C1932" s="204" t="s">
        <v>378</v>
      </c>
      <c r="D1932" s="23">
        <f t="shared" si="60"/>
        <v>1</v>
      </c>
      <c r="E1932" s="24">
        <f t="shared" si="61"/>
        <v>0.5374305555555555</v>
      </c>
      <c r="F1932" s="194"/>
      <c r="G1932" s="198"/>
      <c r="H1932" s="198"/>
      <c r="I1932" s="199"/>
      <c r="J1932" s="199"/>
      <c r="K1932" s="199"/>
      <c r="L1932" s="149">
        <v>0.5374305555555555</v>
      </c>
      <c r="M1932" s="200"/>
      <c r="N1932" s="200"/>
      <c r="O1932" s="200"/>
      <c r="P1932" s="200"/>
      <c r="Q1932" s="200"/>
    </row>
    <row r="1933" spans="1:17" ht="12.75">
      <c r="A1933" s="21">
        <v>1929</v>
      </c>
      <c r="B1933" s="201" t="s">
        <v>1096</v>
      </c>
      <c r="C1933" s="201" t="s">
        <v>2106</v>
      </c>
      <c r="D1933" s="23">
        <f t="shared" si="60"/>
        <v>1</v>
      </c>
      <c r="E1933" s="24">
        <f t="shared" si="61"/>
        <v>0.5374421296296296</v>
      </c>
      <c r="F1933" s="194"/>
      <c r="G1933" s="198">
        <v>0.5374421296296296</v>
      </c>
      <c r="H1933" s="198"/>
      <c r="I1933" s="199"/>
      <c r="J1933" s="200"/>
      <c r="K1933" s="200"/>
      <c r="L1933" s="200"/>
      <c r="M1933" s="200"/>
      <c r="N1933" s="200"/>
      <c r="O1933" s="200"/>
      <c r="P1933" s="200"/>
      <c r="Q1933" s="200"/>
    </row>
    <row r="1934" spans="1:17" ht="12.75">
      <c r="A1934" s="21">
        <v>1930</v>
      </c>
      <c r="B1934" s="196" t="s">
        <v>8439</v>
      </c>
      <c r="C1934" s="196" t="s">
        <v>8440</v>
      </c>
      <c r="D1934" s="23">
        <f t="shared" si="60"/>
        <v>1</v>
      </c>
      <c r="E1934" s="24">
        <f t="shared" si="61"/>
        <v>0.537662037037037</v>
      </c>
      <c r="F1934" s="197">
        <v>0.537662037037037</v>
      </c>
      <c r="G1934" s="198"/>
      <c r="H1934" s="198"/>
      <c r="I1934" s="199"/>
      <c r="J1934" s="200"/>
      <c r="K1934" s="200"/>
      <c r="L1934" s="200"/>
      <c r="M1934" s="200"/>
      <c r="N1934" s="200"/>
      <c r="O1934" s="200"/>
      <c r="P1934" s="200"/>
      <c r="Q1934" s="200"/>
    </row>
    <row r="1935" spans="1:17" ht="12.75">
      <c r="A1935" s="21">
        <v>1931</v>
      </c>
      <c r="B1935" s="201" t="s">
        <v>171</v>
      </c>
      <c r="C1935" s="204" t="s">
        <v>984</v>
      </c>
      <c r="D1935" s="23">
        <f t="shared" si="60"/>
        <v>1</v>
      </c>
      <c r="E1935" s="24">
        <f t="shared" si="61"/>
        <v>0.5376967592592593</v>
      </c>
      <c r="F1935" s="194"/>
      <c r="G1935" s="198"/>
      <c r="H1935" s="198"/>
      <c r="I1935" s="199"/>
      <c r="J1935" s="199"/>
      <c r="K1935" s="149">
        <v>0.5376967592592593</v>
      </c>
      <c r="L1935" s="200"/>
      <c r="M1935" s="200"/>
      <c r="N1935" s="200"/>
      <c r="O1935" s="200"/>
      <c r="P1935" s="200"/>
      <c r="Q1935" s="200"/>
    </row>
    <row r="1936" spans="1:17" ht="12.75">
      <c r="A1936" s="21">
        <v>1932</v>
      </c>
      <c r="B1936" s="201" t="s">
        <v>830</v>
      </c>
      <c r="C1936" s="201" t="s">
        <v>2107</v>
      </c>
      <c r="D1936" s="23">
        <f t="shared" si="60"/>
        <v>1</v>
      </c>
      <c r="E1936" s="24">
        <f t="shared" si="61"/>
        <v>0.5378472222222223</v>
      </c>
      <c r="F1936" s="194"/>
      <c r="G1936" s="198">
        <v>0.5378472222222223</v>
      </c>
      <c r="H1936" s="198"/>
      <c r="I1936" s="199"/>
      <c r="J1936" s="200"/>
      <c r="K1936" s="200"/>
      <c r="L1936" s="200"/>
      <c r="M1936" s="200"/>
      <c r="N1936" s="200"/>
      <c r="O1936" s="200"/>
      <c r="P1936" s="200"/>
      <c r="Q1936" s="200"/>
    </row>
    <row r="1937" spans="1:17" ht="12.75">
      <c r="A1937" s="21">
        <v>1933</v>
      </c>
      <c r="B1937" s="201" t="s">
        <v>1792</v>
      </c>
      <c r="C1937" s="201" t="s">
        <v>1793</v>
      </c>
      <c r="D1937" s="23">
        <f t="shared" si="60"/>
        <v>2</v>
      </c>
      <c r="E1937" s="24">
        <f t="shared" si="61"/>
        <v>0.5378587962962963</v>
      </c>
      <c r="F1937" s="194"/>
      <c r="G1937" s="198">
        <v>0.5378587962962963</v>
      </c>
      <c r="H1937" s="149">
        <v>0.6000925925925926</v>
      </c>
      <c r="I1937" s="199"/>
      <c r="J1937" s="200"/>
      <c r="K1937" s="200"/>
      <c r="L1937" s="200"/>
      <c r="M1937" s="200"/>
      <c r="N1937" s="200"/>
      <c r="O1937" s="200"/>
      <c r="P1937" s="200"/>
      <c r="Q1937" s="200"/>
    </row>
    <row r="1938" spans="1:17" ht="12.75">
      <c r="A1938" s="21">
        <v>1934</v>
      </c>
      <c r="B1938" s="203" t="s">
        <v>11</v>
      </c>
      <c r="C1938" s="203" t="s">
        <v>127</v>
      </c>
      <c r="D1938" s="23">
        <f t="shared" si="60"/>
        <v>3</v>
      </c>
      <c r="E1938" s="24">
        <f t="shared" si="61"/>
        <v>0.537962962962963</v>
      </c>
      <c r="F1938" s="194"/>
      <c r="G1938" s="198"/>
      <c r="H1938" s="198"/>
      <c r="I1938" s="200"/>
      <c r="J1938" s="200"/>
      <c r="K1938" s="200"/>
      <c r="L1938" s="200"/>
      <c r="M1938" s="200"/>
      <c r="N1938" s="200">
        <v>0.5508333333333334</v>
      </c>
      <c r="O1938" s="200">
        <v>0.553125</v>
      </c>
      <c r="P1938" s="206">
        <v>0.537962962962963</v>
      </c>
      <c r="Q1938" s="200"/>
    </row>
    <row r="1939" spans="1:17" ht="12.75">
      <c r="A1939" s="21">
        <v>1935</v>
      </c>
      <c r="B1939" s="196" t="s">
        <v>8441</v>
      </c>
      <c r="C1939" s="196" t="s">
        <v>335</v>
      </c>
      <c r="D1939" s="23">
        <f t="shared" si="60"/>
        <v>1</v>
      </c>
      <c r="E1939" s="24">
        <f t="shared" si="61"/>
        <v>0.5380439814814815</v>
      </c>
      <c r="F1939" s="197">
        <v>0.5380439814814815</v>
      </c>
      <c r="G1939" s="198"/>
      <c r="H1939" s="198"/>
      <c r="I1939" s="199"/>
      <c r="J1939" s="200"/>
      <c r="K1939" s="200"/>
      <c r="L1939" s="200"/>
      <c r="M1939" s="200"/>
      <c r="N1939" s="200"/>
      <c r="O1939" s="200"/>
      <c r="P1939" s="200"/>
      <c r="Q1939" s="200"/>
    </row>
    <row r="1940" spans="1:17" ht="12.75">
      <c r="A1940" s="21">
        <v>1936</v>
      </c>
      <c r="B1940" s="204" t="s">
        <v>184</v>
      </c>
      <c r="C1940" s="204" t="s">
        <v>811</v>
      </c>
      <c r="D1940" s="23">
        <f t="shared" si="60"/>
        <v>2</v>
      </c>
      <c r="E1940" s="24">
        <f t="shared" si="61"/>
        <v>0.5381018518518519</v>
      </c>
      <c r="F1940" s="194"/>
      <c r="G1940" s="198"/>
      <c r="H1940" s="198"/>
      <c r="I1940" s="199"/>
      <c r="J1940" s="199"/>
      <c r="K1940" s="149">
        <v>0.5381018518518519</v>
      </c>
      <c r="L1940" s="149">
        <v>0.5645601851851852</v>
      </c>
      <c r="M1940" s="200"/>
      <c r="N1940" s="200"/>
      <c r="O1940" s="200"/>
      <c r="P1940" s="200"/>
      <c r="Q1940" s="200"/>
    </row>
    <row r="1941" spans="1:17" ht="12.75">
      <c r="A1941" s="21">
        <v>1937</v>
      </c>
      <c r="B1941" s="201" t="s">
        <v>985</v>
      </c>
      <c r="C1941" s="204" t="s">
        <v>617</v>
      </c>
      <c r="D1941" s="23">
        <f t="shared" si="60"/>
        <v>2</v>
      </c>
      <c r="E1941" s="24">
        <f t="shared" si="61"/>
        <v>0.5383564814814815</v>
      </c>
      <c r="F1941" s="194"/>
      <c r="G1941" s="198">
        <v>0.5410648148148148</v>
      </c>
      <c r="H1941" s="198"/>
      <c r="I1941" s="199"/>
      <c r="J1941" s="199"/>
      <c r="K1941" s="149">
        <v>0.5383564814814815</v>
      </c>
      <c r="L1941" s="200"/>
      <c r="M1941" s="200"/>
      <c r="N1941" s="200"/>
      <c r="O1941" s="200"/>
      <c r="P1941" s="200"/>
      <c r="Q1941" s="200"/>
    </row>
    <row r="1942" spans="1:17" ht="12.75">
      <c r="A1942" s="21">
        <v>1938</v>
      </c>
      <c r="B1942" s="196" t="s">
        <v>687</v>
      </c>
      <c r="C1942" s="196" t="s">
        <v>335</v>
      </c>
      <c r="D1942" s="23">
        <f t="shared" si="60"/>
        <v>2</v>
      </c>
      <c r="E1942" s="24">
        <f t="shared" si="61"/>
        <v>0.5384722222222222</v>
      </c>
      <c r="F1942" s="197">
        <v>0.5384722222222222</v>
      </c>
      <c r="G1942" s="198">
        <v>0.588761574074074</v>
      </c>
      <c r="H1942" s="198"/>
      <c r="I1942" s="199"/>
      <c r="J1942" s="200"/>
      <c r="K1942" s="200"/>
      <c r="L1942" s="200"/>
      <c r="M1942" s="200"/>
      <c r="N1942" s="200"/>
      <c r="O1942" s="200"/>
      <c r="P1942" s="200"/>
      <c r="Q1942" s="200"/>
    </row>
    <row r="1943" spans="1:17" ht="12.75">
      <c r="A1943" s="21">
        <v>1939</v>
      </c>
      <c r="B1943" s="201" t="s">
        <v>491</v>
      </c>
      <c r="C1943" s="201" t="s">
        <v>528</v>
      </c>
      <c r="D1943" s="23">
        <f t="shared" si="60"/>
        <v>2</v>
      </c>
      <c r="E1943" s="24">
        <f t="shared" si="61"/>
        <v>0.5385300925925925</v>
      </c>
      <c r="F1943" s="197">
        <v>0.5385300925925925</v>
      </c>
      <c r="G1943" s="199"/>
      <c r="H1943" s="149">
        <v>0.5753587962962963</v>
      </c>
      <c r="I1943" s="199"/>
      <c r="J1943" s="200"/>
      <c r="K1943" s="200"/>
      <c r="L1943" s="200"/>
      <c r="M1943" s="200"/>
      <c r="N1943" s="200"/>
      <c r="O1943" s="200"/>
      <c r="P1943" s="200"/>
      <c r="Q1943" s="200"/>
    </row>
    <row r="1944" spans="1:17" ht="12.75">
      <c r="A1944" s="21">
        <v>1940</v>
      </c>
      <c r="B1944" s="201" t="s">
        <v>38</v>
      </c>
      <c r="C1944" s="201" t="s">
        <v>1583</v>
      </c>
      <c r="D1944" s="23">
        <f t="shared" si="60"/>
        <v>3</v>
      </c>
      <c r="E1944" s="24">
        <f t="shared" si="61"/>
        <v>0.5385416666666667</v>
      </c>
      <c r="F1944" s="197">
        <v>0.5969907407407408</v>
      </c>
      <c r="G1944" s="198">
        <v>0.5385416666666667</v>
      </c>
      <c r="H1944" s="149">
        <v>0.5488657407407408</v>
      </c>
      <c r="I1944" s="199"/>
      <c r="J1944" s="200"/>
      <c r="K1944" s="200"/>
      <c r="L1944" s="200"/>
      <c r="M1944" s="200"/>
      <c r="N1944" s="200"/>
      <c r="O1944" s="200"/>
      <c r="P1944" s="200"/>
      <c r="Q1944" s="200"/>
    </row>
    <row r="1945" spans="1:17" ht="12.75">
      <c r="A1945" s="21">
        <v>1941</v>
      </c>
      <c r="B1945" s="201" t="s">
        <v>1766</v>
      </c>
      <c r="C1945" s="201" t="s">
        <v>2108</v>
      </c>
      <c r="D1945" s="23">
        <f t="shared" si="60"/>
        <v>1</v>
      </c>
      <c r="E1945" s="24">
        <f t="shared" si="61"/>
        <v>0.5386805555555555</v>
      </c>
      <c r="F1945" s="194"/>
      <c r="G1945" s="198">
        <v>0.5386805555555555</v>
      </c>
      <c r="H1945" s="198"/>
      <c r="I1945" s="199"/>
      <c r="J1945" s="200"/>
      <c r="K1945" s="200"/>
      <c r="L1945" s="200"/>
      <c r="M1945" s="200"/>
      <c r="N1945" s="200"/>
      <c r="O1945" s="200"/>
      <c r="P1945" s="200"/>
      <c r="Q1945" s="200"/>
    </row>
    <row r="1946" spans="1:17" ht="12.75">
      <c r="A1946" s="21">
        <v>1942</v>
      </c>
      <c r="B1946" s="201" t="s">
        <v>1205</v>
      </c>
      <c r="C1946" s="201" t="s">
        <v>2109</v>
      </c>
      <c r="D1946" s="23">
        <f t="shared" si="60"/>
        <v>1</v>
      </c>
      <c r="E1946" s="24">
        <f t="shared" si="61"/>
        <v>0.5386921296296296</v>
      </c>
      <c r="F1946" s="194"/>
      <c r="G1946" s="198">
        <v>0.5386921296296296</v>
      </c>
      <c r="H1946" s="198"/>
      <c r="I1946" s="199"/>
      <c r="J1946" s="200"/>
      <c r="K1946" s="200"/>
      <c r="L1946" s="200"/>
      <c r="M1946" s="200"/>
      <c r="N1946" s="200"/>
      <c r="O1946" s="200"/>
      <c r="P1946" s="200"/>
      <c r="Q1946" s="200"/>
    </row>
    <row r="1947" spans="1:17" ht="12.75">
      <c r="A1947" s="21">
        <v>1943</v>
      </c>
      <c r="B1947" s="196" t="s">
        <v>8442</v>
      </c>
      <c r="C1947" s="196" t="s">
        <v>8443</v>
      </c>
      <c r="D1947" s="23">
        <f t="shared" si="60"/>
        <v>1</v>
      </c>
      <c r="E1947" s="24">
        <f t="shared" si="61"/>
        <v>0.5386921296296296</v>
      </c>
      <c r="F1947" s="197">
        <v>0.5386921296296296</v>
      </c>
      <c r="G1947" s="198"/>
      <c r="H1947" s="198"/>
      <c r="I1947" s="199"/>
      <c r="J1947" s="200"/>
      <c r="K1947" s="200"/>
      <c r="L1947" s="200"/>
      <c r="M1947" s="200"/>
      <c r="N1947" s="200"/>
      <c r="O1947" s="200"/>
      <c r="P1947" s="200"/>
      <c r="Q1947" s="200"/>
    </row>
    <row r="1948" spans="1:17" ht="12.75">
      <c r="A1948" s="21">
        <v>1944</v>
      </c>
      <c r="B1948" s="201" t="s">
        <v>1863</v>
      </c>
      <c r="C1948" s="201" t="s">
        <v>2108</v>
      </c>
      <c r="D1948" s="23">
        <f t="shared" si="60"/>
        <v>1</v>
      </c>
      <c r="E1948" s="24">
        <f t="shared" si="61"/>
        <v>0.5386921296296296</v>
      </c>
      <c r="F1948" s="194"/>
      <c r="G1948" s="198">
        <v>0.5386921296296296</v>
      </c>
      <c r="H1948" s="198"/>
      <c r="I1948" s="199"/>
      <c r="J1948" s="200"/>
      <c r="K1948" s="200"/>
      <c r="L1948" s="200"/>
      <c r="M1948" s="200"/>
      <c r="N1948" s="200"/>
      <c r="O1948" s="200"/>
      <c r="P1948" s="200"/>
      <c r="Q1948" s="200"/>
    </row>
    <row r="1949" spans="1:17" ht="12.75">
      <c r="A1949" s="21">
        <v>1945</v>
      </c>
      <c r="B1949" s="196" t="s">
        <v>170</v>
      </c>
      <c r="C1949" s="196" t="s">
        <v>56</v>
      </c>
      <c r="D1949" s="23">
        <f t="shared" si="60"/>
        <v>1</v>
      </c>
      <c r="E1949" s="24">
        <f t="shared" si="61"/>
        <v>0.53875</v>
      </c>
      <c r="F1949" s="197">
        <v>0.53875</v>
      </c>
      <c r="G1949" s="198"/>
      <c r="H1949" s="198"/>
      <c r="I1949" s="199"/>
      <c r="J1949" s="200"/>
      <c r="K1949" s="200"/>
      <c r="L1949" s="200"/>
      <c r="M1949" s="200"/>
      <c r="N1949" s="200"/>
      <c r="O1949" s="200"/>
      <c r="P1949" s="200"/>
      <c r="Q1949" s="200"/>
    </row>
    <row r="1950" spans="1:17" ht="12.75">
      <c r="A1950" s="21">
        <v>1946</v>
      </c>
      <c r="B1950" s="196" t="s">
        <v>36</v>
      </c>
      <c r="C1950" s="196" t="s">
        <v>8445</v>
      </c>
      <c r="D1950" s="23">
        <f t="shared" si="60"/>
        <v>1</v>
      </c>
      <c r="E1950" s="24">
        <f t="shared" si="61"/>
        <v>0.5389236111111111</v>
      </c>
      <c r="F1950" s="197">
        <v>0.5389236111111111</v>
      </c>
      <c r="G1950" s="198"/>
      <c r="H1950" s="198"/>
      <c r="I1950" s="199"/>
      <c r="J1950" s="200"/>
      <c r="K1950" s="200"/>
      <c r="L1950" s="200"/>
      <c r="M1950" s="200"/>
      <c r="N1950" s="200"/>
      <c r="O1950" s="200"/>
      <c r="P1950" s="200"/>
      <c r="Q1950" s="200"/>
    </row>
    <row r="1951" spans="1:17" ht="12.75">
      <c r="A1951" s="21">
        <v>1947</v>
      </c>
      <c r="B1951" s="196" t="s">
        <v>683</v>
      </c>
      <c r="C1951" s="196" t="s">
        <v>8444</v>
      </c>
      <c r="D1951" s="23">
        <f t="shared" si="60"/>
        <v>2</v>
      </c>
      <c r="E1951" s="24">
        <f t="shared" si="61"/>
        <v>0.5389236111111111</v>
      </c>
      <c r="F1951" s="197">
        <v>0.5389236111111111</v>
      </c>
      <c r="G1951" s="198">
        <v>0.6010763888888889</v>
      </c>
      <c r="H1951" s="198"/>
      <c r="I1951" s="199"/>
      <c r="J1951" s="200"/>
      <c r="K1951" s="200"/>
      <c r="L1951" s="200"/>
      <c r="M1951" s="200"/>
      <c r="N1951" s="200"/>
      <c r="O1951" s="200"/>
      <c r="P1951" s="200"/>
      <c r="Q1951" s="200"/>
    </row>
    <row r="1952" spans="1:17" ht="12.75">
      <c r="A1952" s="21">
        <v>1948</v>
      </c>
      <c r="B1952" s="204" t="s">
        <v>170</v>
      </c>
      <c r="C1952" s="204" t="s">
        <v>37</v>
      </c>
      <c r="D1952" s="23">
        <f t="shared" si="60"/>
        <v>2</v>
      </c>
      <c r="E1952" s="24">
        <f t="shared" si="61"/>
        <v>0.5389699074074074</v>
      </c>
      <c r="F1952" s="194"/>
      <c r="G1952" s="198"/>
      <c r="H1952" s="198"/>
      <c r="I1952" s="199"/>
      <c r="J1952" s="199"/>
      <c r="K1952" s="199"/>
      <c r="L1952" s="149">
        <v>0.5389699074074074</v>
      </c>
      <c r="M1952" s="200"/>
      <c r="N1952" s="200">
        <v>0.5800347222222222</v>
      </c>
      <c r="O1952" s="200"/>
      <c r="P1952" s="200"/>
      <c r="Q1952" s="200"/>
    </row>
    <row r="1953" spans="1:17" ht="12.75">
      <c r="A1953" s="21">
        <v>1949</v>
      </c>
      <c r="B1953" s="201" t="s">
        <v>30</v>
      </c>
      <c r="C1953" s="201" t="s">
        <v>371</v>
      </c>
      <c r="D1953" s="23">
        <f t="shared" si="60"/>
        <v>1</v>
      </c>
      <c r="E1953" s="24">
        <f t="shared" si="61"/>
        <v>0.5390046296296297</v>
      </c>
      <c r="F1953" s="194"/>
      <c r="G1953" s="199"/>
      <c r="H1953" s="149">
        <v>0.5390046296296297</v>
      </c>
      <c r="I1953" s="199"/>
      <c r="J1953" s="200"/>
      <c r="K1953" s="200"/>
      <c r="L1953" s="200"/>
      <c r="M1953" s="200"/>
      <c r="N1953" s="200"/>
      <c r="O1953" s="200"/>
      <c r="P1953" s="200"/>
      <c r="Q1953" s="200"/>
    </row>
    <row r="1954" spans="1:17" ht="12.75">
      <c r="A1954" s="21">
        <v>1950</v>
      </c>
      <c r="B1954" s="203" t="s">
        <v>264</v>
      </c>
      <c r="C1954" s="203" t="s">
        <v>196</v>
      </c>
      <c r="D1954" s="23">
        <f t="shared" si="60"/>
        <v>2</v>
      </c>
      <c r="E1954" s="24">
        <f t="shared" si="61"/>
        <v>0.5390393518518518</v>
      </c>
      <c r="F1954" s="194"/>
      <c r="G1954" s="198"/>
      <c r="H1954" s="198"/>
      <c r="I1954" s="199"/>
      <c r="J1954" s="199"/>
      <c r="K1954" s="199"/>
      <c r="L1954" s="149">
        <v>0.5390393518518518</v>
      </c>
      <c r="M1954" s="200"/>
      <c r="N1954" s="200">
        <v>0.5800462962962963</v>
      </c>
      <c r="O1954" s="200"/>
      <c r="P1954" s="200"/>
      <c r="Q1954" s="200"/>
    </row>
    <row r="1955" spans="1:17" ht="12.75">
      <c r="A1955" s="21">
        <v>1951</v>
      </c>
      <c r="B1955" s="202" t="s">
        <v>595</v>
      </c>
      <c r="C1955" s="202" t="s">
        <v>596</v>
      </c>
      <c r="D1955" s="23">
        <f t="shared" si="60"/>
        <v>1</v>
      </c>
      <c r="E1955" s="24">
        <f t="shared" si="61"/>
        <v>0.5390393518518518</v>
      </c>
      <c r="F1955" s="194"/>
      <c r="G1955" s="198"/>
      <c r="H1955" s="198"/>
      <c r="I1955" s="199"/>
      <c r="J1955" s="199"/>
      <c r="K1955" s="199"/>
      <c r="L1955" s="207"/>
      <c r="M1955" s="199">
        <v>0.5390393518518518</v>
      </c>
      <c r="N1955" s="207"/>
      <c r="O1955" s="207"/>
      <c r="P1955" s="207"/>
      <c r="Q1955" s="207"/>
    </row>
    <row r="1956" spans="1:17" ht="12.75">
      <c r="A1956" s="21">
        <v>1952</v>
      </c>
      <c r="B1956" s="201" t="s">
        <v>170</v>
      </c>
      <c r="C1956" s="201" t="s">
        <v>63</v>
      </c>
      <c r="D1956" s="23">
        <f t="shared" si="60"/>
        <v>3</v>
      </c>
      <c r="E1956" s="24">
        <f t="shared" si="61"/>
        <v>0.5392476851851852</v>
      </c>
      <c r="F1956" s="197">
        <v>0.6127777777777778</v>
      </c>
      <c r="G1956" s="198">
        <v>0.5392476851851852</v>
      </c>
      <c r="H1956" s="149">
        <v>0.5513310185185185</v>
      </c>
      <c r="I1956" s="199"/>
      <c r="J1956" s="200"/>
      <c r="K1956" s="200"/>
      <c r="L1956" s="200"/>
      <c r="M1956" s="200"/>
      <c r="N1956" s="200"/>
      <c r="O1956" s="200"/>
      <c r="P1956" s="200"/>
      <c r="Q1956" s="200"/>
    </row>
    <row r="1957" spans="1:17" ht="12.75">
      <c r="A1957" s="21">
        <v>1953</v>
      </c>
      <c r="B1957" s="201" t="s">
        <v>725</v>
      </c>
      <c r="C1957" s="201" t="s">
        <v>63</v>
      </c>
      <c r="D1957" s="23">
        <f t="shared" si="60"/>
        <v>2</v>
      </c>
      <c r="E1957" s="24">
        <f t="shared" si="61"/>
        <v>0.5392476851851852</v>
      </c>
      <c r="F1957" s="194"/>
      <c r="G1957" s="198">
        <v>0.5392476851851852</v>
      </c>
      <c r="H1957" s="149">
        <v>0.5513310185185185</v>
      </c>
      <c r="I1957" s="199"/>
      <c r="J1957" s="200"/>
      <c r="K1957" s="200"/>
      <c r="L1957" s="200"/>
      <c r="M1957" s="200"/>
      <c r="N1957" s="200"/>
      <c r="O1957" s="200"/>
      <c r="P1957" s="200"/>
      <c r="Q1957" s="200"/>
    </row>
    <row r="1958" spans="1:17" ht="12.75">
      <c r="A1958" s="21">
        <v>1954</v>
      </c>
      <c r="B1958" s="201" t="s">
        <v>172</v>
      </c>
      <c r="C1958" s="201" t="s">
        <v>2111</v>
      </c>
      <c r="D1958" s="23">
        <f t="shared" si="60"/>
        <v>1</v>
      </c>
      <c r="E1958" s="24">
        <f t="shared" si="61"/>
        <v>0.5392708333333334</v>
      </c>
      <c r="F1958" s="194"/>
      <c r="G1958" s="198">
        <v>0.5392708333333334</v>
      </c>
      <c r="H1958" s="198"/>
      <c r="I1958" s="199"/>
      <c r="J1958" s="200"/>
      <c r="K1958" s="200"/>
      <c r="L1958" s="200"/>
      <c r="M1958" s="200"/>
      <c r="N1958" s="200"/>
      <c r="O1958" s="200"/>
      <c r="P1958" s="200"/>
      <c r="Q1958" s="200"/>
    </row>
    <row r="1959" spans="1:17" ht="12.75">
      <c r="A1959" s="21">
        <v>1955</v>
      </c>
      <c r="B1959" s="201" t="s">
        <v>93</v>
      </c>
      <c r="C1959" s="201" t="s">
        <v>1455</v>
      </c>
      <c r="D1959" s="23">
        <f t="shared" si="60"/>
        <v>1</v>
      </c>
      <c r="E1959" s="24">
        <f t="shared" si="61"/>
        <v>0.539375</v>
      </c>
      <c r="F1959" s="194"/>
      <c r="G1959" s="198"/>
      <c r="H1959" s="198"/>
      <c r="I1959" s="199">
        <v>0.539375</v>
      </c>
      <c r="J1959" s="200"/>
      <c r="K1959" s="200"/>
      <c r="L1959" s="200"/>
      <c r="M1959" s="200"/>
      <c r="N1959" s="200"/>
      <c r="O1959" s="200"/>
      <c r="P1959" s="200"/>
      <c r="Q1959" s="200"/>
    </row>
    <row r="1960" spans="1:17" ht="12.75">
      <c r="A1960" s="21">
        <v>1956</v>
      </c>
      <c r="B1960" s="201" t="s">
        <v>177</v>
      </c>
      <c r="C1960" s="201" t="s">
        <v>1740</v>
      </c>
      <c r="D1960" s="23">
        <f t="shared" si="60"/>
        <v>1</v>
      </c>
      <c r="E1960" s="24">
        <f t="shared" si="61"/>
        <v>0.5394328703703704</v>
      </c>
      <c r="F1960" s="194"/>
      <c r="G1960" s="199"/>
      <c r="H1960" s="149">
        <v>0.5394328703703704</v>
      </c>
      <c r="I1960" s="199"/>
      <c r="J1960" s="200"/>
      <c r="K1960" s="200"/>
      <c r="L1960" s="200"/>
      <c r="M1960" s="200"/>
      <c r="N1960" s="200"/>
      <c r="O1960" s="200"/>
      <c r="P1960" s="200"/>
      <c r="Q1960" s="200"/>
    </row>
    <row r="1961" spans="1:17" ht="12.75">
      <c r="A1961" s="21">
        <v>1957</v>
      </c>
      <c r="B1961" s="196" t="s">
        <v>1839</v>
      </c>
      <c r="C1961" s="196" t="s">
        <v>8446</v>
      </c>
      <c r="D1961" s="23">
        <f t="shared" si="60"/>
        <v>1</v>
      </c>
      <c r="E1961" s="24">
        <f t="shared" si="61"/>
        <v>0.5395601851851851</v>
      </c>
      <c r="F1961" s="197">
        <v>0.5395601851851851</v>
      </c>
      <c r="G1961" s="198"/>
      <c r="H1961" s="198"/>
      <c r="I1961" s="199"/>
      <c r="J1961" s="200"/>
      <c r="K1961" s="200"/>
      <c r="L1961" s="200"/>
      <c r="M1961" s="200"/>
      <c r="N1961" s="200"/>
      <c r="O1961" s="200"/>
      <c r="P1961" s="200"/>
      <c r="Q1961" s="200"/>
    </row>
    <row r="1962" spans="1:17" ht="12.75">
      <c r="A1962" s="21">
        <v>1958</v>
      </c>
      <c r="B1962" s="201" t="s">
        <v>1758</v>
      </c>
      <c r="C1962" s="201" t="s">
        <v>1759</v>
      </c>
      <c r="D1962" s="23">
        <f t="shared" si="60"/>
        <v>2</v>
      </c>
      <c r="E1962" s="24">
        <f t="shared" si="61"/>
        <v>0.5395833333333333</v>
      </c>
      <c r="F1962" s="194"/>
      <c r="G1962" s="198">
        <v>0.5395833333333333</v>
      </c>
      <c r="H1962" s="149">
        <v>0.5612615740740741</v>
      </c>
      <c r="I1962" s="199"/>
      <c r="J1962" s="200"/>
      <c r="K1962" s="200"/>
      <c r="L1962" s="200"/>
      <c r="M1962" s="200"/>
      <c r="N1962" s="200"/>
      <c r="O1962" s="200"/>
      <c r="P1962" s="200"/>
      <c r="Q1962" s="200"/>
    </row>
    <row r="1963" spans="1:17" ht="12.75">
      <c r="A1963" s="21">
        <v>1959</v>
      </c>
      <c r="B1963" s="202" t="s">
        <v>518</v>
      </c>
      <c r="C1963" s="202" t="s">
        <v>694</v>
      </c>
      <c r="D1963" s="23">
        <f t="shared" si="60"/>
        <v>1</v>
      </c>
      <c r="E1963" s="24">
        <f t="shared" si="61"/>
        <v>0.5396527777777778</v>
      </c>
      <c r="F1963" s="194"/>
      <c r="G1963" s="198"/>
      <c r="H1963" s="198"/>
      <c r="I1963" s="199"/>
      <c r="J1963" s="149">
        <v>0.5396527777777778</v>
      </c>
      <c r="K1963" s="207"/>
      <c r="L1963" s="200"/>
      <c r="M1963" s="207"/>
      <c r="N1963" s="207"/>
      <c r="O1963" s="207"/>
      <c r="P1963" s="207"/>
      <c r="Q1963" s="207"/>
    </row>
    <row r="1964" spans="1:17" ht="12.75">
      <c r="A1964" s="21">
        <v>1960</v>
      </c>
      <c r="B1964" s="201" t="s">
        <v>36</v>
      </c>
      <c r="C1964" s="201" t="s">
        <v>2112</v>
      </c>
      <c r="D1964" s="23">
        <f t="shared" si="60"/>
        <v>1</v>
      </c>
      <c r="E1964" s="24">
        <f t="shared" si="61"/>
        <v>0.5397569444444444</v>
      </c>
      <c r="F1964" s="194"/>
      <c r="G1964" s="198">
        <v>0.5397569444444444</v>
      </c>
      <c r="H1964" s="198"/>
      <c r="I1964" s="199"/>
      <c r="J1964" s="200"/>
      <c r="K1964" s="200"/>
      <c r="L1964" s="200"/>
      <c r="M1964" s="200"/>
      <c r="N1964" s="200"/>
      <c r="O1964" s="200"/>
      <c r="P1964" s="200"/>
      <c r="Q1964" s="200"/>
    </row>
    <row r="1965" spans="1:17" ht="12.75">
      <c r="A1965" s="21">
        <v>1961</v>
      </c>
      <c r="B1965" s="201" t="s">
        <v>491</v>
      </c>
      <c r="C1965" s="201" t="s">
        <v>1564</v>
      </c>
      <c r="D1965" s="23">
        <f t="shared" si="60"/>
        <v>1</v>
      </c>
      <c r="E1965" s="24">
        <f t="shared" si="61"/>
        <v>0.5397569444444444</v>
      </c>
      <c r="F1965" s="194"/>
      <c r="G1965" s="199"/>
      <c r="H1965" s="149">
        <v>0.5397569444444444</v>
      </c>
      <c r="I1965" s="199"/>
      <c r="J1965" s="200"/>
      <c r="K1965" s="200"/>
      <c r="L1965" s="200"/>
      <c r="M1965" s="200"/>
      <c r="N1965" s="200"/>
      <c r="O1965" s="200"/>
      <c r="P1965" s="200"/>
      <c r="Q1965" s="200"/>
    </row>
    <row r="1966" spans="1:17" ht="12.75">
      <c r="A1966" s="21">
        <v>1962</v>
      </c>
      <c r="B1966" s="201" t="s">
        <v>1531</v>
      </c>
      <c r="C1966" s="201" t="s">
        <v>229</v>
      </c>
      <c r="D1966" s="23">
        <f t="shared" si="60"/>
        <v>1</v>
      </c>
      <c r="E1966" s="24">
        <f t="shared" si="61"/>
        <v>0.5397569444444444</v>
      </c>
      <c r="F1966" s="194"/>
      <c r="G1966" s="199"/>
      <c r="H1966" s="149">
        <v>0.5397569444444444</v>
      </c>
      <c r="I1966" s="199"/>
      <c r="J1966" s="200"/>
      <c r="K1966" s="200"/>
      <c r="L1966" s="200"/>
      <c r="M1966" s="200"/>
      <c r="N1966" s="200"/>
      <c r="O1966" s="200"/>
      <c r="P1966" s="200"/>
      <c r="Q1966" s="200"/>
    </row>
    <row r="1967" spans="1:17" ht="12.75">
      <c r="A1967" s="21">
        <v>1963</v>
      </c>
      <c r="B1967" s="204" t="s">
        <v>794</v>
      </c>
      <c r="C1967" s="204" t="s">
        <v>530</v>
      </c>
      <c r="D1967" s="23">
        <f t="shared" si="60"/>
        <v>3</v>
      </c>
      <c r="E1967" s="24">
        <f t="shared" si="61"/>
        <v>0.5398148148148149</v>
      </c>
      <c r="F1967" s="194"/>
      <c r="G1967" s="198"/>
      <c r="H1967" s="198"/>
      <c r="I1967" s="199"/>
      <c r="J1967" s="149">
        <v>0.557962962962963</v>
      </c>
      <c r="K1967" s="149">
        <v>0.5416087962962963</v>
      </c>
      <c r="L1967" s="149">
        <v>0.5398148148148149</v>
      </c>
      <c r="M1967" s="200"/>
      <c r="N1967" s="200"/>
      <c r="O1967" s="200"/>
      <c r="P1967" s="200"/>
      <c r="Q1967" s="200"/>
    </row>
    <row r="1968" spans="1:17" ht="12.75">
      <c r="A1968" s="21">
        <v>1964</v>
      </c>
      <c r="B1968" s="201" t="s">
        <v>1549</v>
      </c>
      <c r="C1968" s="201" t="s">
        <v>582</v>
      </c>
      <c r="D1968" s="23">
        <f t="shared" si="60"/>
        <v>3</v>
      </c>
      <c r="E1968" s="24">
        <f t="shared" si="61"/>
        <v>0.5399189814814814</v>
      </c>
      <c r="F1968" s="194"/>
      <c r="G1968" s="198">
        <v>0.5399189814814814</v>
      </c>
      <c r="H1968" s="149">
        <v>0.5523379629629629</v>
      </c>
      <c r="I1968" s="199">
        <v>0.6051388888888889</v>
      </c>
      <c r="J1968" s="200"/>
      <c r="K1968" s="200"/>
      <c r="L1968" s="200"/>
      <c r="M1968" s="200"/>
      <c r="N1968" s="200"/>
      <c r="O1968" s="200"/>
      <c r="P1968" s="200"/>
      <c r="Q1968" s="200"/>
    </row>
    <row r="1969" spans="1:17" ht="12.75">
      <c r="A1969" s="21">
        <v>1965</v>
      </c>
      <c r="B1969" s="201" t="s">
        <v>72</v>
      </c>
      <c r="C1969" s="201" t="s">
        <v>2114</v>
      </c>
      <c r="D1969" s="23">
        <f t="shared" si="60"/>
        <v>1</v>
      </c>
      <c r="E1969" s="24">
        <f t="shared" si="61"/>
        <v>0.5401388888888888</v>
      </c>
      <c r="F1969" s="194"/>
      <c r="G1969" s="198">
        <v>0.5401388888888888</v>
      </c>
      <c r="H1969" s="198"/>
      <c r="I1969" s="199"/>
      <c r="J1969" s="200"/>
      <c r="K1969" s="200"/>
      <c r="L1969" s="200"/>
      <c r="M1969" s="200"/>
      <c r="N1969" s="200"/>
      <c r="O1969" s="200"/>
      <c r="P1969" s="200"/>
      <c r="Q1969" s="200"/>
    </row>
    <row r="1970" spans="1:17" ht="12.75">
      <c r="A1970" s="21">
        <v>1966</v>
      </c>
      <c r="B1970" s="202" t="s">
        <v>11</v>
      </c>
      <c r="C1970" s="202" t="s">
        <v>1207</v>
      </c>
      <c r="D1970" s="23">
        <f t="shared" si="60"/>
        <v>2</v>
      </c>
      <c r="E1970" s="24">
        <f t="shared" si="61"/>
        <v>0.5401736111111112</v>
      </c>
      <c r="F1970" s="194"/>
      <c r="G1970" s="199"/>
      <c r="H1970" s="149">
        <v>0.5401736111111112</v>
      </c>
      <c r="I1970" s="199"/>
      <c r="J1970" s="149">
        <v>0.5741550925925926</v>
      </c>
      <c r="K1970" s="207"/>
      <c r="L1970" s="200"/>
      <c r="M1970" s="207"/>
      <c r="N1970" s="207"/>
      <c r="O1970" s="207"/>
      <c r="P1970" s="207"/>
      <c r="Q1970" s="207"/>
    </row>
    <row r="1971" spans="1:17" ht="12.75">
      <c r="A1971" s="21">
        <v>1967</v>
      </c>
      <c r="B1971" s="202" t="s">
        <v>759</v>
      </c>
      <c r="C1971" s="202" t="s">
        <v>1181</v>
      </c>
      <c r="D1971" s="23">
        <f t="shared" si="60"/>
        <v>1</v>
      </c>
      <c r="E1971" s="24">
        <f t="shared" si="61"/>
        <v>0.5403819444444444</v>
      </c>
      <c r="F1971" s="194"/>
      <c r="G1971" s="198"/>
      <c r="H1971" s="198"/>
      <c r="I1971" s="199"/>
      <c r="J1971" s="149">
        <v>0.5403819444444444</v>
      </c>
      <c r="K1971" s="207"/>
      <c r="L1971" s="200"/>
      <c r="M1971" s="207"/>
      <c r="N1971" s="207"/>
      <c r="O1971" s="207"/>
      <c r="P1971" s="207"/>
      <c r="Q1971" s="207"/>
    </row>
    <row r="1972" spans="1:17" ht="12.75">
      <c r="A1972" s="21">
        <v>1968</v>
      </c>
      <c r="B1972" s="202" t="s">
        <v>553</v>
      </c>
      <c r="C1972" s="202" t="s">
        <v>1180</v>
      </c>
      <c r="D1972" s="23">
        <f t="shared" si="60"/>
        <v>1</v>
      </c>
      <c r="E1972" s="24">
        <f t="shared" si="61"/>
        <v>0.5403819444444444</v>
      </c>
      <c r="F1972" s="194"/>
      <c r="G1972" s="198"/>
      <c r="H1972" s="198"/>
      <c r="I1972" s="199"/>
      <c r="J1972" s="149">
        <v>0.5403819444444444</v>
      </c>
      <c r="K1972" s="207"/>
      <c r="L1972" s="200"/>
      <c r="M1972" s="207"/>
      <c r="N1972" s="207"/>
      <c r="O1972" s="207"/>
      <c r="P1972" s="207"/>
      <c r="Q1972" s="207"/>
    </row>
    <row r="1973" spans="1:17" ht="12.75">
      <c r="A1973" s="21">
        <v>1969</v>
      </c>
      <c r="B1973" s="202" t="s">
        <v>1246</v>
      </c>
      <c r="C1973" s="202" t="s">
        <v>773</v>
      </c>
      <c r="D1973" s="23">
        <f t="shared" si="60"/>
        <v>2</v>
      </c>
      <c r="E1973" s="24">
        <f t="shared" si="61"/>
        <v>0.540462962962963</v>
      </c>
      <c r="F1973" s="194"/>
      <c r="G1973" s="199"/>
      <c r="H1973" s="198"/>
      <c r="I1973" s="199">
        <v>0.540462962962963</v>
      </c>
      <c r="J1973" s="149">
        <v>0.6089699074074074</v>
      </c>
      <c r="K1973" s="207"/>
      <c r="L1973" s="200"/>
      <c r="M1973" s="207"/>
      <c r="N1973" s="207"/>
      <c r="O1973" s="207"/>
      <c r="P1973" s="207"/>
      <c r="Q1973" s="207"/>
    </row>
    <row r="1974" spans="1:17" ht="12.75">
      <c r="A1974" s="21">
        <v>1970</v>
      </c>
      <c r="B1974" s="201" t="s">
        <v>1296</v>
      </c>
      <c r="C1974" s="201" t="s">
        <v>2115</v>
      </c>
      <c r="D1974" s="23">
        <f t="shared" si="60"/>
        <v>1</v>
      </c>
      <c r="E1974" s="24">
        <f t="shared" si="61"/>
        <v>0.5407291666666666</v>
      </c>
      <c r="F1974" s="194"/>
      <c r="G1974" s="198">
        <v>0.5407291666666666</v>
      </c>
      <c r="H1974" s="198"/>
      <c r="I1974" s="199"/>
      <c r="J1974" s="200"/>
      <c r="K1974" s="200"/>
      <c r="L1974" s="200"/>
      <c r="M1974" s="200"/>
      <c r="N1974" s="200"/>
      <c r="O1974" s="200"/>
      <c r="P1974" s="200"/>
      <c r="Q1974" s="200"/>
    </row>
    <row r="1975" spans="1:17" ht="12.75">
      <c r="A1975" s="21">
        <v>1971</v>
      </c>
      <c r="B1975" s="196" t="s">
        <v>8447</v>
      </c>
      <c r="C1975" s="196" t="s">
        <v>1564</v>
      </c>
      <c r="D1975" s="23">
        <f t="shared" si="60"/>
        <v>1</v>
      </c>
      <c r="E1975" s="24">
        <f t="shared" si="61"/>
        <v>0.5407291666666666</v>
      </c>
      <c r="F1975" s="197">
        <v>0.5407291666666666</v>
      </c>
      <c r="G1975" s="198"/>
      <c r="H1975" s="198"/>
      <c r="I1975" s="199"/>
      <c r="J1975" s="200"/>
      <c r="K1975" s="200"/>
      <c r="L1975" s="200"/>
      <c r="M1975" s="200"/>
      <c r="N1975" s="200"/>
      <c r="O1975" s="200"/>
      <c r="P1975" s="200"/>
      <c r="Q1975" s="200"/>
    </row>
    <row r="1976" spans="1:17" ht="12.75">
      <c r="A1976" s="21">
        <v>1972</v>
      </c>
      <c r="B1976" s="196" t="s">
        <v>1516</v>
      </c>
      <c r="C1976" s="196" t="s">
        <v>565</v>
      </c>
      <c r="D1976" s="23">
        <f t="shared" si="60"/>
        <v>1</v>
      </c>
      <c r="E1976" s="24">
        <f t="shared" si="61"/>
        <v>0.5408564814814815</v>
      </c>
      <c r="F1976" s="197">
        <v>0.5408564814814815</v>
      </c>
      <c r="G1976" s="198"/>
      <c r="H1976" s="198"/>
      <c r="I1976" s="199"/>
      <c r="J1976" s="200"/>
      <c r="K1976" s="200"/>
      <c r="L1976" s="200"/>
      <c r="M1976" s="200"/>
      <c r="N1976" s="200"/>
      <c r="O1976" s="200"/>
      <c r="P1976" s="200"/>
      <c r="Q1976" s="200"/>
    </row>
    <row r="1977" spans="1:17" ht="12.75">
      <c r="A1977" s="21">
        <v>1973</v>
      </c>
      <c r="B1977" s="196" t="s">
        <v>8233</v>
      </c>
      <c r="C1977" s="196" t="s">
        <v>8448</v>
      </c>
      <c r="D1977" s="23">
        <f t="shared" si="60"/>
        <v>1</v>
      </c>
      <c r="E1977" s="24">
        <f t="shared" si="61"/>
        <v>0.5408680555555555</v>
      </c>
      <c r="F1977" s="197">
        <v>0.5408680555555555</v>
      </c>
      <c r="G1977" s="198"/>
      <c r="H1977" s="198"/>
      <c r="I1977" s="199"/>
      <c r="J1977" s="200"/>
      <c r="K1977" s="200"/>
      <c r="L1977" s="200"/>
      <c r="M1977" s="200"/>
      <c r="N1977" s="200"/>
      <c r="O1977" s="200"/>
      <c r="P1977" s="200"/>
      <c r="Q1977" s="200"/>
    </row>
    <row r="1978" spans="1:17" ht="12.75">
      <c r="A1978" s="21">
        <v>1974</v>
      </c>
      <c r="B1978" s="196" t="s">
        <v>413</v>
      </c>
      <c r="C1978" s="196" t="s">
        <v>2261</v>
      </c>
      <c r="D1978" s="23">
        <f t="shared" si="60"/>
        <v>1</v>
      </c>
      <c r="E1978" s="24">
        <f t="shared" si="61"/>
        <v>0.5410879629629629</v>
      </c>
      <c r="F1978" s="197">
        <v>0.5410879629629629</v>
      </c>
      <c r="G1978" s="198"/>
      <c r="H1978" s="198"/>
      <c r="I1978" s="199"/>
      <c r="J1978" s="200"/>
      <c r="K1978" s="200"/>
      <c r="L1978" s="200"/>
      <c r="M1978" s="200"/>
      <c r="N1978" s="200"/>
      <c r="O1978" s="200"/>
      <c r="P1978" s="200"/>
      <c r="Q1978" s="200"/>
    </row>
    <row r="1979" spans="1:17" ht="12.75">
      <c r="A1979" s="21">
        <v>1975</v>
      </c>
      <c r="B1979" s="202" t="s">
        <v>81</v>
      </c>
      <c r="C1979" s="202" t="s">
        <v>704</v>
      </c>
      <c r="D1979" s="23">
        <f t="shared" si="60"/>
        <v>1</v>
      </c>
      <c r="E1979" s="24">
        <f t="shared" si="61"/>
        <v>0.5413078703703703</v>
      </c>
      <c r="F1979" s="194"/>
      <c r="G1979" s="198"/>
      <c r="H1979" s="198"/>
      <c r="I1979" s="199"/>
      <c r="J1979" s="149">
        <v>0.5413078703703703</v>
      </c>
      <c r="K1979" s="207"/>
      <c r="L1979" s="200"/>
      <c r="M1979" s="207"/>
      <c r="N1979" s="207"/>
      <c r="O1979" s="207"/>
      <c r="P1979" s="207"/>
      <c r="Q1979" s="207"/>
    </row>
    <row r="1980" spans="1:17" ht="12.75">
      <c r="A1980" s="21">
        <v>1976</v>
      </c>
      <c r="B1980" s="201" t="s">
        <v>184</v>
      </c>
      <c r="C1980" s="201" t="s">
        <v>2118</v>
      </c>
      <c r="D1980" s="23">
        <f t="shared" si="60"/>
        <v>1</v>
      </c>
      <c r="E1980" s="24">
        <f t="shared" si="61"/>
        <v>0.5413541666666667</v>
      </c>
      <c r="F1980" s="194"/>
      <c r="G1980" s="198">
        <v>0.5413541666666667</v>
      </c>
      <c r="H1980" s="198"/>
      <c r="I1980" s="199"/>
      <c r="J1980" s="200"/>
      <c r="K1980" s="200"/>
      <c r="L1980" s="200"/>
      <c r="M1980" s="200"/>
      <c r="N1980" s="200"/>
      <c r="O1980" s="200"/>
      <c r="P1980" s="200"/>
      <c r="Q1980" s="200"/>
    </row>
    <row r="1981" spans="1:17" ht="12.75">
      <c r="A1981" s="21">
        <v>1977</v>
      </c>
      <c r="B1981" s="202" t="s">
        <v>320</v>
      </c>
      <c r="C1981" s="202" t="s">
        <v>437</v>
      </c>
      <c r="D1981" s="23">
        <f t="shared" si="60"/>
        <v>2</v>
      </c>
      <c r="E1981" s="24">
        <f t="shared" si="61"/>
        <v>0.5413657407407407</v>
      </c>
      <c r="F1981" s="194"/>
      <c r="G1981" s="198"/>
      <c r="H1981" s="198"/>
      <c r="I1981" s="199"/>
      <c r="J1981" s="199"/>
      <c r="K1981" s="199"/>
      <c r="L1981" s="200"/>
      <c r="M1981" s="199">
        <v>0.5413657407407407</v>
      </c>
      <c r="N1981" s="200">
        <v>0.5454513888888889</v>
      </c>
      <c r="O1981" s="207"/>
      <c r="P1981" s="207"/>
      <c r="Q1981" s="207"/>
    </row>
    <row r="1982" spans="1:17" ht="12.75">
      <c r="A1982" s="21">
        <v>1978</v>
      </c>
      <c r="B1982" s="196" t="s">
        <v>40</v>
      </c>
      <c r="C1982" s="196" t="s">
        <v>327</v>
      </c>
      <c r="D1982" s="23">
        <f t="shared" si="60"/>
        <v>1</v>
      </c>
      <c r="E1982" s="24">
        <f t="shared" si="61"/>
        <v>0.5413773148148148</v>
      </c>
      <c r="F1982" s="197">
        <v>0.5413773148148148</v>
      </c>
      <c r="G1982" s="198"/>
      <c r="H1982" s="198"/>
      <c r="I1982" s="199"/>
      <c r="J1982" s="200"/>
      <c r="K1982" s="200"/>
      <c r="L1982" s="200"/>
      <c r="M1982" s="200"/>
      <c r="N1982" s="200"/>
      <c r="O1982" s="200"/>
      <c r="P1982" s="200"/>
      <c r="Q1982" s="200"/>
    </row>
    <row r="1983" spans="1:17" ht="12.75">
      <c r="A1983" s="21">
        <v>1979</v>
      </c>
      <c r="B1983" s="201" t="s">
        <v>861</v>
      </c>
      <c r="C1983" s="201" t="s">
        <v>1610</v>
      </c>
      <c r="D1983" s="23">
        <f t="shared" si="60"/>
        <v>2</v>
      </c>
      <c r="E1983" s="24">
        <f t="shared" si="61"/>
        <v>0.5413773148148148</v>
      </c>
      <c r="F1983" s="194"/>
      <c r="G1983" s="198">
        <v>0.5413773148148148</v>
      </c>
      <c r="H1983" s="149">
        <v>0.5565277777777778</v>
      </c>
      <c r="I1983" s="199"/>
      <c r="J1983" s="200"/>
      <c r="K1983" s="200"/>
      <c r="L1983" s="200"/>
      <c r="M1983" s="200"/>
      <c r="N1983" s="200"/>
      <c r="O1983" s="200"/>
      <c r="P1983" s="200"/>
      <c r="Q1983" s="200"/>
    </row>
    <row r="1984" spans="1:17" ht="12.75">
      <c r="A1984" s="21">
        <v>1980</v>
      </c>
      <c r="B1984" s="196" t="s">
        <v>67</v>
      </c>
      <c r="C1984" s="196" t="s">
        <v>8449</v>
      </c>
      <c r="D1984" s="23">
        <f t="shared" si="60"/>
        <v>1</v>
      </c>
      <c r="E1984" s="24">
        <f t="shared" si="61"/>
        <v>0.5414583333333333</v>
      </c>
      <c r="F1984" s="197">
        <v>0.5414583333333333</v>
      </c>
      <c r="G1984" s="198"/>
      <c r="H1984" s="198"/>
      <c r="I1984" s="199"/>
      <c r="J1984" s="200"/>
      <c r="K1984" s="200"/>
      <c r="L1984" s="200"/>
      <c r="M1984" s="200"/>
      <c r="N1984" s="200"/>
      <c r="O1984" s="200"/>
      <c r="P1984" s="200"/>
      <c r="Q1984" s="200"/>
    </row>
    <row r="1985" spans="1:17" ht="12.75">
      <c r="A1985" s="21">
        <v>1981</v>
      </c>
      <c r="B1985" s="201" t="s">
        <v>164</v>
      </c>
      <c r="C1985" s="201" t="s">
        <v>2119</v>
      </c>
      <c r="D1985" s="23">
        <f t="shared" si="60"/>
        <v>1</v>
      </c>
      <c r="E1985" s="24">
        <f t="shared" si="61"/>
        <v>0.5414699074074074</v>
      </c>
      <c r="F1985" s="194"/>
      <c r="G1985" s="198">
        <v>0.5414699074074074</v>
      </c>
      <c r="H1985" s="198"/>
      <c r="I1985" s="199"/>
      <c r="J1985" s="200"/>
      <c r="K1985" s="200"/>
      <c r="L1985" s="200"/>
      <c r="M1985" s="200"/>
      <c r="N1985" s="200"/>
      <c r="O1985" s="200"/>
      <c r="P1985" s="200"/>
      <c r="Q1985" s="200"/>
    </row>
    <row r="1986" spans="1:17" ht="12.75">
      <c r="A1986" s="21">
        <v>1982</v>
      </c>
      <c r="B1986" s="202" t="s">
        <v>1182</v>
      </c>
      <c r="C1986" s="202" t="s">
        <v>1183</v>
      </c>
      <c r="D1986" s="23">
        <f t="shared" si="60"/>
        <v>1</v>
      </c>
      <c r="E1986" s="24">
        <f t="shared" si="61"/>
        <v>0.5415856481481481</v>
      </c>
      <c r="F1986" s="194"/>
      <c r="G1986" s="198"/>
      <c r="H1986" s="198"/>
      <c r="I1986" s="199"/>
      <c r="J1986" s="149">
        <v>0.5415856481481481</v>
      </c>
      <c r="K1986" s="207"/>
      <c r="L1986" s="200"/>
      <c r="M1986" s="207"/>
      <c r="N1986" s="207"/>
      <c r="O1986" s="207"/>
      <c r="P1986" s="207"/>
      <c r="Q1986" s="207"/>
    </row>
    <row r="1987" spans="1:17" ht="12.75">
      <c r="A1987" s="21">
        <v>1983</v>
      </c>
      <c r="B1987" s="201" t="s">
        <v>923</v>
      </c>
      <c r="C1987" s="201" t="s">
        <v>508</v>
      </c>
      <c r="D1987" s="23">
        <f t="shared" si="60"/>
        <v>1</v>
      </c>
      <c r="E1987" s="24">
        <f t="shared" si="61"/>
        <v>0.5416666666666666</v>
      </c>
      <c r="F1987" s="194"/>
      <c r="G1987" s="199"/>
      <c r="H1987" s="149">
        <v>0.5416666666666666</v>
      </c>
      <c r="I1987" s="199"/>
      <c r="J1987" s="200"/>
      <c r="K1987" s="200"/>
      <c r="L1987" s="200"/>
      <c r="M1987" s="200"/>
      <c r="N1987" s="200"/>
      <c r="O1987" s="200"/>
      <c r="P1987" s="200"/>
      <c r="Q1987" s="200"/>
    </row>
    <row r="1988" spans="1:17" ht="12.75">
      <c r="A1988" s="21">
        <v>1984</v>
      </c>
      <c r="B1988" s="201" t="s">
        <v>861</v>
      </c>
      <c r="C1988" s="201" t="s">
        <v>2171</v>
      </c>
      <c r="D1988" s="23">
        <f t="shared" si="60"/>
        <v>2</v>
      </c>
      <c r="E1988" s="24">
        <f t="shared" si="61"/>
        <v>0.5416898148148148</v>
      </c>
      <c r="F1988" s="197">
        <v>0.5416898148148148</v>
      </c>
      <c r="G1988" s="198">
        <v>0.5923032407407408</v>
      </c>
      <c r="H1988" s="198"/>
      <c r="I1988" s="199"/>
      <c r="J1988" s="200"/>
      <c r="K1988" s="200"/>
      <c r="L1988" s="200"/>
      <c r="M1988" s="200"/>
      <c r="N1988" s="200"/>
      <c r="O1988" s="200"/>
      <c r="P1988" s="200"/>
      <c r="Q1988" s="200"/>
    </row>
    <row r="1989" spans="1:17" ht="12.75">
      <c r="A1989" s="21">
        <v>1985</v>
      </c>
      <c r="B1989" s="201" t="s">
        <v>206</v>
      </c>
      <c r="C1989" s="201" t="s">
        <v>1744</v>
      </c>
      <c r="D1989" s="23">
        <f aca="true" t="shared" si="62" ref="D1989:D2052">COUNTA(F1989:Q1989)</f>
        <v>1</v>
      </c>
      <c r="E1989" s="24">
        <f aca="true" t="shared" si="63" ref="E1989:E2052">MIN(F1989:Q1989)</f>
        <v>0.542037037037037</v>
      </c>
      <c r="F1989" s="194"/>
      <c r="G1989" s="199"/>
      <c r="H1989" s="149">
        <v>0.542037037037037</v>
      </c>
      <c r="I1989" s="199"/>
      <c r="J1989" s="200"/>
      <c r="K1989" s="200"/>
      <c r="L1989" s="200"/>
      <c r="M1989" s="200"/>
      <c r="N1989" s="200"/>
      <c r="O1989" s="200"/>
      <c r="P1989" s="200"/>
      <c r="Q1989" s="200"/>
    </row>
    <row r="1990" spans="1:17" ht="12.75">
      <c r="A1990" s="21">
        <v>1986</v>
      </c>
      <c r="B1990" s="203" t="s">
        <v>239</v>
      </c>
      <c r="C1990" s="203" t="s">
        <v>597</v>
      </c>
      <c r="D1990" s="23">
        <f t="shared" si="62"/>
        <v>1</v>
      </c>
      <c r="E1990" s="24">
        <f t="shared" si="63"/>
        <v>0.542037037037037</v>
      </c>
      <c r="F1990" s="194"/>
      <c r="G1990" s="198"/>
      <c r="H1990" s="198"/>
      <c r="I1990" s="200"/>
      <c r="J1990" s="200"/>
      <c r="K1990" s="200"/>
      <c r="L1990" s="200"/>
      <c r="M1990" s="200"/>
      <c r="N1990" s="200"/>
      <c r="O1990" s="200">
        <v>0.542037037037037</v>
      </c>
      <c r="P1990" s="200"/>
      <c r="Q1990" s="200"/>
    </row>
    <row r="1991" spans="1:17" ht="12.75">
      <c r="A1991" s="21">
        <v>1987</v>
      </c>
      <c r="B1991" s="196" t="s">
        <v>129</v>
      </c>
      <c r="C1991" s="196" t="s">
        <v>11</v>
      </c>
      <c r="D1991" s="23">
        <f t="shared" si="62"/>
        <v>1</v>
      </c>
      <c r="E1991" s="24">
        <f t="shared" si="63"/>
        <v>0.5421412037037037</v>
      </c>
      <c r="F1991" s="197">
        <v>0.5421412037037037</v>
      </c>
      <c r="G1991" s="198"/>
      <c r="H1991" s="198"/>
      <c r="I1991" s="199"/>
      <c r="J1991" s="200"/>
      <c r="K1991" s="200"/>
      <c r="L1991" s="200"/>
      <c r="M1991" s="200"/>
      <c r="N1991" s="200"/>
      <c r="O1991" s="200"/>
      <c r="P1991" s="200"/>
      <c r="Q1991" s="200"/>
    </row>
    <row r="1992" spans="1:17" ht="12.75">
      <c r="A1992" s="21">
        <v>1988</v>
      </c>
      <c r="B1992" s="202" t="s">
        <v>30</v>
      </c>
      <c r="C1992" s="202" t="s">
        <v>1184</v>
      </c>
      <c r="D1992" s="23">
        <f t="shared" si="62"/>
        <v>1</v>
      </c>
      <c r="E1992" s="24">
        <f t="shared" si="63"/>
        <v>0.5423611111111112</v>
      </c>
      <c r="F1992" s="194"/>
      <c r="G1992" s="198"/>
      <c r="H1992" s="198"/>
      <c r="I1992" s="199"/>
      <c r="J1992" s="149">
        <v>0.5423611111111112</v>
      </c>
      <c r="K1992" s="207"/>
      <c r="L1992" s="200"/>
      <c r="M1992" s="207"/>
      <c r="N1992" s="207"/>
      <c r="O1992" s="207"/>
      <c r="P1992" s="207"/>
      <c r="Q1992" s="207"/>
    </row>
    <row r="1993" spans="1:17" ht="12.75">
      <c r="A1993" s="21">
        <v>1989</v>
      </c>
      <c r="B1993" s="204" t="s">
        <v>797</v>
      </c>
      <c r="C1993" s="204" t="s">
        <v>798</v>
      </c>
      <c r="D1993" s="23">
        <f t="shared" si="62"/>
        <v>3</v>
      </c>
      <c r="E1993" s="24">
        <f t="shared" si="63"/>
        <v>0.5424189814814815</v>
      </c>
      <c r="F1993" s="194"/>
      <c r="G1993" s="198"/>
      <c r="H1993" s="198"/>
      <c r="I1993" s="199">
        <v>0.5839583333333334</v>
      </c>
      <c r="J1993" s="149">
        <v>0.5887731481481482</v>
      </c>
      <c r="K1993" s="199"/>
      <c r="L1993" s="149">
        <v>0.5424189814814815</v>
      </c>
      <c r="M1993" s="200"/>
      <c r="N1993" s="200"/>
      <c r="O1993" s="200"/>
      <c r="P1993" s="200"/>
      <c r="Q1993" s="200"/>
    </row>
    <row r="1994" spans="1:17" ht="12.75">
      <c r="A1994" s="21">
        <v>1990</v>
      </c>
      <c r="B1994" s="202" t="s">
        <v>598</v>
      </c>
      <c r="C1994" s="202" t="s">
        <v>599</v>
      </c>
      <c r="D1994" s="23">
        <f t="shared" si="62"/>
        <v>1</v>
      </c>
      <c r="E1994" s="24">
        <f t="shared" si="63"/>
        <v>0.5426273148148149</v>
      </c>
      <c r="F1994" s="194"/>
      <c r="G1994" s="198"/>
      <c r="H1994" s="198"/>
      <c r="I1994" s="199"/>
      <c r="J1994" s="199"/>
      <c r="K1994" s="199"/>
      <c r="L1994" s="207"/>
      <c r="M1994" s="199">
        <v>0.5426273148148149</v>
      </c>
      <c r="N1994" s="207"/>
      <c r="O1994" s="207"/>
      <c r="P1994" s="207"/>
      <c r="Q1994" s="207"/>
    </row>
    <row r="1995" spans="1:17" ht="12.75">
      <c r="A1995" s="21">
        <v>1991</v>
      </c>
      <c r="B1995" s="202" t="s">
        <v>553</v>
      </c>
      <c r="C1995" s="202" t="s">
        <v>311</v>
      </c>
      <c r="D1995" s="23">
        <f t="shared" si="62"/>
        <v>1</v>
      </c>
      <c r="E1995" s="24">
        <f t="shared" si="63"/>
        <v>0.5426273148148149</v>
      </c>
      <c r="F1995" s="194"/>
      <c r="G1995" s="198"/>
      <c r="H1995" s="198"/>
      <c r="I1995" s="199"/>
      <c r="J1995" s="199"/>
      <c r="K1995" s="199"/>
      <c r="L1995" s="207"/>
      <c r="M1995" s="199">
        <v>0.5426273148148149</v>
      </c>
      <c r="N1995" s="207"/>
      <c r="O1995" s="207"/>
      <c r="P1995" s="207"/>
      <c r="Q1995" s="207"/>
    </row>
    <row r="1996" spans="1:17" ht="12.75">
      <c r="A1996" s="21">
        <v>1992</v>
      </c>
      <c r="B1996" s="196" t="s">
        <v>56</v>
      </c>
      <c r="C1996" s="196" t="s">
        <v>2875</v>
      </c>
      <c r="D1996" s="23">
        <f t="shared" si="62"/>
        <v>1</v>
      </c>
      <c r="E1996" s="24">
        <f t="shared" si="63"/>
        <v>0.5426736111111111</v>
      </c>
      <c r="F1996" s="197">
        <v>0.5426736111111111</v>
      </c>
      <c r="G1996" s="198"/>
      <c r="H1996" s="198"/>
      <c r="I1996" s="199"/>
      <c r="J1996" s="200"/>
      <c r="K1996" s="200"/>
      <c r="L1996" s="200"/>
      <c r="M1996" s="200"/>
      <c r="N1996" s="200"/>
      <c r="O1996" s="200"/>
      <c r="P1996" s="200"/>
      <c r="Q1996" s="200"/>
    </row>
    <row r="1997" spans="1:17" ht="12.75">
      <c r="A1997" s="21">
        <v>1993</v>
      </c>
      <c r="B1997" s="202" t="s">
        <v>170</v>
      </c>
      <c r="C1997" s="202" t="s">
        <v>1185</v>
      </c>
      <c r="D1997" s="23">
        <f t="shared" si="62"/>
        <v>1</v>
      </c>
      <c r="E1997" s="24">
        <f t="shared" si="63"/>
        <v>0.5427199074074074</v>
      </c>
      <c r="F1997" s="194"/>
      <c r="G1997" s="198"/>
      <c r="H1997" s="198"/>
      <c r="I1997" s="199"/>
      <c r="J1997" s="149">
        <v>0.5427199074074074</v>
      </c>
      <c r="K1997" s="207"/>
      <c r="L1997" s="200"/>
      <c r="M1997" s="207"/>
      <c r="N1997" s="207"/>
      <c r="O1997" s="207"/>
      <c r="P1997" s="207"/>
      <c r="Q1997" s="207"/>
    </row>
    <row r="1998" spans="1:17" ht="12.75">
      <c r="A1998" s="21">
        <v>1994</v>
      </c>
      <c r="B1998" s="201" t="s">
        <v>96</v>
      </c>
      <c r="C1998" s="201" t="s">
        <v>2120</v>
      </c>
      <c r="D1998" s="23">
        <f t="shared" si="62"/>
        <v>2</v>
      </c>
      <c r="E1998" s="24">
        <f t="shared" si="63"/>
        <v>0.5427314814814815</v>
      </c>
      <c r="F1998" s="197">
        <v>0.5929745370370371</v>
      </c>
      <c r="G1998" s="198">
        <v>0.5427314814814815</v>
      </c>
      <c r="H1998" s="198"/>
      <c r="I1998" s="199"/>
      <c r="J1998" s="200"/>
      <c r="K1998" s="200"/>
      <c r="L1998" s="200"/>
      <c r="M1998" s="200"/>
      <c r="N1998" s="200"/>
      <c r="O1998" s="200"/>
      <c r="P1998" s="200"/>
      <c r="Q1998" s="200"/>
    </row>
    <row r="1999" spans="1:17" ht="12.75">
      <c r="A1999" s="21">
        <v>1995</v>
      </c>
      <c r="B1999" s="201" t="s">
        <v>718</v>
      </c>
      <c r="C1999" s="201" t="s">
        <v>2121</v>
      </c>
      <c r="D1999" s="23">
        <f t="shared" si="62"/>
        <v>1</v>
      </c>
      <c r="E1999" s="24">
        <f t="shared" si="63"/>
        <v>0.5432060185185185</v>
      </c>
      <c r="F1999" s="194"/>
      <c r="G1999" s="198">
        <v>0.5432060185185185</v>
      </c>
      <c r="H1999" s="198"/>
      <c r="I1999" s="199"/>
      <c r="J1999" s="200"/>
      <c r="K1999" s="200"/>
      <c r="L1999" s="200"/>
      <c r="M1999" s="200"/>
      <c r="N1999" s="200"/>
      <c r="O1999" s="200"/>
      <c r="P1999" s="200"/>
      <c r="Q1999" s="200"/>
    </row>
    <row r="2000" spans="1:17" ht="12.75">
      <c r="A2000" s="21">
        <v>1996</v>
      </c>
      <c r="B2000" s="201" t="s">
        <v>15</v>
      </c>
      <c r="C2000" s="204" t="s">
        <v>988</v>
      </c>
      <c r="D2000" s="23">
        <f t="shared" si="62"/>
        <v>1</v>
      </c>
      <c r="E2000" s="24">
        <f t="shared" si="63"/>
        <v>0.5432291666666667</v>
      </c>
      <c r="F2000" s="194"/>
      <c r="G2000" s="198"/>
      <c r="H2000" s="198"/>
      <c r="I2000" s="199"/>
      <c r="J2000" s="199"/>
      <c r="K2000" s="149">
        <v>0.5432291666666667</v>
      </c>
      <c r="L2000" s="200"/>
      <c r="M2000" s="200"/>
      <c r="N2000" s="200"/>
      <c r="O2000" s="200"/>
      <c r="P2000" s="200"/>
      <c r="Q2000" s="200"/>
    </row>
    <row r="2001" spans="1:17" ht="12.75">
      <c r="A2001" s="21">
        <v>1997</v>
      </c>
      <c r="B2001" s="201" t="s">
        <v>1458</v>
      </c>
      <c r="C2001" s="201" t="s">
        <v>1459</v>
      </c>
      <c r="D2001" s="23">
        <f t="shared" si="62"/>
        <v>2</v>
      </c>
      <c r="E2001" s="24">
        <f t="shared" si="63"/>
        <v>0.5433333333333333</v>
      </c>
      <c r="F2001" s="194"/>
      <c r="G2001" s="198"/>
      <c r="H2001" s="149">
        <v>0.5617361111111111</v>
      </c>
      <c r="I2001" s="199">
        <v>0.5433333333333333</v>
      </c>
      <c r="J2001" s="200"/>
      <c r="K2001" s="200"/>
      <c r="L2001" s="200"/>
      <c r="M2001" s="200"/>
      <c r="N2001" s="200"/>
      <c r="O2001" s="200"/>
      <c r="P2001" s="200"/>
      <c r="Q2001" s="200"/>
    </row>
    <row r="2002" spans="1:17" ht="12.75">
      <c r="A2002" s="21">
        <v>1998</v>
      </c>
      <c r="B2002" s="201" t="s">
        <v>634</v>
      </c>
      <c r="C2002" s="201" t="s">
        <v>106</v>
      </c>
      <c r="D2002" s="23">
        <f t="shared" si="62"/>
        <v>1</v>
      </c>
      <c r="E2002" s="24">
        <f t="shared" si="63"/>
        <v>0.5433912037037038</v>
      </c>
      <c r="F2002" s="194"/>
      <c r="G2002" s="198"/>
      <c r="H2002" s="198"/>
      <c r="I2002" s="199">
        <v>0.5433912037037038</v>
      </c>
      <c r="J2002" s="200"/>
      <c r="K2002" s="200"/>
      <c r="L2002" s="200"/>
      <c r="M2002" s="200"/>
      <c r="N2002" s="200"/>
      <c r="O2002" s="200"/>
      <c r="P2002" s="200"/>
      <c r="Q2002" s="200"/>
    </row>
    <row r="2003" spans="1:17" ht="12.75">
      <c r="A2003" s="21">
        <v>1999</v>
      </c>
      <c r="B2003" s="196" t="s">
        <v>212</v>
      </c>
      <c r="C2003" s="196" t="s">
        <v>8450</v>
      </c>
      <c r="D2003" s="23">
        <f t="shared" si="62"/>
        <v>1</v>
      </c>
      <c r="E2003" s="24">
        <f t="shared" si="63"/>
        <v>0.5437037037037037</v>
      </c>
      <c r="F2003" s="197">
        <v>0.5437037037037037</v>
      </c>
      <c r="G2003" s="198"/>
      <c r="H2003" s="198"/>
      <c r="I2003" s="199"/>
      <c r="J2003" s="200"/>
      <c r="K2003" s="200"/>
      <c r="L2003" s="200"/>
      <c r="M2003" s="200"/>
      <c r="N2003" s="200"/>
      <c r="O2003" s="200"/>
      <c r="P2003" s="200"/>
      <c r="Q2003" s="200"/>
    </row>
    <row r="2004" spans="1:17" ht="12.75">
      <c r="A2004" s="21">
        <v>2000</v>
      </c>
      <c r="B2004" s="202" t="s">
        <v>757</v>
      </c>
      <c r="C2004" s="202" t="s">
        <v>1186</v>
      </c>
      <c r="D2004" s="23">
        <f t="shared" si="62"/>
        <v>1</v>
      </c>
      <c r="E2004" s="24">
        <f t="shared" si="63"/>
        <v>0.5437268518518519</v>
      </c>
      <c r="F2004" s="194"/>
      <c r="G2004" s="198"/>
      <c r="H2004" s="198"/>
      <c r="I2004" s="199"/>
      <c r="J2004" s="149">
        <v>0.5437268518518519</v>
      </c>
      <c r="K2004" s="207"/>
      <c r="L2004" s="200"/>
      <c r="M2004" s="207"/>
      <c r="N2004" s="207"/>
      <c r="O2004" s="207"/>
      <c r="P2004" s="207"/>
      <c r="Q2004" s="207"/>
    </row>
    <row r="2005" spans="1:17" ht="12.75">
      <c r="A2005" s="21">
        <v>2001</v>
      </c>
      <c r="B2005" s="196" t="s">
        <v>80</v>
      </c>
      <c r="C2005" s="196" t="s">
        <v>8451</v>
      </c>
      <c r="D2005" s="23">
        <f t="shared" si="62"/>
        <v>1</v>
      </c>
      <c r="E2005" s="24">
        <f t="shared" si="63"/>
        <v>0.5437384259259259</v>
      </c>
      <c r="F2005" s="197">
        <v>0.5437384259259259</v>
      </c>
      <c r="G2005" s="198"/>
      <c r="H2005" s="198"/>
      <c r="I2005" s="199"/>
      <c r="J2005" s="200"/>
      <c r="K2005" s="200"/>
      <c r="L2005" s="200"/>
      <c r="M2005" s="200"/>
      <c r="N2005" s="200"/>
      <c r="O2005" s="200"/>
      <c r="P2005" s="200"/>
      <c r="Q2005" s="200"/>
    </row>
    <row r="2006" spans="1:17" ht="12.75">
      <c r="A2006" s="21">
        <v>2002</v>
      </c>
      <c r="B2006" s="201" t="s">
        <v>748</v>
      </c>
      <c r="C2006" s="204" t="s">
        <v>59</v>
      </c>
      <c r="D2006" s="23">
        <f t="shared" si="62"/>
        <v>2</v>
      </c>
      <c r="E2006" s="24">
        <f t="shared" si="63"/>
        <v>0.5437962962962963</v>
      </c>
      <c r="F2006" s="194"/>
      <c r="G2006" s="198"/>
      <c r="H2006" s="198"/>
      <c r="I2006" s="199">
        <v>0.6034837962962963</v>
      </c>
      <c r="J2006" s="200"/>
      <c r="K2006" s="149">
        <v>0.5437962962962963</v>
      </c>
      <c r="L2006" s="200"/>
      <c r="M2006" s="200"/>
      <c r="N2006" s="200"/>
      <c r="O2006" s="200"/>
      <c r="P2006" s="200"/>
      <c r="Q2006" s="200"/>
    </row>
    <row r="2007" spans="1:17" ht="12.75">
      <c r="A2007" s="21">
        <v>2003</v>
      </c>
      <c r="B2007" s="196" t="s">
        <v>824</v>
      </c>
      <c r="C2007" s="196" t="s">
        <v>1</v>
      </c>
      <c r="D2007" s="23">
        <f t="shared" si="62"/>
        <v>1</v>
      </c>
      <c r="E2007" s="24">
        <f t="shared" si="63"/>
        <v>0.5438541666666666</v>
      </c>
      <c r="F2007" s="197">
        <v>0.5438541666666666</v>
      </c>
      <c r="G2007" s="198"/>
      <c r="H2007" s="198"/>
      <c r="I2007" s="199"/>
      <c r="J2007" s="200"/>
      <c r="K2007" s="200"/>
      <c r="L2007" s="200"/>
      <c r="M2007" s="200"/>
      <c r="N2007" s="200"/>
      <c r="O2007" s="200"/>
      <c r="P2007" s="200"/>
      <c r="Q2007" s="200"/>
    </row>
    <row r="2008" spans="1:17" ht="12.75">
      <c r="A2008" s="21">
        <v>2004</v>
      </c>
      <c r="B2008" s="201" t="s">
        <v>990</v>
      </c>
      <c r="C2008" s="204" t="s">
        <v>991</v>
      </c>
      <c r="D2008" s="23">
        <f t="shared" si="62"/>
        <v>1</v>
      </c>
      <c r="E2008" s="24">
        <f t="shared" si="63"/>
        <v>0.5440277777777778</v>
      </c>
      <c r="F2008" s="194"/>
      <c r="G2008" s="198"/>
      <c r="H2008" s="198"/>
      <c r="I2008" s="199"/>
      <c r="J2008" s="199"/>
      <c r="K2008" s="149">
        <v>0.5440277777777778</v>
      </c>
      <c r="L2008" s="200"/>
      <c r="M2008" s="200"/>
      <c r="N2008" s="200"/>
      <c r="O2008" s="200"/>
      <c r="P2008" s="200"/>
      <c r="Q2008" s="200"/>
    </row>
    <row r="2009" spans="1:17" ht="12.75">
      <c r="A2009" s="21">
        <v>2005</v>
      </c>
      <c r="B2009" s="201" t="s">
        <v>207</v>
      </c>
      <c r="C2009" s="201" t="s">
        <v>1745</v>
      </c>
      <c r="D2009" s="23">
        <f t="shared" si="62"/>
        <v>1</v>
      </c>
      <c r="E2009" s="24">
        <f t="shared" si="63"/>
        <v>0.5440393518518518</v>
      </c>
      <c r="F2009" s="194"/>
      <c r="G2009" s="199"/>
      <c r="H2009" s="149">
        <v>0.5440393518518518</v>
      </c>
      <c r="I2009" s="199"/>
      <c r="J2009" s="200"/>
      <c r="K2009" s="200"/>
      <c r="L2009" s="200"/>
      <c r="M2009" s="200"/>
      <c r="N2009" s="200"/>
      <c r="O2009" s="200"/>
      <c r="P2009" s="200"/>
      <c r="Q2009" s="200"/>
    </row>
    <row r="2010" spans="1:17" ht="12.75">
      <c r="A2010" s="21">
        <v>2006</v>
      </c>
      <c r="B2010" s="204" t="s">
        <v>799</v>
      </c>
      <c r="C2010" s="204" t="s">
        <v>738</v>
      </c>
      <c r="D2010" s="23">
        <f t="shared" si="62"/>
        <v>1</v>
      </c>
      <c r="E2010" s="24">
        <f t="shared" si="63"/>
        <v>0.5440625</v>
      </c>
      <c r="F2010" s="194"/>
      <c r="G2010" s="198"/>
      <c r="H2010" s="198"/>
      <c r="I2010" s="199"/>
      <c r="J2010" s="199"/>
      <c r="K2010" s="199"/>
      <c r="L2010" s="149">
        <v>0.5440625</v>
      </c>
      <c r="M2010" s="200"/>
      <c r="N2010" s="200"/>
      <c r="O2010" s="200"/>
      <c r="P2010" s="200"/>
      <c r="Q2010" s="200"/>
    </row>
    <row r="2011" spans="1:17" ht="12.75">
      <c r="A2011" s="21">
        <v>2007</v>
      </c>
      <c r="B2011" s="196" t="s">
        <v>746</v>
      </c>
      <c r="C2011" s="196" t="s">
        <v>655</v>
      </c>
      <c r="D2011" s="23">
        <f t="shared" si="62"/>
        <v>1</v>
      </c>
      <c r="E2011" s="24">
        <f t="shared" si="63"/>
        <v>0.5442361111111111</v>
      </c>
      <c r="F2011" s="197">
        <v>0.5442361111111111</v>
      </c>
      <c r="G2011" s="198"/>
      <c r="H2011" s="198"/>
      <c r="I2011" s="199"/>
      <c r="J2011" s="200"/>
      <c r="K2011" s="200"/>
      <c r="L2011" s="200"/>
      <c r="M2011" s="200"/>
      <c r="N2011" s="200"/>
      <c r="O2011" s="200"/>
      <c r="P2011" s="200"/>
      <c r="Q2011" s="200"/>
    </row>
    <row r="2012" spans="1:17" ht="12.75">
      <c r="A2012" s="21">
        <v>2008</v>
      </c>
      <c r="B2012" s="201" t="s">
        <v>1039</v>
      </c>
      <c r="C2012" s="201" t="s">
        <v>1338</v>
      </c>
      <c r="D2012" s="23">
        <f t="shared" si="62"/>
        <v>1</v>
      </c>
      <c r="E2012" s="24">
        <f t="shared" si="63"/>
        <v>0.5443287037037037</v>
      </c>
      <c r="F2012" s="194"/>
      <c r="G2012" s="198"/>
      <c r="H2012" s="198"/>
      <c r="I2012" s="199">
        <v>0.5443287037037037</v>
      </c>
      <c r="J2012" s="200"/>
      <c r="K2012" s="200"/>
      <c r="L2012" s="200"/>
      <c r="M2012" s="200"/>
      <c r="N2012" s="200"/>
      <c r="O2012" s="200"/>
      <c r="P2012" s="200"/>
      <c r="Q2012" s="200"/>
    </row>
    <row r="2013" spans="1:17" ht="12.75">
      <c r="A2013" s="21">
        <v>2009</v>
      </c>
      <c r="B2013" s="202" t="s">
        <v>81</v>
      </c>
      <c r="C2013" s="202" t="s">
        <v>849</v>
      </c>
      <c r="D2013" s="23">
        <f t="shared" si="62"/>
        <v>1</v>
      </c>
      <c r="E2013" s="24">
        <f t="shared" si="63"/>
        <v>0.5443518518518519</v>
      </c>
      <c r="F2013" s="194"/>
      <c r="G2013" s="198"/>
      <c r="H2013" s="198"/>
      <c r="I2013" s="199"/>
      <c r="J2013" s="149">
        <v>0.5443518518518519</v>
      </c>
      <c r="K2013" s="207"/>
      <c r="L2013" s="200"/>
      <c r="M2013" s="207"/>
      <c r="N2013" s="207"/>
      <c r="O2013" s="207"/>
      <c r="P2013" s="207"/>
      <c r="Q2013" s="207"/>
    </row>
    <row r="2014" spans="1:17" ht="12.75">
      <c r="A2014" s="21">
        <v>2010</v>
      </c>
      <c r="B2014" s="201" t="s">
        <v>828</v>
      </c>
      <c r="C2014" s="201" t="s">
        <v>1461</v>
      </c>
      <c r="D2014" s="23">
        <f t="shared" si="62"/>
        <v>1</v>
      </c>
      <c r="E2014" s="24">
        <f t="shared" si="63"/>
        <v>0.5443749999999999</v>
      </c>
      <c r="F2014" s="194"/>
      <c r="G2014" s="198"/>
      <c r="H2014" s="198"/>
      <c r="I2014" s="199">
        <v>0.5443749999999999</v>
      </c>
      <c r="J2014" s="200"/>
      <c r="K2014" s="200"/>
      <c r="L2014" s="200"/>
      <c r="M2014" s="200"/>
      <c r="N2014" s="200"/>
      <c r="O2014" s="200"/>
      <c r="P2014" s="200"/>
      <c r="Q2014" s="200"/>
    </row>
    <row r="2015" spans="1:17" ht="12.75">
      <c r="A2015" s="21">
        <v>2011</v>
      </c>
      <c r="B2015" s="196" t="s">
        <v>841</v>
      </c>
      <c r="C2015" s="196" t="s">
        <v>1754</v>
      </c>
      <c r="D2015" s="23">
        <f t="shared" si="62"/>
        <v>2</v>
      </c>
      <c r="E2015" s="24">
        <f t="shared" si="63"/>
        <v>0.5447916666666667</v>
      </c>
      <c r="F2015" s="197">
        <v>0.5765625</v>
      </c>
      <c r="G2015" s="198">
        <v>0.5447916666666667</v>
      </c>
      <c r="H2015" s="198"/>
      <c r="I2015" s="199"/>
      <c r="J2015" s="200"/>
      <c r="K2015" s="200"/>
      <c r="L2015" s="200"/>
      <c r="M2015" s="200"/>
      <c r="N2015" s="200"/>
      <c r="O2015" s="200"/>
      <c r="P2015" s="200"/>
      <c r="Q2015" s="200"/>
    </row>
    <row r="2016" spans="1:17" ht="12.75">
      <c r="A2016" s="21">
        <v>2012</v>
      </c>
      <c r="B2016" s="201" t="s">
        <v>187</v>
      </c>
      <c r="C2016" s="201" t="s">
        <v>1746</v>
      </c>
      <c r="D2016" s="23">
        <f t="shared" si="62"/>
        <v>1</v>
      </c>
      <c r="E2016" s="24">
        <f t="shared" si="63"/>
        <v>0.5448842592592592</v>
      </c>
      <c r="F2016" s="194"/>
      <c r="G2016" s="199"/>
      <c r="H2016" s="149">
        <v>0.5448842592592592</v>
      </c>
      <c r="I2016" s="199"/>
      <c r="J2016" s="200"/>
      <c r="K2016" s="200"/>
      <c r="L2016" s="200"/>
      <c r="M2016" s="200"/>
      <c r="N2016" s="200"/>
      <c r="O2016" s="200"/>
      <c r="P2016" s="200"/>
      <c r="Q2016" s="200"/>
    </row>
    <row r="2017" spans="1:17" ht="12.75">
      <c r="A2017" s="21">
        <v>2013</v>
      </c>
      <c r="B2017" s="201" t="s">
        <v>49</v>
      </c>
      <c r="C2017" s="204" t="s">
        <v>992</v>
      </c>
      <c r="D2017" s="23">
        <f t="shared" si="62"/>
        <v>1</v>
      </c>
      <c r="E2017" s="24">
        <f t="shared" si="63"/>
        <v>0.5449421296296296</v>
      </c>
      <c r="F2017" s="194"/>
      <c r="G2017" s="198"/>
      <c r="H2017" s="198"/>
      <c r="I2017" s="199"/>
      <c r="J2017" s="199"/>
      <c r="K2017" s="149">
        <v>0.5449421296296296</v>
      </c>
      <c r="L2017" s="200"/>
      <c r="M2017" s="200"/>
      <c r="N2017" s="200"/>
      <c r="O2017" s="200"/>
      <c r="P2017" s="200"/>
      <c r="Q2017" s="200"/>
    </row>
    <row r="2018" spans="1:17" ht="12.75">
      <c r="A2018" s="21">
        <v>2014</v>
      </c>
      <c r="B2018" s="201" t="s">
        <v>2198</v>
      </c>
      <c r="C2018" s="201" t="s">
        <v>565</v>
      </c>
      <c r="D2018" s="23">
        <f t="shared" si="62"/>
        <v>1</v>
      </c>
      <c r="E2018" s="24">
        <f t="shared" si="63"/>
        <v>0.5453587962962964</v>
      </c>
      <c r="F2018" s="194"/>
      <c r="G2018" s="198"/>
      <c r="H2018" s="198"/>
      <c r="I2018" s="199"/>
      <c r="J2018" s="200">
        <v>0.5453587962962964</v>
      </c>
      <c r="K2018" s="200"/>
      <c r="L2018" s="200"/>
      <c r="M2018" s="200"/>
      <c r="N2018" s="200"/>
      <c r="O2018" s="200"/>
      <c r="P2018" s="200"/>
      <c r="Q2018" s="200"/>
    </row>
    <row r="2019" spans="1:17" ht="12.75">
      <c r="A2019" s="21">
        <v>2015</v>
      </c>
      <c r="B2019" s="202" t="s">
        <v>815</v>
      </c>
      <c r="C2019" s="202" t="s">
        <v>26</v>
      </c>
      <c r="D2019" s="23">
        <f t="shared" si="62"/>
        <v>1</v>
      </c>
      <c r="E2019" s="24">
        <f t="shared" si="63"/>
        <v>0.5456481481481482</v>
      </c>
      <c r="F2019" s="194"/>
      <c r="G2019" s="198"/>
      <c r="H2019" s="198"/>
      <c r="I2019" s="199"/>
      <c r="J2019" s="149">
        <v>0.5456481481481482</v>
      </c>
      <c r="K2019" s="207"/>
      <c r="L2019" s="200"/>
      <c r="M2019" s="207"/>
      <c r="N2019" s="207"/>
      <c r="O2019" s="207"/>
      <c r="P2019" s="207"/>
      <c r="Q2019" s="207"/>
    </row>
    <row r="2020" spans="1:17" ht="12.75">
      <c r="A2020" s="21">
        <v>2016</v>
      </c>
      <c r="B2020" s="201" t="s">
        <v>909</v>
      </c>
      <c r="C2020" s="204" t="s">
        <v>318</v>
      </c>
      <c r="D2020" s="23">
        <f t="shared" si="62"/>
        <v>1</v>
      </c>
      <c r="E2020" s="24">
        <f t="shared" si="63"/>
        <v>0.545787037037037</v>
      </c>
      <c r="F2020" s="194"/>
      <c r="G2020" s="198"/>
      <c r="H2020" s="198"/>
      <c r="I2020" s="199"/>
      <c r="J2020" s="199"/>
      <c r="K2020" s="149">
        <v>0.545787037037037</v>
      </c>
      <c r="L2020" s="200"/>
      <c r="M2020" s="200"/>
      <c r="N2020" s="200"/>
      <c r="O2020" s="200"/>
      <c r="P2020" s="200"/>
      <c r="Q2020" s="200"/>
    </row>
    <row r="2021" spans="1:17" ht="12.75">
      <c r="A2021" s="21">
        <v>2017</v>
      </c>
      <c r="B2021" s="196" t="s">
        <v>333</v>
      </c>
      <c r="C2021" s="196" t="s">
        <v>270</v>
      </c>
      <c r="D2021" s="23">
        <f t="shared" si="62"/>
        <v>1</v>
      </c>
      <c r="E2021" s="24">
        <f t="shared" si="63"/>
        <v>0.5458101851851852</v>
      </c>
      <c r="F2021" s="197">
        <v>0.5458101851851852</v>
      </c>
      <c r="G2021" s="198"/>
      <c r="H2021" s="198"/>
      <c r="I2021" s="199"/>
      <c r="J2021" s="200"/>
      <c r="K2021" s="200"/>
      <c r="L2021" s="200"/>
      <c r="M2021" s="200"/>
      <c r="N2021" s="200"/>
      <c r="O2021" s="200"/>
      <c r="P2021" s="200"/>
      <c r="Q2021" s="200"/>
    </row>
    <row r="2022" spans="1:17" ht="12.75">
      <c r="A2022" s="21">
        <v>2018</v>
      </c>
      <c r="B2022" s="201" t="s">
        <v>101</v>
      </c>
      <c r="C2022" s="204" t="s">
        <v>1000</v>
      </c>
      <c r="D2022" s="23">
        <f t="shared" si="62"/>
        <v>3</v>
      </c>
      <c r="E2022" s="24">
        <f t="shared" si="63"/>
        <v>0.5459027777777777</v>
      </c>
      <c r="F2022" s="194"/>
      <c r="G2022" s="198"/>
      <c r="H2022" s="149">
        <v>0.5597800925925925</v>
      </c>
      <c r="I2022" s="199"/>
      <c r="J2022" s="149">
        <v>0.5459027777777777</v>
      </c>
      <c r="K2022" s="149">
        <v>0.5572916666666666</v>
      </c>
      <c r="L2022" s="200"/>
      <c r="M2022" s="200"/>
      <c r="N2022" s="200"/>
      <c r="O2022" s="200"/>
      <c r="P2022" s="200"/>
      <c r="Q2022" s="200"/>
    </row>
    <row r="2023" spans="1:17" ht="12.75">
      <c r="A2023" s="21">
        <v>2019</v>
      </c>
      <c r="B2023" s="202" t="s">
        <v>1187</v>
      </c>
      <c r="C2023" s="202" t="s">
        <v>503</v>
      </c>
      <c r="D2023" s="23">
        <f t="shared" si="62"/>
        <v>1</v>
      </c>
      <c r="E2023" s="24">
        <f t="shared" si="63"/>
        <v>0.5460532407407407</v>
      </c>
      <c r="F2023" s="194"/>
      <c r="G2023" s="198"/>
      <c r="H2023" s="198"/>
      <c r="I2023" s="199"/>
      <c r="J2023" s="149">
        <v>0.5460532407407407</v>
      </c>
      <c r="K2023" s="207"/>
      <c r="L2023" s="200"/>
      <c r="M2023" s="207"/>
      <c r="N2023" s="207"/>
      <c r="O2023" s="207"/>
      <c r="P2023" s="207"/>
      <c r="Q2023" s="207"/>
    </row>
    <row r="2024" spans="1:17" ht="12.75">
      <c r="A2024" s="21">
        <v>2020</v>
      </c>
      <c r="B2024" s="201" t="s">
        <v>1022</v>
      </c>
      <c r="C2024" s="201" t="s">
        <v>1747</v>
      </c>
      <c r="D2024" s="23">
        <f t="shared" si="62"/>
        <v>2</v>
      </c>
      <c r="E2024" s="24">
        <f t="shared" si="63"/>
        <v>0.5463078703703704</v>
      </c>
      <c r="F2024" s="194"/>
      <c r="G2024" s="198">
        <v>0.5463078703703704</v>
      </c>
      <c r="H2024" s="149">
        <v>0.548587962962963</v>
      </c>
      <c r="I2024" s="199"/>
      <c r="J2024" s="200"/>
      <c r="K2024" s="200"/>
      <c r="L2024" s="200"/>
      <c r="M2024" s="200"/>
      <c r="N2024" s="200"/>
      <c r="O2024" s="200"/>
      <c r="P2024" s="200"/>
      <c r="Q2024" s="200"/>
    </row>
    <row r="2025" spans="1:17" ht="12.75">
      <c r="A2025" s="21">
        <v>2021</v>
      </c>
      <c r="B2025" s="201" t="s">
        <v>36</v>
      </c>
      <c r="C2025" s="201" t="s">
        <v>1501</v>
      </c>
      <c r="D2025" s="23">
        <f t="shared" si="62"/>
        <v>3</v>
      </c>
      <c r="E2025" s="24">
        <f t="shared" si="63"/>
        <v>0.5467824074074074</v>
      </c>
      <c r="F2025" s="197">
        <v>0.5467824074074074</v>
      </c>
      <c r="G2025" s="199"/>
      <c r="H2025" s="149">
        <v>0.5548495370370371</v>
      </c>
      <c r="I2025" s="199">
        <v>0.5631712962962964</v>
      </c>
      <c r="J2025" s="200"/>
      <c r="K2025" s="200"/>
      <c r="L2025" s="200"/>
      <c r="M2025" s="200"/>
      <c r="N2025" s="200"/>
      <c r="O2025" s="200"/>
      <c r="P2025" s="200"/>
      <c r="Q2025" s="200"/>
    </row>
    <row r="2026" spans="1:17" ht="12.75">
      <c r="A2026" s="21">
        <v>2022</v>
      </c>
      <c r="B2026" s="201" t="s">
        <v>26</v>
      </c>
      <c r="C2026" s="201" t="s">
        <v>2124</v>
      </c>
      <c r="D2026" s="23">
        <f t="shared" si="62"/>
        <v>1</v>
      </c>
      <c r="E2026" s="24">
        <f t="shared" si="63"/>
        <v>0.5468055555555555</v>
      </c>
      <c r="F2026" s="194"/>
      <c r="G2026" s="198">
        <v>0.5468055555555555</v>
      </c>
      <c r="H2026" s="198"/>
      <c r="I2026" s="199"/>
      <c r="J2026" s="200"/>
      <c r="K2026" s="200"/>
      <c r="L2026" s="200"/>
      <c r="M2026" s="200"/>
      <c r="N2026" s="200"/>
      <c r="O2026" s="200"/>
      <c r="P2026" s="200"/>
      <c r="Q2026" s="200"/>
    </row>
    <row r="2027" spans="1:17" ht="12.75">
      <c r="A2027" s="21">
        <v>2023</v>
      </c>
      <c r="B2027" s="201" t="s">
        <v>154</v>
      </c>
      <c r="C2027" s="201" t="s">
        <v>2089</v>
      </c>
      <c r="D2027" s="23">
        <f t="shared" si="62"/>
        <v>1</v>
      </c>
      <c r="E2027" s="24">
        <f t="shared" si="63"/>
        <v>0.5470370370370371</v>
      </c>
      <c r="F2027" s="194"/>
      <c r="G2027" s="198">
        <v>0.5470370370370371</v>
      </c>
      <c r="H2027" s="198"/>
      <c r="I2027" s="199"/>
      <c r="J2027" s="200"/>
      <c r="K2027" s="200"/>
      <c r="L2027" s="200"/>
      <c r="M2027" s="200"/>
      <c r="N2027" s="200"/>
      <c r="O2027" s="200"/>
      <c r="P2027" s="200"/>
      <c r="Q2027" s="200"/>
    </row>
    <row r="2028" spans="1:17" ht="12.75">
      <c r="A2028" s="21">
        <v>2024</v>
      </c>
      <c r="B2028" s="201" t="s">
        <v>123</v>
      </c>
      <c r="C2028" s="201" t="s">
        <v>1463</v>
      </c>
      <c r="D2028" s="23">
        <f t="shared" si="62"/>
        <v>1</v>
      </c>
      <c r="E2028" s="24">
        <f t="shared" si="63"/>
        <v>0.5470486111111111</v>
      </c>
      <c r="F2028" s="194"/>
      <c r="G2028" s="198"/>
      <c r="H2028" s="198"/>
      <c r="I2028" s="199">
        <v>0.5470486111111111</v>
      </c>
      <c r="J2028" s="200"/>
      <c r="K2028" s="200"/>
      <c r="L2028" s="200"/>
      <c r="M2028" s="200"/>
      <c r="N2028" s="200"/>
      <c r="O2028" s="200"/>
      <c r="P2028" s="200"/>
      <c r="Q2028" s="200"/>
    </row>
    <row r="2029" spans="1:17" ht="12.75">
      <c r="A2029" s="21">
        <v>2025</v>
      </c>
      <c r="B2029" s="201" t="s">
        <v>541</v>
      </c>
      <c r="C2029" s="201" t="s">
        <v>1987</v>
      </c>
      <c r="D2029" s="23">
        <f t="shared" si="62"/>
        <v>1</v>
      </c>
      <c r="E2029" s="24">
        <f t="shared" si="63"/>
        <v>0.5472106481481481</v>
      </c>
      <c r="F2029" s="194"/>
      <c r="G2029" s="198">
        <v>0.5472106481481481</v>
      </c>
      <c r="H2029" s="198"/>
      <c r="I2029" s="199"/>
      <c r="J2029" s="200"/>
      <c r="K2029" s="200"/>
      <c r="L2029" s="200"/>
      <c r="M2029" s="200"/>
      <c r="N2029" s="200"/>
      <c r="O2029" s="200"/>
      <c r="P2029" s="200"/>
      <c r="Q2029" s="200"/>
    </row>
    <row r="2030" spans="1:17" ht="12.75">
      <c r="A2030" s="21">
        <v>2026</v>
      </c>
      <c r="B2030" s="203" t="s">
        <v>54</v>
      </c>
      <c r="C2030" s="203" t="s">
        <v>550</v>
      </c>
      <c r="D2030" s="23">
        <f t="shared" si="62"/>
        <v>1</v>
      </c>
      <c r="E2030" s="24">
        <f t="shared" si="63"/>
        <v>0.5472569444444445</v>
      </c>
      <c r="F2030" s="194"/>
      <c r="G2030" s="198"/>
      <c r="H2030" s="198"/>
      <c r="I2030" s="200"/>
      <c r="J2030" s="200"/>
      <c r="K2030" s="200"/>
      <c r="L2030" s="200"/>
      <c r="M2030" s="200"/>
      <c r="N2030" s="200">
        <v>0.5472569444444445</v>
      </c>
      <c r="O2030" s="200"/>
      <c r="P2030" s="200"/>
      <c r="Q2030" s="200"/>
    </row>
    <row r="2031" spans="1:17" ht="12.75">
      <c r="A2031" s="21">
        <v>2027</v>
      </c>
      <c r="B2031" s="201" t="s">
        <v>81</v>
      </c>
      <c r="C2031" s="204" t="s">
        <v>114</v>
      </c>
      <c r="D2031" s="23">
        <f t="shared" si="62"/>
        <v>1</v>
      </c>
      <c r="E2031" s="24">
        <f t="shared" si="63"/>
        <v>0.5473958333333333</v>
      </c>
      <c r="F2031" s="194"/>
      <c r="G2031" s="198"/>
      <c r="H2031" s="198"/>
      <c r="I2031" s="199"/>
      <c r="J2031" s="199"/>
      <c r="K2031" s="149">
        <v>0.5473958333333333</v>
      </c>
      <c r="L2031" s="200"/>
      <c r="M2031" s="200"/>
      <c r="N2031" s="200"/>
      <c r="O2031" s="200"/>
      <c r="P2031" s="200"/>
      <c r="Q2031" s="200"/>
    </row>
    <row r="2032" spans="1:17" ht="12.75">
      <c r="A2032" s="21">
        <v>2028</v>
      </c>
      <c r="B2032" s="202" t="s">
        <v>164</v>
      </c>
      <c r="C2032" s="202" t="s">
        <v>1188</v>
      </c>
      <c r="D2032" s="23">
        <f t="shared" si="62"/>
        <v>2</v>
      </c>
      <c r="E2032" s="24">
        <f t="shared" si="63"/>
        <v>0.5474189814814815</v>
      </c>
      <c r="F2032" s="194"/>
      <c r="G2032" s="198"/>
      <c r="H2032" s="198"/>
      <c r="I2032" s="199">
        <v>0.5592939814814815</v>
      </c>
      <c r="J2032" s="149">
        <v>0.5474189814814815</v>
      </c>
      <c r="K2032" s="207"/>
      <c r="L2032" s="200"/>
      <c r="M2032" s="207"/>
      <c r="N2032" s="207"/>
      <c r="O2032" s="207"/>
      <c r="P2032" s="207"/>
      <c r="Q2032" s="207"/>
    </row>
    <row r="2033" spans="1:17" ht="12.75">
      <c r="A2033" s="21">
        <v>2029</v>
      </c>
      <c r="B2033" s="202" t="s">
        <v>933</v>
      </c>
      <c r="C2033" s="202" t="s">
        <v>584</v>
      </c>
      <c r="D2033" s="23">
        <f t="shared" si="62"/>
        <v>3</v>
      </c>
      <c r="E2033" s="24">
        <f t="shared" si="63"/>
        <v>0.547974537037037</v>
      </c>
      <c r="F2033" s="194"/>
      <c r="G2033" s="198">
        <v>0.6226504629629629</v>
      </c>
      <c r="H2033" s="198"/>
      <c r="I2033" s="199">
        <v>0.547974537037037</v>
      </c>
      <c r="J2033" s="149">
        <v>0.5505439814814815</v>
      </c>
      <c r="K2033" s="207"/>
      <c r="L2033" s="200"/>
      <c r="M2033" s="207"/>
      <c r="N2033" s="207"/>
      <c r="O2033" s="207"/>
      <c r="P2033" s="207"/>
      <c r="Q2033" s="207"/>
    </row>
    <row r="2034" spans="1:17" ht="12.75">
      <c r="A2034" s="21">
        <v>2030</v>
      </c>
      <c r="B2034" s="202" t="s">
        <v>603</v>
      </c>
      <c r="C2034" s="202" t="s">
        <v>604</v>
      </c>
      <c r="D2034" s="23">
        <f t="shared" si="62"/>
        <v>1</v>
      </c>
      <c r="E2034" s="24">
        <f t="shared" si="63"/>
        <v>0.5481018518518519</v>
      </c>
      <c r="F2034" s="194"/>
      <c r="G2034" s="198"/>
      <c r="H2034" s="198"/>
      <c r="I2034" s="199"/>
      <c r="J2034" s="199"/>
      <c r="K2034" s="199"/>
      <c r="L2034" s="207"/>
      <c r="M2034" s="199">
        <v>0.5481018518518519</v>
      </c>
      <c r="N2034" s="207"/>
      <c r="O2034" s="207"/>
      <c r="P2034" s="207"/>
      <c r="Q2034" s="207"/>
    </row>
    <row r="2035" spans="1:17" ht="12.75">
      <c r="A2035" s="21">
        <v>2031</v>
      </c>
      <c r="B2035" s="202" t="s">
        <v>177</v>
      </c>
      <c r="C2035" s="202" t="s">
        <v>508</v>
      </c>
      <c r="D2035" s="23">
        <f t="shared" si="62"/>
        <v>1</v>
      </c>
      <c r="E2035" s="24">
        <f t="shared" si="63"/>
        <v>0.5481134259259259</v>
      </c>
      <c r="F2035" s="194"/>
      <c r="G2035" s="198"/>
      <c r="H2035" s="198"/>
      <c r="I2035" s="199"/>
      <c r="J2035" s="199"/>
      <c r="K2035" s="199"/>
      <c r="L2035" s="207"/>
      <c r="M2035" s="199">
        <v>0.5481134259259259</v>
      </c>
      <c r="N2035" s="207"/>
      <c r="O2035" s="207"/>
      <c r="P2035" s="207"/>
      <c r="Q2035" s="207"/>
    </row>
    <row r="2036" spans="1:17" ht="12.75">
      <c r="A2036" s="21">
        <v>2032</v>
      </c>
      <c r="B2036" s="202" t="s">
        <v>1189</v>
      </c>
      <c r="C2036" s="202" t="s">
        <v>1190</v>
      </c>
      <c r="D2036" s="23">
        <f t="shared" si="62"/>
        <v>1</v>
      </c>
      <c r="E2036" s="24">
        <f t="shared" si="63"/>
        <v>0.5481365740740741</v>
      </c>
      <c r="F2036" s="194"/>
      <c r="G2036" s="198"/>
      <c r="H2036" s="198"/>
      <c r="I2036" s="199"/>
      <c r="J2036" s="149">
        <v>0.5481365740740741</v>
      </c>
      <c r="K2036" s="207"/>
      <c r="L2036" s="200"/>
      <c r="M2036" s="207"/>
      <c r="N2036" s="207"/>
      <c r="O2036" s="207"/>
      <c r="P2036" s="207"/>
      <c r="Q2036" s="207"/>
    </row>
    <row r="2037" spans="1:17" ht="12.75">
      <c r="A2037" s="21">
        <v>2033</v>
      </c>
      <c r="B2037" s="202" t="s">
        <v>73</v>
      </c>
      <c r="C2037" s="202" t="s">
        <v>1191</v>
      </c>
      <c r="D2037" s="23">
        <f t="shared" si="62"/>
        <v>1</v>
      </c>
      <c r="E2037" s="24">
        <f t="shared" si="63"/>
        <v>0.5481365740740741</v>
      </c>
      <c r="F2037" s="194"/>
      <c r="G2037" s="198"/>
      <c r="H2037" s="198"/>
      <c r="I2037" s="199"/>
      <c r="J2037" s="149">
        <v>0.5481365740740741</v>
      </c>
      <c r="K2037" s="207"/>
      <c r="L2037" s="200"/>
      <c r="M2037" s="207"/>
      <c r="N2037" s="207"/>
      <c r="O2037" s="207"/>
      <c r="P2037" s="207"/>
      <c r="Q2037" s="207"/>
    </row>
    <row r="2038" spans="1:17" ht="12.75">
      <c r="A2038" s="21">
        <v>2034</v>
      </c>
      <c r="B2038" s="201" t="s">
        <v>474</v>
      </c>
      <c r="C2038" s="204" t="s">
        <v>993</v>
      </c>
      <c r="D2038" s="23">
        <f t="shared" si="62"/>
        <v>2</v>
      </c>
      <c r="E2038" s="24">
        <f t="shared" si="63"/>
        <v>0.5481597222222222</v>
      </c>
      <c r="F2038" s="194"/>
      <c r="G2038" s="198"/>
      <c r="H2038" s="198"/>
      <c r="I2038" s="199"/>
      <c r="J2038" s="149">
        <v>0.6088773148148149</v>
      </c>
      <c r="K2038" s="149">
        <v>0.5481597222222222</v>
      </c>
      <c r="L2038" s="200"/>
      <c r="M2038" s="200"/>
      <c r="N2038" s="200"/>
      <c r="O2038" s="200"/>
      <c r="P2038" s="200"/>
      <c r="Q2038" s="200"/>
    </row>
    <row r="2039" spans="1:17" ht="12.75">
      <c r="A2039" s="21">
        <v>2035</v>
      </c>
      <c r="B2039" s="202" t="s">
        <v>38</v>
      </c>
      <c r="C2039" s="202" t="s">
        <v>51</v>
      </c>
      <c r="D2039" s="23">
        <f t="shared" si="62"/>
        <v>2</v>
      </c>
      <c r="E2039" s="24">
        <f t="shared" si="63"/>
        <v>0.5481712962962962</v>
      </c>
      <c r="F2039" s="194"/>
      <c r="G2039" s="198"/>
      <c r="H2039" s="149">
        <v>0.5481712962962962</v>
      </c>
      <c r="I2039" s="199"/>
      <c r="J2039" s="149">
        <v>0.6000810185185185</v>
      </c>
      <c r="K2039" s="207"/>
      <c r="L2039" s="200"/>
      <c r="M2039" s="207"/>
      <c r="N2039" s="207"/>
      <c r="O2039" s="207"/>
      <c r="P2039" s="207"/>
      <c r="Q2039" s="207"/>
    </row>
    <row r="2040" spans="1:17" ht="12.75">
      <c r="A2040" s="21">
        <v>2036</v>
      </c>
      <c r="B2040" s="201" t="s">
        <v>1866</v>
      </c>
      <c r="C2040" s="201" t="s">
        <v>1951</v>
      </c>
      <c r="D2040" s="23">
        <f t="shared" si="62"/>
        <v>1</v>
      </c>
      <c r="E2040" s="24">
        <f t="shared" si="63"/>
        <v>0.5481828703703704</v>
      </c>
      <c r="F2040" s="194"/>
      <c r="G2040" s="198">
        <v>0.5481828703703704</v>
      </c>
      <c r="H2040" s="198"/>
      <c r="I2040" s="199"/>
      <c r="J2040" s="200"/>
      <c r="K2040" s="200"/>
      <c r="L2040" s="200"/>
      <c r="M2040" s="200"/>
      <c r="N2040" s="200"/>
      <c r="O2040" s="200"/>
      <c r="P2040" s="200"/>
      <c r="Q2040" s="200"/>
    </row>
    <row r="2041" spans="1:17" ht="12.75">
      <c r="A2041" s="21">
        <v>2037</v>
      </c>
      <c r="B2041" s="201" t="s">
        <v>841</v>
      </c>
      <c r="C2041" s="201" t="s">
        <v>955</v>
      </c>
      <c r="D2041" s="23">
        <f t="shared" si="62"/>
        <v>1</v>
      </c>
      <c r="E2041" s="24">
        <f t="shared" si="63"/>
        <v>0.5484375</v>
      </c>
      <c r="F2041" s="194"/>
      <c r="G2041" s="198"/>
      <c r="H2041" s="198"/>
      <c r="I2041" s="199">
        <v>0.5484375</v>
      </c>
      <c r="J2041" s="200"/>
      <c r="K2041" s="200"/>
      <c r="L2041" s="200"/>
      <c r="M2041" s="200"/>
      <c r="N2041" s="200"/>
      <c r="O2041" s="200"/>
      <c r="P2041" s="200"/>
      <c r="Q2041" s="200"/>
    </row>
    <row r="2042" spans="1:17" ht="12.75">
      <c r="A2042" s="21">
        <v>2038</v>
      </c>
      <c r="B2042" s="196" t="s">
        <v>782</v>
      </c>
      <c r="C2042" s="196" t="s">
        <v>8452</v>
      </c>
      <c r="D2042" s="23">
        <f t="shared" si="62"/>
        <v>1</v>
      </c>
      <c r="E2042" s="24">
        <f t="shared" si="63"/>
        <v>0.5484953703703704</v>
      </c>
      <c r="F2042" s="197">
        <v>0.5484953703703704</v>
      </c>
      <c r="G2042" s="198"/>
      <c r="H2042" s="198"/>
      <c r="I2042" s="199"/>
      <c r="J2042" s="200"/>
      <c r="K2042" s="200"/>
      <c r="L2042" s="200"/>
      <c r="M2042" s="200"/>
      <c r="N2042" s="200"/>
      <c r="O2042" s="200"/>
      <c r="P2042" s="200"/>
      <c r="Q2042" s="200"/>
    </row>
    <row r="2043" spans="1:17" ht="12.75">
      <c r="A2043" s="21">
        <v>2039</v>
      </c>
      <c r="B2043" s="196" t="s">
        <v>1324</v>
      </c>
      <c r="C2043" s="196" t="s">
        <v>1318</v>
      </c>
      <c r="D2043" s="23">
        <f t="shared" si="62"/>
        <v>1</v>
      </c>
      <c r="E2043" s="24">
        <f t="shared" si="63"/>
        <v>0.5485648148148148</v>
      </c>
      <c r="F2043" s="197">
        <v>0.5485648148148148</v>
      </c>
      <c r="G2043" s="198"/>
      <c r="H2043" s="198"/>
      <c r="I2043" s="199"/>
      <c r="J2043" s="200"/>
      <c r="K2043" s="200"/>
      <c r="L2043" s="200"/>
      <c r="M2043" s="200"/>
      <c r="N2043" s="200"/>
      <c r="O2043" s="200"/>
      <c r="P2043" s="200"/>
      <c r="Q2043" s="200"/>
    </row>
    <row r="2044" spans="1:17" ht="12.75">
      <c r="A2044" s="21">
        <v>2040</v>
      </c>
      <c r="B2044" s="196" t="s">
        <v>98</v>
      </c>
      <c r="C2044" s="196" t="s">
        <v>8453</v>
      </c>
      <c r="D2044" s="23">
        <f t="shared" si="62"/>
        <v>1</v>
      </c>
      <c r="E2044" s="24">
        <f t="shared" si="63"/>
        <v>0.5495023148148148</v>
      </c>
      <c r="F2044" s="197">
        <v>0.5495023148148148</v>
      </c>
      <c r="G2044" s="198"/>
      <c r="H2044" s="198"/>
      <c r="I2044" s="199"/>
      <c r="J2044" s="200"/>
      <c r="K2044" s="200"/>
      <c r="L2044" s="200"/>
      <c r="M2044" s="200"/>
      <c r="N2044" s="200"/>
      <c r="O2044" s="200"/>
      <c r="P2044" s="200"/>
      <c r="Q2044" s="200"/>
    </row>
    <row r="2045" spans="1:17" ht="12.75">
      <c r="A2045" s="21">
        <v>2041</v>
      </c>
      <c r="B2045" s="196" t="s">
        <v>726</v>
      </c>
      <c r="C2045" s="196" t="s">
        <v>8278</v>
      </c>
      <c r="D2045" s="23">
        <f t="shared" si="62"/>
        <v>1</v>
      </c>
      <c r="E2045" s="24">
        <f t="shared" si="63"/>
        <v>0.549537037037037</v>
      </c>
      <c r="F2045" s="197">
        <v>0.549537037037037</v>
      </c>
      <c r="G2045" s="198"/>
      <c r="H2045" s="198"/>
      <c r="I2045" s="199"/>
      <c r="J2045" s="200"/>
      <c r="K2045" s="200"/>
      <c r="L2045" s="200"/>
      <c r="M2045" s="200"/>
      <c r="N2045" s="200"/>
      <c r="O2045" s="200"/>
      <c r="P2045" s="200"/>
      <c r="Q2045" s="200"/>
    </row>
    <row r="2046" spans="1:17" ht="12.75">
      <c r="A2046" s="21">
        <v>2042</v>
      </c>
      <c r="B2046" s="202" t="s">
        <v>30</v>
      </c>
      <c r="C2046" s="202" t="s">
        <v>897</v>
      </c>
      <c r="D2046" s="23">
        <f t="shared" si="62"/>
        <v>1</v>
      </c>
      <c r="E2046" s="24">
        <f t="shared" si="63"/>
        <v>0.5495717592592593</v>
      </c>
      <c r="F2046" s="194"/>
      <c r="G2046" s="198"/>
      <c r="H2046" s="198"/>
      <c r="I2046" s="199"/>
      <c r="J2046" s="149">
        <v>0.5495717592592593</v>
      </c>
      <c r="K2046" s="207"/>
      <c r="L2046" s="200"/>
      <c r="M2046" s="207"/>
      <c r="N2046" s="207"/>
      <c r="O2046" s="207"/>
      <c r="P2046" s="207"/>
      <c r="Q2046" s="207"/>
    </row>
    <row r="2047" spans="1:17" ht="12.75">
      <c r="A2047" s="21">
        <v>2043</v>
      </c>
      <c r="B2047" s="202" t="s">
        <v>1192</v>
      </c>
      <c r="C2047" s="202" t="s">
        <v>353</v>
      </c>
      <c r="D2047" s="23">
        <f t="shared" si="62"/>
        <v>1</v>
      </c>
      <c r="E2047" s="24">
        <f t="shared" si="63"/>
        <v>0.5495717592592593</v>
      </c>
      <c r="F2047" s="194"/>
      <c r="G2047" s="198"/>
      <c r="H2047" s="198"/>
      <c r="I2047" s="199"/>
      <c r="J2047" s="149">
        <v>0.5495717592592593</v>
      </c>
      <c r="K2047" s="207"/>
      <c r="L2047" s="200"/>
      <c r="M2047" s="207"/>
      <c r="N2047" s="207"/>
      <c r="O2047" s="207"/>
      <c r="P2047" s="207"/>
      <c r="Q2047" s="207"/>
    </row>
    <row r="2048" spans="1:17" ht="12.75">
      <c r="A2048" s="21">
        <v>2044</v>
      </c>
      <c r="B2048" s="201" t="s">
        <v>93</v>
      </c>
      <c r="C2048" s="204" t="s">
        <v>994</v>
      </c>
      <c r="D2048" s="23">
        <f t="shared" si="62"/>
        <v>1</v>
      </c>
      <c r="E2048" s="24">
        <f t="shared" si="63"/>
        <v>0.5495717592592593</v>
      </c>
      <c r="F2048" s="194"/>
      <c r="G2048" s="198"/>
      <c r="H2048" s="198"/>
      <c r="I2048" s="199"/>
      <c r="J2048" s="199"/>
      <c r="K2048" s="149">
        <v>0.5495717592592593</v>
      </c>
      <c r="L2048" s="200"/>
      <c r="M2048" s="200"/>
      <c r="N2048" s="200"/>
      <c r="O2048" s="200"/>
      <c r="P2048" s="200"/>
      <c r="Q2048" s="200"/>
    </row>
    <row r="2049" spans="1:17" ht="12.75">
      <c r="A2049" s="21">
        <v>2045</v>
      </c>
      <c r="B2049" s="203" t="s">
        <v>247</v>
      </c>
      <c r="C2049" s="203" t="s">
        <v>248</v>
      </c>
      <c r="D2049" s="23">
        <f t="shared" si="62"/>
        <v>2</v>
      </c>
      <c r="E2049" s="24">
        <f t="shared" si="63"/>
        <v>0.5496412037037037</v>
      </c>
      <c r="F2049" s="194"/>
      <c r="G2049" s="198"/>
      <c r="H2049" s="198"/>
      <c r="I2049" s="199"/>
      <c r="J2049" s="199"/>
      <c r="K2049" s="199"/>
      <c r="L2049" s="149">
        <v>0.5496412037037037</v>
      </c>
      <c r="M2049" s="200"/>
      <c r="N2049" s="200">
        <v>0.5559953703703704</v>
      </c>
      <c r="O2049" s="200"/>
      <c r="P2049" s="200"/>
      <c r="Q2049" s="200"/>
    </row>
    <row r="2050" spans="1:17" ht="12.75">
      <c r="A2050" s="21">
        <v>2046</v>
      </c>
      <c r="B2050" s="201" t="s">
        <v>1465</v>
      </c>
      <c r="C2050" s="201" t="s">
        <v>1466</v>
      </c>
      <c r="D2050" s="23">
        <f t="shared" si="62"/>
        <v>1</v>
      </c>
      <c r="E2050" s="24">
        <f t="shared" si="63"/>
        <v>0.5497222222222222</v>
      </c>
      <c r="F2050" s="194"/>
      <c r="G2050" s="198"/>
      <c r="H2050" s="198"/>
      <c r="I2050" s="199">
        <v>0.5497222222222222</v>
      </c>
      <c r="J2050" s="200"/>
      <c r="K2050" s="200"/>
      <c r="L2050" s="200"/>
      <c r="M2050" s="200"/>
      <c r="N2050" s="200"/>
      <c r="O2050" s="200"/>
      <c r="P2050" s="200"/>
      <c r="Q2050" s="200"/>
    </row>
    <row r="2051" spans="1:17" ht="12.75">
      <c r="A2051" s="21">
        <v>2047</v>
      </c>
      <c r="B2051" s="202" t="s">
        <v>605</v>
      </c>
      <c r="C2051" s="202" t="s">
        <v>179</v>
      </c>
      <c r="D2051" s="23">
        <f t="shared" si="62"/>
        <v>3</v>
      </c>
      <c r="E2051" s="24">
        <f t="shared" si="63"/>
        <v>0.550150462962963</v>
      </c>
      <c r="F2051" s="194"/>
      <c r="G2051" s="198"/>
      <c r="H2051" s="198"/>
      <c r="I2051" s="200"/>
      <c r="J2051" s="149">
        <v>0.579525462962963</v>
      </c>
      <c r="K2051" s="200"/>
      <c r="L2051" s="200"/>
      <c r="M2051" s="199">
        <v>0.559224537037037</v>
      </c>
      <c r="N2051" s="200">
        <v>0.550150462962963</v>
      </c>
      <c r="O2051" s="207"/>
      <c r="P2051" s="207"/>
      <c r="Q2051" s="207"/>
    </row>
    <row r="2052" spans="1:17" ht="12.75">
      <c r="A2052" s="21">
        <v>2048</v>
      </c>
      <c r="B2052" s="201" t="s">
        <v>37</v>
      </c>
      <c r="C2052" s="201" t="s">
        <v>347</v>
      </c>
      <c r="D2052" s="23">
        <f t="shared" si="62"/>
        <v>1</v>
      </c>
      <c r="E2052" s="24">
        <f t="shared" si="63"/>
        <v>0.5501851851851852</v>
      </c>
      <c r="F2052" s="194"/>
      <c r="G2052" s="198"/>
      <c r="H2052" s="198"/>
      <c r="I2052" s="199">
        <v>0.5501851851851852</v>
      </c>
      <c r="J2052" s="200"/>
      <c r="K2052" s="200"/>
      <c r="L2052" s="200"/>
      <c r="M2052" s="200"/>
      <c r="N2052" s="200"/>
      <c r="O2052" s="200"/>
      <c r="P2052" s="200"/>
      <c r="Q2052" s="200"/>
    </row>
    <row r="2053" spans="1:17" ht="12.75">
      <c r="A2053" s="21">
        <v>2049</v>
      </c>
      <c r="B2053" s="203" t="s">
        <v>606</v>
      </c>
      <c r="C2053" s="203" t="s">
        <v>607</v>
      </c>
      <c r="D2053" s="23">
        <f aca="true" t="shared" si="64" ref="D2053:D2116">COUNTA(F2053:Q2053)</f>
        <v>1</v>
      </c>
      <c r="E2053" s="24">
        <f aca="true" t="shared" si="65" ref="E2053:E2116">MIN(F2053:Q2053)</f>
        <v>0.5501851851851852</v>
      </c>
      <c r="F2053" s="194"/>
      <c r="G2053" s="198"/>
      <c r="H2053" s="198"/>
      <c r="I2053" s="200"/>
      <c r="J2053" s="200"/>
      <c r="K2053" s="200"/>
      <c r="L2053" s="200"/>
      <c r="M2053" s="200"/>
      <c r="N2053" s="200">
        <v>0.5501851851851852</v>
      </c>
      <c r="O2053" s="200"/>
      <c r="P2053" s="200"/>
      <c r="Q2053" s="200"/>
    </row>
    <row r="2054" spans="1:17" ht="12.75">
      <c r="A2054" s="21">
        <v>2050</v>
      </c>
      <c r="B2054" s="201" t="s">
        <v>101</v>
      </c>
      <c r="C2054" s="201" t="s">
        <v>1970</v>
      </c>
      <c r="D2054" s="23">
        <f t="shared" si="64"/>
        <v>1</v>
      </c>
      <c r="E2054" s="24">
        <f t="shared" si="65"/>
        <v>0.5502777777777778</v>
      </c>
      <c r="F2054" s="194"/>
      <c r="G2054" s="198">
        <v>0.5502777777777778</v>
      </c>
      <c r="H2054" s="198"/>
      <c r="I2054" s="199"/>
      <c r="J2054" s="200"/>
      <c r="K2054" s="200"/>
      <c r="L2054" s="200"/>
      <c r="M2054" s="200"/>
      <c r="N2054" s="200"/>
      <c r="O2054" s="200"/>
      <c r="P2054" s="200"/>
      <c r="Q2054" s="200"/>
    </row>
    <row r="2055" spans="1:17" ht="12.75">
      <c r="A2055" s="21">
        <v>2051</v>
      </c>
      <c r="B2055" s="201" t="s">
        <v>9</v>
      </c>
      <c r="C2055" s="201" t="s">
        <v>508</v>
      </c>
      <c r="D2055" s="23">
        <f t="shared" si="64"/>
        <v>1</v>
      </c>
      <c r="E2055" s="24">
        <f t="shared" si="65"/>
        <v>0.5503009259259259</v>
      </c>
      <c r="F2055" s="194"/>
      <c r="G2055" s="198"/>
      <c r="H2055" s="198"/>
      <c r="I2055" s="199">
        <v>0.5503009259259259</v>
      </c>
      <c r="J2055" s="200"/>
      <c r="K2055" s="200"/>
      <c r="L2055" s="200"/>
      <c r="M2055" s="200"/>
      <c r="N2055" s="200"/>
      <c r="O2055" s="200"/>
      <c r="P2055" s="200"/>
      <c r="Q2055" s="200"/>
    </row>
    <row r="2056" spans="1:17" ht="12.75">
      <c r="A2056" s="21">
        <v>2052</v>
      </c>
      <c r="B2056" s="201" t="s">
        <v>725</v>
      </c>
      <c r="C2056" s="201" t="s">
        <v>1510</v>
      </c>
      <c r="D2056" s="23">
        <f t="shared" si="64"/>
        <v>2</v>
      </c>
      <c r="E2056" s="24">
        <f t="shared" si="65"/>
        <v>0.5503356481481482</v>
      </c>
      <c r="F2056" s="194"/>
      <c r="G2056" s="198">
        <v>0.5503356481481482</v>
      </c>
      <c r="H2056" s="198"/>
      <c r="I2056" s="199">
        <v>0.5748842592592592</v>
      </c>
      <c r="J2056" s="200"/>
      <c r="K2056" s="200"/>
      <c r="L2056" s="200"/>
      <c r="M2056" s="200"/>
      <c r="N2056" s="200"/>
      <c r="O2056" s="200"/>
      <c r="P2056" s="200"/>
      <c r="Q2056" s="200"/>
    </row>
    <row r="2057" spans="1:17" ht="12.75">
      <c r="A2057" s="21">
        <v>2053</v>
      </c>
      <c r="B2057" s="201" t="s">
        <v>1144</v>
      </c>
      <c r="C2057" s="201" t="s">
        <v>2127</v>
      </c>
      <c r="D2057" s="23">
        <f t="shared" si="64"/>
        <v>1</v>
      </c>
      <c r="E2057" s="24">
        <f t="shared" si="65"/>
        <v>0.5503935185185186</v>
      </c>
      <c r="F2057" s="194"/>
      <c r="G2057" s="198">
        <v>0.5503935185185186</v>
      </c>
      <c r="H2057" s="198"/>
      <c r="I2057" s="199"/>
      <c r="J2057" s="200"/>
      <c r="K2057" s="200"/>
      <c r="L2057" s="200"/>
      <c r="M2057" s="200"/>
      <c r="N2057" s="200"/>
      <c r="O2057" s="200"/>
      <c r="P2057" s="200"/>
      <c r="Q2057" s="200"/>
    </row>
    <row r="2058" spans="1:17" ht="12.75">
      <c r="A2058" s="21">
        <v>2054</v>
      </c>
      <c r="B2058" s="201" t="s">
        <v>1467</v>
      </c>
      <c r="C2058" s="201" t="s">
        <v>1468</v>
      </c>
      <c r="D2058" s="23">
        <f t="shared" si="64"/>
        <v>1</v>
      </c>
      <c r="E2058" s="24">
        <f t="shared" si="65"/>
        <v>0.5504513888888889</v>
      </c>
      <c r="F2058" s="194"/>
      <c r="G2058" s="198"/>
      <c r="H2058" s="198"/>
      <c r="I2058" s="199">
        <v>0.5504513888888889</v>
      </c>
      <c r="J2058" s="200"/>
      <c r="K2058" s="200"/>
      <c r="L2058" s="200"/>
      <c r="M2058" s="200"/>
      <c r="N2058" s="200"/>
      <c r="O2058" s="200"/>
      <c r="P2058" s="200"/>
      <c r="Q2058" s="200"/>
    </row>
    <row r="2059" spans="1:17" ht="12.75">
      <c r="A2059" s="21">
        <v>2055</v>
      </c>
      <c r="B2059" s="201" t="s">
        <v>1867</v>
      </c>
      <c r="C2059" s="201" t="s">
        <v>2128</v>
      </c>
      <c r="D2059" s="23">
        <f t="shared" si="64"/>
        <v>2</v>
      </c>
      <c r="E2059" s="24">
        <f t="shared" si="65"/>
        <v>0.5504629629629629</v>
      </c>
      <c r="F2059" s="197">
        <v>0.566400462962963</v>
      </c>
      <c r="G2059" s="198">
        <v>0.5504629629629629</v>
      </c>
      <c r="H2059" s="198"/>
      <c r="I2059" s="199"/>
      <c r="J2059" s="200"/>
      <c r="K2059" s="200"/>
      <c r="L2059" s="200"/>
      <c r="M2059" s="200"/>
      <c r="N2059" s="200"/>
      <c r="O2059" s="200"/>
      <c r="P2059" s="200"/>
      <c r="Q2059" s="200"/>
    </row>
    <row r="2060" spans="1:17" ht="12.75">
      <c r="A2060" s="21">
        <v>2056</v>
      </c>
      <c r="B2060" s="196" t="s">
        <v>8</v>
      </c>
      <c r="C2060" s="196" t="s">
        <v>909</v>
      </c>
      <c r="D2060" s="23">
        <f t="shared" si="64"/>
        <v>1</v>
      </c>
      <c r="E2060" s="24">
        <f t="shared" si="65"/>
        <v>0.5504861111111111</v>
      </c>
      <c r="F2060" s="197">
        <v>0.5504861111111111</v>
      </c>
      <c r="G2060" s="198"/>
      <c r="H2060" s="198"/>
      <c r="I2060" s="199"/>
      <c r="J2060" s="200"/>
      <c r="K2060" s="200"/>
      <c r="L2060" s="200"/>
      <c r="M2060" s="200"/>
      <c r="N2060" s="200"/>
      <c r="O2060" s="200"/>
      <c r="P2060" s="200"/>
      <c r="Q2060" s="200"/>
    </row>
    <row r="2061" spans="1:17" ht="12.75">
      <c r="A2061" s="21">
        <v>2057</v>
      </c>
      <c r="B2061" s="202" t="s">
        <v>608</v>
      </c>
      <c r="C2061" s="202" t="s">
        <v>470</v>
      </c>
      <c r="D2061" s="23">
        <f t="shared" si="64"/>
        <v>2</v>
      </c>
      <c r="E2061" s="24">
        <f t="shared" si="65"/>
        <v>0.5505902777777778</v>
      </c>
      <c r="F2061" s="194"/>
      <c r="G2061" s="198"/>
      <c r="H2061" s="198"/>
      <c r="I2061" s="200"/>
      <c r="J2061" s="200"/>
      <c r="K2061" s="200"/>
      <c r="L2061" s="207"/>
      <c r="M2061" s="199">
        <v>0.5849652777777777</v>
      </c>
      <c r="N2061" s="207"/>
      <c r="O2061" s="200">
        <v>0.5505902777777778</v>
      </c>
      <c r="P2061" s="207"/>
      <c r="Q2061" s="207"/>
    </row>
    <row r="2062" spans="1:17" ht="12.75">
      <c r="A2062" s="21">
        <v>2058</v>
      </c>
      <c r="B2062" s="201" t="s">
        <v>72</v>
      </c>
      <c r="C2062" s="201" t="s">
        <v>2129</v>
      </c>
      <c r="D2062" s="23">
        <f t="shared" si="64"/>
        <v>1</v>
      </c>
      <c r="E2062" s="24">
        <f t="shared" si="65"/>
        <v>0.550613425925926</v>
      </c>
      <c r="F2062" s="194"/>
      <c r="G2062" s="198">
        <v>0.550613425925926</v>
      </c>
      <c r="H2062" s="198"/>
      <c r="I2062" s="199"/>
      <c r="J2062" s="200"/>
      <c r="K2062" s="200"/>
      <c r="L2062" s="200"/>
      <c r="M2062" s="200"/>
      <c r="N2062" s="200"/>
      <c r="O2062" s="200"/>
      <c r="P2062" s="200"/>
      <c r="Q2062" s="200"/>
    </row>
    <row r="2063" spans="1:17" ht="12.75">
      <c r="A2063" s="21">
        <v>2059</v>
      </c>
      <c r="B2063" s="202" t="s">
        <v>47</v>
      </c>
      <c r="C2063" s="202" t="s">
        <v>609</v>
      </c>
      <c r="D2063" s="23">
        <f t="shared" si="64"/>
        <v>1</v>
      </c>
      <c r="E2063" s="24">
        <f t="shared" si="65"/>
        <v>0.5506481481481482</v>
      </c>
      <c r="F2063" s="194"/>
      <c r="G2063" s="198"/>
      <c r="H2063" s="198"/>
      <c r="I2063" s="199"/>
      <c r="J2063" s="199"/>
      <c r="K2063" s="199"/>
      <c r="L2063" s="207"/>
      <c r="M2063" s="199">
        <v>0.5506481481481482</v>
      </c>
      <c r="N2063" s="207"/>
      <c r="O2063" s="207"/>
      <c r="P2063" s="207"/>
      <c r="Q2063" s="207"/>
    </row>
    <row r="2064" spans="1:17" ht="12.75">
      <c r="A2064" s="21">
        <v>2060</v>
      </c>
      <c r="B2064" s="202" t="s">
        <v>94</v>
      </c>
      <c r="C2064" s="202" t="s">
        <v>311</v>
      </c>
      <c r="D2064" s="23">
        <f t="shared" si="64"/>
        <v>3</v>
      </c>
      <c r="E2064" s="24">
        <f t="shared" si="65"/>
        <v>0.5506944444444445</v>
      </c>
      <c r="F2064" s="194"/>
      <c r="G2064" s="198"/>
      <c r="H2064" s="149">
        <v>0.589675925925926</v>
      </c>
      <c r="I2064" s="199">
        <v>0.5991087962962963</v>
      </c>
      <c r="J2064" s="149">
        <v>0.5506944444444445</v>
      </c>
      <c r="K2064" s="207"/>
      <c r="L2064" s="200"/>
      <c r="M2064" s="207"/>
      <c r="N2064" s="207"/>
      <c r="O2064" s="207"/>
      <c r="P2064" s="207"/>
      <c r="Q2064" s="207"/>
    </row>
    <row r="2065" spans="1:17" ht="12.75">
      <c r="A2065" s="21">
        <v>2061</v>
      </c>
      <c r="B2065" s="201" t="s">
        <v>222</v>
      </c>
      <c r="C2065" s="201" t="s">
        <v>1748</v>
      </c>
      <c r="D2065" s="23">
        <f t="shared" si="64"/>
        <v>2</v>
      </c>
      <c r="E2065" s="24">
        <f t="shared" si="65"/>
        <v>0.5507291666666666</v>
      </c>
      <c r="F2065" s="194"/>
      <c r="G2065" s="198">
        <v>0.5575925925925925</v>
      </c>
      <c r="H2065" s="149">
        <v>0.5507291666666666</v>
      </c>
      <c r="I2065" s="199"/>
      <c r="J2065" s="200"/>
      <c r="K2065" s="200"/>
      <c r="L2065" s="200"/>
      <c r="M2065" s="200"/>
      <c r="N2065" s="200"/>
      <c r="O2065" s="200"/>
      <c r="P2065" s="200"/>
      <c r="Q2065" s="200"/>
    </row>
    <row r="2066" spans="1:17" ht="12.75">
      <c r="A2066" s="21">
        <v>2062</v>
      </c>
      <c r="B2066" s="196" t="s">
        <v>1007</v>
      </c>
      <c r="C2066" s="196" t="s">
        <v>347</v>
      </c>
      <c r="D2066" s="23">
        <f t="shared" si="64"/>
        <v>1</v>
      </c>
      <c r="E2066" s="24">
        <f t="shared" si="65"/>
        <v>0.5510532407407408</v>
      </c>
      <c r="F2066" s="197">
        <v>0.5510532407407408</v>
      </c>
      <c r="G2066" s="198"/>
      <c r="H2066" s="198"/>
      <c r="I2066" s="199"/>
      <c r="J2066" s="200"/>
      <c r="K2066" s="200"/>
      <c r="L2066" s="200"/>
      <c r="M2066" s="200"/>
      <c r="N2066" s="200"/>
      <c r="O2066" s="200"/>
      <c r="P2066" s="200"/>
      <c r="Q2066" s="200"/>
    </row>
    <row r="2067" spans="1:17" ht="12.75">
      <c r="A2067" s="21">
        <v>2063</v>
      </c>
      <c r="B2067" s="202" t="s">
        <v>94</v>
      </c>
      <c r="C2067" s="202" t="s">
        <v>1193</v>
      </c>
      <c r="D2067" s="23">
        <f t="shared" si="64"/>
        <v>1</v>
      </c>
      <c r="E2067" s="24">
        <f t="shared" si="65"/>
        <v>0.5510532407407408</v>
      </c>
      <c r="F2067" s="194"/>
      <c r="G2067" s="198"/>
      <c r="H2067" s="198"/>
      <c r="I2067" s="199"/>
      <c r="J2067" s="149">
        <v>0.5510532407407408</v>
      </c>
      <c r="K2067" s="207"/>
      <c r="L2067" s="200"/>
      <c r="M2067" s="207"/>
      <c r="N2067" s="207"/>
      <c r="O2067" s="207"/>
      <c r="P2067" s="207"/>
      <c r="Q2067" s="207"/>
    </row>
    <row r="2068" spans="1:17" ht="12.75">
      <c r="A2068" s="21">
        <v>2064</v>
      </c>
      <c r="B2068" s="196" t="s">
        <v>32</v>
      </c>
      <c r="C2068" s="196" t="s">
        <v>8454</v>
      </c>
      <c r="D2068" s="23">
        <f t="shared" si="64"/>
        <v>1</v>
      </c>
      <c r="E2068" s="24">
        <f t="shared" si="65"/>
        <v>0.5510995370370371</v>
      </c>
      <c r="F2068" s="197">
        <v>0.5510995370370371</v>
      </c>
      <c r="G2068" s="198"/>
      <c r="H2068" s="198"/>
      <c r="I2068" s="199"/>
      <c r="J2068" s="200"/>
      <c r="K2068" s="200"/>
      <c r="L2068" s="200"/>
      <c r="M2068" s="200"/>
      <c r="N2068" s="200"/>
      <c r="O2068" s="200"/>
      <c r="P2068" s="200"/>
      <c r="Q2068" s="200"/>
    </row>
    <row r="2069" spans="1:17" ht="12.75">
      <c r="A2069" s="21">
        <v>2065</v>
      </c>
      <c r="B2069" s="201" t="s">
        <v>11</v>
      </c>
      <c r="C2069" s="201" t="s">
        <v>1470</v>
      </c>
      <c r="D2069" s="23">
        <f t="shared" si="64"/>
        <v>1</v>
      </c>
      <c r="E2069" s="24">
        <f t="shared" si="65"/>
        <v>0.5510995370370371</v>
      </c>
      <c r="F2069" s="194"/>
      <c r="G2069" s="198"/>
      <c r="H2069" s="198"/>
      <c r="I2069" s="199">
        <v>0.5510995370370371</v>
      </c>
      <c r="J2069" s="200"/>
      <c r="K2069" s="200"/>
      <c r="L2069" s="200"/>
      <c r="M2069" s="200"/>
      <c r="N2069" s="200"/>
      <c r="O2069" s="200"/>
      <c r="P2069" s="200"/>
      <c r="Q2069" s="200"/>
    </row>
    <row r="2070" spans="1:17" ht="12.75">
      <c r="A2070" s="21">
        <v>2066</v>
      </c>
      <c r="B2070" s="196" t="s">
        <v>74</v>
      </c>
      <c r="C2070" s="196" t="s">
        <v>302</v>
      </c>
      <c r="D2070" s="23">
        <f t="shared" si="64"/>
        <v>1</v>
      </c>
      <c r="E2070" s="24">
        <f t="shared" si="65"/>
        <v>0.5511111111111111</v>
      </c>
      <c r="F2070" s="197">
        <v>0.5511111111111111</v>
      </c>
      <c r="G2070" s="198"/>
      <c r="H2070" s="198"/>
      <c r="I2070" s="199"/>
      <c r="J2070" s="200"/>
      <c r="K2070" s="200"/>
      <c r="L2070" s="200"/>
      <c r="M2070" s="200"/>
      <c r="N2070" s="200"/>
      <c r="O2070" s="200"/>
      <c r="P2070" s="200"/>
      <c r="Q2070" s="200"/>
    </row>
    <row r="2071" spans="1:17" ht="12.75">
      <c r="A2071" s="21">
        <v>2067</v>
      </c>
      <c r="B2071" s="201" t="s">
        <v>26</v>
      </c>
      <c r="C2071" s="201" t="s">
        <v>1471</v>
      </c>
      <c r="D2071" s="23">
        <f t="shared" si="64"/>
        <v>1</v>
      </c>
      <c r="E2071" s="24">
        <f t="shared" si="65"/>
        <v>0.5511226851851853</v>
      </c>
      <c r="F2071" s="194"/>
      <c r="G2071" s="198"/>
      <c r="H2071" s="198"/>
      <c r="I2071" s="199">
        <v>0.5511226851851853</v>
      </c>
      <c r="J2071" s="200"/>
      <c r="K2071" s="200"/>
      <c r="L2071" s="200"/>
      <c r="M2071" s="200"/>
      <c r="N2071" s="200"/>
      <c r="O2071" s="200"/>
      <c r="P2071" s="200"/>
      <c r="Q2071" s="200"/>
    </row>
    <row r="2072" spans="1:17" ht="12.75">
      <c r="A2072" s="21">
        <v>2068</v>
      </c>
      <c r="B2072" s="196" t="s">
        <v>11</v>
      </c>
      <c r="C2072" s="196" t="s">
        <v>377</v>
      </c>
      <c r="D2072" s="23">
        <f t="shared" si="64"/>
        <v>1</v>
      </c>
      <c r="E2072" s="24">
        <f t="shared" si="65"/>
        <v>0.5511921296296296</v>
      </c>
      <c r="F2072" s="197">
        <v>0.5511921296296296</v>
      </c>
      <c r="G2072" s="198"/>
      <c r="H2072" s="198"/>
      <c r="I2072" s="199"/>
      <c r="J2072" s="200"/>
      <c r="K2072" s="200"/>
      <c r="L2072" s="200"/>
      <c r="M2072" s="200"/>
      <c r="N2072" s="200"/>
      <c r="O2072" s="200"/>
      <c r="P2072" s="200"/>
      <c r="Q2072" s="200"/>
    </row>
    <row r="2073" spans="1:17" ht="12.75">
      <c r="A2073" s="21">
        <v>2069</v>
      </c>
      <c r="B2073" s="196" t="s">
        <v>1405</v>
      </c>
      <c r="C2073" s="196" t="s">
        <v>8455</v>
      </c>
      <c r="D2073" s="23">
        <f t="shared" si="64"/>
        <v>1</v>
      </c>
      <c r="E2073" s="24">
        <f t="shared" si="65"/>
        <v>0.5513425925925927</v>
      </c>
      <c r="F2073" s="197">
        <v>0.5513425925925927</v>
      </c>
      <c r="G2073" s="198"/>
      <c r="H2073" s="198"/>
      <c r="I2073" s="199"/>
      <c r="J2073" s="200"/>
      <c r="K2073" s="200"/>
      <c r="L2073" s="200"/>
      <c r="M2073" s="200"/>
      <c r="N2073" s="200"/>
      <c r="O2073" s="200"/>
      <c r="P2073" s="200"/>
      <c r="Q2073" s="200"/>
    </row>
    <row r="2074" spans="1:17" ht="12.75">
      <c r="A2074" s="21">
        <v>2070</v>
      </c>
      <c r="B2074" s="201" t="s">
        <v>30</v>
      </c>
      <c r="C2074" s="201" t="s">
        <v>2132</v>
      </c>
      <c r="D2074" s="23">
        <f t="shared" si="64"/>
        <v>1</v>
      </c>
      <c r="E2074" s="24">
        <f t="shared" si="65"/>
        <v>0.5513425925925927</v>
      </c>
      <c r="F2074" s="194"/>
      <c r="G2074" s="198">
        <v>0.5513425925925927</v>
      </c>
      <c r="H2074" s="198"/>
      <c r="I2074" s="199"/>
      <c r="J2074" s="200"/>
      <c r="K2074" s="200"/>
      <c r="L2074" s="200"/>
      <c r="M2074" s="200"/>
      <c r="N2074" s="200"/>
      <c r="O2074" s="200"/>
      <c r="P2074" s="200"/>
      <c r="Q2074" s="200"/>
    </row>
    <row r="2075" spans="1:17" ht="12.75">
      <c r="A2075" s="21">
        <v>2071</v>
      </c>
      <c r="B2075" s="201" t="s">
        <v>1868</v>
      </c>
      <c r="C2075" s="201" t="s">
        <v>2133</v>
      </c>
      <c r="D2075" s="23">
        <f t="shared" si="64"/>
        <v>1</v>
      </c>
      <c r="E2075" s="24">
        <f t="shared" si="65"/>
        <v>0.5513425925925927</v>
      </c>
      <c r="F2075" s="194"/>
      <c r="G2075" s="198">
        <v>0.5513425925925927</v>
      </c>
      <c r="H2075" s="198"/>
      <c r="I2075" s="199"/>
      <c r="J2075" s="200"/>
      <c r="K2075" s="200"/>
      <c r="L2075" s="200"/>
      <c r="M2075" s="200"/>
      <c r="N2075" s="200"/>
      <c r="O2075" s="200"/>
      <c r="P2075" s="200"/>
      <c r="Q2075" s="200"/>
    </row>
    <row r="2076" spans="1:17" ht="12.75">
      <c r="A2076" s="21">
        <v>2072</v>
      </c>
      <c r="B2076" s="201" t="s">
        <v>1</v>
      </c>
      <c r="C2076" s="201" t="s">
        <v>2134</v>
      </c>
      <c r="D2076" s="23">
        <f t="shared" si="64"/>
        <v>1</v>
      </c>
      <c r="E2076" s="24">
        <f t="shared" si="65"/>
        <v>0.5513541666666667</v>
      </c>
      <c r="F2076" s="194"/>
      <c r="G2076" s="198">
        <v>0.5513541666666667</v>
      </c>
      <c r="H2076" s="198"/>
      <c r="I2076" s="199"/>
      <c r="J2076" s="200"/>
      <c r="K2076" s="200"/>
      <c r="L2076" s="200"/>
      <c r="M2076" s="200"/>
      <c r="N2076" s="200"/>
      <c r="O2076" s="200"/>
      <c r="P2076" s="200"/>
      <c r="Q2076" s="200"/>
    </row>
    <row r="2077" spans="1:17" ht="12.75">
      <c r="A2077" s="21">
        <v>2073</v>
      </c>
      <c r="B2077" s="203" t="s">
        <v>26</v>
      </c>
      <c r="C2077" s="203" t="s">
        <v>610</v>
      </c>
      <c r="D2077" s="23">
        <f t="shared" si="64"/>
        <v>1</v>
      </c>
      <c r="E2077" s="24">
        <f t="shared" si="65"/>
        <v>0.5514814814814815</v>
      </c>
      <c r="F2077" s="194"/>
      <c r="G2077" s="198"/>
      <c r="H2077" s="198"/>
      <c r="I2077" s="200"/>
      <c r="J2077" s="200"/>
      <c r="K2077" s="200"/>
      <c r="L2077" s="200"/>
      <c r="M2077" s="200"/>
      <c r="N2077" s="200">
        <v>0.5514814814814815</v>
      </c>
      <c r="O2077" s="200"/>
      <c r="P2077" s="200"/>
      <c r="Q2077" s="200"/>
    </row>
    <row r="2078" spans="1:17" ht="12.75">
      <c r="A2078" s="21">
        <v>2074</v>
      </c>
      <c r="B2078" s="202" t="s">
        <v>89</v>
      </c>
      <c r="C2078" s="202" t="s">
        <v>1194</v>
      </c>
      <c r="D2078" s="23">
        <f t="shared" si="64"/>
        <v>2</v>
      </c>
      <c r="E2078" s="24">
        <f t="shared" si="65"/>
        <v>0.5514814814814815</v>
      </c>
      <c r="F2078" s="194"/>
      <c r="G2078" s="198"/>
      <c r="H2078" s="149">
        <v>0.5737962962962962</v>
      </c>
      <c r="I2078" s="199"/>
      <c r="J2078" s="149">
        <v>0.5514814814814815</v>
      </c>
      <c r="K2078" s="207"/>
      <c r="L2078" s="200"/>
      <c r="M2078" s="207"/>
      <c r="N2078" s="207"/>
      <c r="O2078" s="207"/>
      <c r="P2078" s="207"/>
      <c r="Q2078" s="207"/>
    </row>
    <row r="2079" spans="1:17" ht="12.75">
      <c r="A2079" s="21">
        <v>2075</v>
      </c>
      <c r="B2079" s="196" t="s">
        <v>789</v>
      </c>
      <c r="C2079" s="196" t="s">
        <v>8456</v>
      </c>
      <c r="D2079" s="23">
        <f t="shared" si="64"/>
        <v>2</v>
      </c>
      <c r="E2079" s="24">
        <f t="shared" si="65"/>
        <v>0.5515509259259259</v>
      </c>
      <c r="F2079" s="197">
        <v>0.5515509259259259</v>
      </c>
      <c r="G2079" s="198">
        <v>0.5552893518518519</v>
      </c>
      <c r="H2079" s="198"/>
      <c r="I2079" s="199"/>
      <c r="J2079" s="200"/>
      <c r="K2079" s="200"/>
      <c r="L2079" s="200"/>
      <c r="M2079" s="200"/>
      <c r="N2079" s="200"/>
      <c r="O2079" s="200"/>
      <c r="P2079" s="200"/>
      <c r="Q2079" s="200"/>
    </row>
    <row r="2080" spans="1:17" ht="12.75">
      <c r="A2080" s="21">
        <v>2076</v>
      </c>
      <c r="B2080" s="196" t="s">
        <v>43</v>
      </c>
      <c r="C2080" s="196" t="s">
        <v>1161</v>
      </c>
      <c r="D2080" s="23">
        <f t="shared" si="64"/>
        <v>2</v>
      </c>
      <c r="E2080" s="24">
        <f t="shared" si="65"/>
        <v>0.5515625000000001</v>
      </c>
      <c r="F2080" s="197">
        <v>0.5515625000000001</v>
      </c>
      <c r="G2080" s="198">
        <v>0.5552893518518519</v>
      </c>
      <c r="H2080" s="198"/>
      <c r="I2080" s="199"/>
      <c r="J2080" s="200"/>
      <c r="K2080" s="200"/>
      <c r="L2080" s="200"/>
      <c r="M2080" s="200"/>
      <c r="N2080" s="200"/>
      <c r="O2080" s="200"/>
      <c r="P2080" s="200"/>
      <c r="Q2080" s="200"/>
    </row>
    <row r="2081" spans="1:17" ht="12.75">
      <c r="A2081" s="21">
        <v>2077</v>
      </c>
      <c r="B2081" s="202" t="s">
        <v>211</v>
      </c>
      <c r="C2081" s="202" t="s">
        <v>528</v>
      </c>
      <c r="D2081" s="23">
        <f t="shared" si="64"/>
        <v>4</v>
      </c>
      <c r="E2081" s="24">
        <f t="shared" si="65"/>
        <v>0.5518287037037037</v>
      </c>
      <c r="F2081" s="194"/>
      <c r="G2081" s="198">
        <v>0.5650925925925926</v>
      </c>
      <c r="H2081" s="149">
        <v>0.5945717592592593</v>
      </c>
      <c r="I2081" s="199">
        <v>0.6002430555555556</v>
      </c>
      <c r="J2081" s="149">
        <v>0.5518287037037037</v>
      </c>
      <c r="K2081" s="207"/>
      <c r="L2081" s="200"/>
      <c r="M2081" s="207"/>
      <c r="N2081" s="207"/>
      <c r="O2081" s="207"/>
      <c r="P2081" s="207"/>
      <c r="Q2081" s="207"/>
    </row>
    <row r="2082" spans="1:17" ht="12.75">
      <c r="A2082" s="21">
        <v>2078</v>
      </c>
      <c r="B2082" s="196" t="s">
        <v>28</v>
      </c>
      <c r="C2082" s="196" t="s">
        <v>8457</v>
      </c>
      <c r="D2082" s="23">
        <f t="shared" si="64"/>
        <v>1</v>
      </c>
      <c r="E2082" s="24">
        <f t="shared" si="65"/>
        <v>0.5519560185185185</v>
      </c>
      <c r="F2082" s="197">
        <v>0.5519560185185185</v>
      </c>
      <c r="G2082" s="198"/>
      <c r="H2082" s="198"/>
      <c r="I2082" s="199"/>
      <c r="J2082" s="200"/>
      <c r="K2082" s="200"/>
      <c r="L2082" s="200"/>
      <c r="M2082" s="200"/>
      <c r="N2082" s="200"/>
      <c r="O2082" s="200"/>
      <c r="P2082" s="200"/>
      <c r="Q2082" s="200"/>
    </row>
    <row r="2083" spans="1:17" ht="12.75">
      <c r="A2083" s="21">
        <v>2079</v>
      </c>
      <c r="B2083" s="201" t="s">
        <v>167</v>
      </c>
      <c r="C2083" s="201" t="s">
        <v>2135</v>
      </c>
      <c r="D2083" s="23">
        <f t="shared" si="64"/>
        <v>2</v>
      </c>
      <c r="E2083" s="24">
        <f t="shared" si="65"/>
        <v>0.5520833333333334</v>
      </c>
      <c r="F2083" s="197">
        <v>0.5602430555555555</v>
      </c>
      <c r="G2083" s="198">
        <v>0.5520833333333334</v>
      </c>
      <c r="H2083" s="198"/>
      <c r="I2083" s="199"/>
      <c r="J2083" s="200"/>
      <c r="K2083" s="200"/>
      <c r="L2083" s="200"/>
      <c r="M2083" s="200"/>
      <c r="N2083" s="200"/>
      <c r="O2083" s="200"/>
      <c r="P2083" s="200"/>
      <c r="Q2083" s="200"/>
    </row>
    <row r="2084" spans="1:17" ht="12.75">
      <c r="A2084" s="21">
        <v>2080</v>
      </c>
      <c r="B2084" s="204" t="s">
        <v>107</v>
      </c>
      <c r="C2084" s="204" t="s">
        <v>617</v>
      </c>
      <c r="D2084" s="23">
        <f t="shared" si="64"/>
        <v>1</v>
      </c>
      <c r="E2084" s="24">
        <f t="shared" si="65"/>
        <v>0.5520833333333334</v>
      </c>
      <c r="F2084" s="194"/>
      <c r="G2084" s="198"/>
      <c r="H2084" s="198"/>
      <c r="I2084" s="199"/>
      <c r="J2084" s="199"/>
      <c r="K2084" s="199"/>
      <c r="L2084" s="149">
        <v>0.5520833333333334</v>
      </c>
      <c r="M2084" s="200"/>
      <c r="N2084" s="200"/>
      <c r="O2084" s="200"/>
      <c r="P2084" s="200"/>
      <c r="Q2084" s="200"/>
    </row>
    <row r="2085" spans="1:17" ht="12.75">
      <c r="A2085" s="21">
        <v>2081</v>
      </c>
      <c r="B2085" s="201" t="s">
        <v>47</v>
      </c>
      <c r="C2085" s="204" t="s">
        <v>996</v>
      </c>
      <c r="D2085" s="23">
        <f t="shared" si="64"/>
        <v>1</v>
      </c>
      <c r="E2085" s="24">
        <f t="shared" si="65"/>
        <v>0.5522106481481481</v>
      </c>
      <c r="F2085" s="194"/>
      <c r="G2085" s="198"/>
      <c r="H2085" s="198"/>
      <c r="I2085" s="199"/>
      <c r="J2085" s="199"/>
      <c r="K2085" s="149">
        <v>0.5522106481481481</v>
      </c>
      <c r="L2085" s="200"/>
      <c r="M2085" s="200"/>
      <c r="N2085" s="200"/>
      <c r="O2085" s="200"/>
      <c r="P2085" s="200"/>
      <c r="Q2085" s="200"/>
    </row>
    <row r="2086" spans="1:17" ht="12.75">
      <c r="A2086" s="21">
        <v>2082</v>
      </c>
      <c r="B2086" s="201" t="s">
        <v>52</v>
      </c>
      <c r="C2086" s="201" t="s">
        <v>604</v>
      </c>
      <c r="D2086" s="23">
        <f t="shared" si="64"/>
        <v>1</v>
      </c>
      <c r="E2086" s="24">
        <f t="shared" si="65"/>
        <v>0.5522569444444444</v>
      </c>
      <c r="F2086" s="194"/>
      <c r="G2086" s="198"/>
      <c r="H2086" s="198"/>
      <c r="I2086" s="199">
        <v>0.5522569444444444</v>
      </c>
      <c r="J2086" s="200"/>
      <c r="K2086" s="200"/>
      <c r="L2086" s="200"/>
      <c r="M2086" s="200"/>
      <c r="N2086" s="200"/>
      <c r="O2086" s="200"/>
      <c r="P2086" s="200"/>
      <c r="Q2086" s="200"/>
    </row>
    <row r="2087" spans="1:17" ht="12.75">
      <c r="A2087" s="21">
        <v>2083</v>
      </c>
      <c r="B2087" s="196" t="s">
        <v>8458</v>
      </c>
      <c r="C2087" s="196" t="s">
        <v>1695</v>
      </c>
      <c r="D2087" s="23">
        <f t="shared" si="64"/>
        <v>1</v>
      </c>
      <c r="E2087" s="24">
        <f t="shared" si="65"/>
        <v>0.5523263888888889</v>
      </c>
      <c r="F2087" s="197">
        <v>0.5523263888888889</v>
      </c>
      <c r="G2087" s="198"/>
      <c r="H2087" s="198"/>
      <c r="I2087" s="199"/>
      <c r="J2087" s="200"/>
      <c r="K2087" s="200"/>
      <c r="L2087" s="200"/>
      <c r="M2087" s="200"/>
      <c r="N2087" s="200"/>
      <c r="O2087" s="200"/>
      <c r="P2087" s="200"/>
      <c r="Q2087" s="200"/>
    </row>
    <row r="2088" spans="1:17" ht="12.75">
      <c r="A2088" s="21">
        <v>2084</v>
      </c>
      <c r="B2088" s="201" t="s">
        <v>26</v>
      </c>
      <c r="C2088" s="204" t="s">
        <v>997</v>
      </c>
      <c r="D2088" s="23">
        <f t="shared" si="64"/>
        <v>1</v>
      </c>
      <c r="E2088" s="24">
        <f t="shared" si="65"/>
        <v>0.5523842592592593</v>
      </c>
      <c r="F2088" s="194"/>
      <c r="G2088" s="198"/>
      <c r="H2088" s="198"/>
      <c r="I2088" s="199"/>
      <c r="J2088" s="199"/>
      <c r="K2088" s="149">
        <v>0.5523842592592593</v>
      </c>
      <c r="L2088" s="200"/>
      <c r="M2088" s="200"/>
      <c r="N2088" s="200"/>
      <c r="O2088" s="200"/>
      <c r="P2088" s="200"/>
      <c r="Q2088" s="200"/>
    </row>
    <row r="2089" spans="1:17" ht="12.75">
      <c r="A2089" s="21">
        <v>2085</v>
      </c>
      <c r="B2089" s="202" t="s">
        <v>30</v>
      </c>
      <c r="C2089" s="202" t="s">
        <v>1195</v>
      </c>
      <c r="D2089" s="23">
        <f t="shared" si="64"/>
        <v>1</v>
      </c>
      <c r="E2089" s="24">
        <f t="shared" si="65"/>
        <v>0.5524305555555555</v>
      </c>
      <c r="F2089" s="194"/>
      <c r="G2089" s="198"/>
      <c r="H2089" s="198"/>
      <c r="I2089" s="199"/>
      <c r="J2089" s="149">
        <v>0.5524305555555555</v>
      </c>
      <c r="K2089" s="207"/>
      <c r="L2089" s="200"/>
      <c r="M2089" s="207"/>
      <c r="N2089" s="207"/>
      <c r="O2089" s="207"/>
      <c r="P2089" s="207"/>
      <c r="Q2089" s="207"/>
    </row>
    <row r="2090" spans="1:17" ht="12.75">
      <c r="A2090" s="21">
        <v>2086</v>
      </c>
      <c r="B2090" s="202" t="s">
        <v>72</v>
      </c>
      <c r="C2090" s="202" t="s">
        <v>675</v>
      </c>
      <c r="D2090" s="23">
        <f t="shared" si="64"/>
        <v>1</v>
      </c>
      <c r="E2090" s="24">
        <f t="shared" si="65"/>
        <v>0.552488425925926</v>
      </c>
      <c r="F2090" s="194"/>
      <c r="G2090" s="198"/>
      <c r="H2090" s="198"/>
      <c r="I2090" s="199"/>
      <c r="J2090" s="149">
        <v>0.552488425925926</v>
      </c>
      <c r="K2090" s="207"/>
      <c r="L2090" s="200"/>
      <c r="M2090" s="207"/>
      <c r="N2090" s="207"/>
      <c r="O2090" s="207"/>
      <c r="P2090" s="207"/>
      <c r="Q2090" s="207"/>
    </row>
    <row r="2091" spans="1:17" ht="12.75">
      <c r="A2091" s="21">
        <v>2087</v>
      </c>
      <c r="B2091" s="201" t="s">
        <v>23</v>
      </c>
      <c r="C2091" s="201" t="s">
        <v>1474</v>
      </c>
      <c r="D2091" s="23">
        <f t="shared" si="64"/>
        <v>1</v>
      </c>
      <c r="E2091" s="24">
        <f t="shared" si="65"/>
        <v>0.5526041666666667</v>
      </c>
      <c r="F2091" s="194"/>
      <c r="G2091" s="198"/>
      <c r="H2091" s="198"/>
      <c r="I2091" s="199">
        <v>0.5526041666666667</v>
      </c>
      <c r="J2091" s="200"/>
      <c r="K2091" s="200"/>
      <c r="L2091" s="200"/>
      <c r="M2091" s="200"/>
      <c r="N2091" s="200"/>
      <c r="O2091" s="200"/>
      <c r="P2091" s="200"/>
      <c r="Q2091" s="200"/>
    </row>
    <row r="2092" spans="1:17" ht="12.75">
      <c r="A2092" s="21">
        <v>2088</v>
      </c>
      <c r="B2092" s="201" t="s">
        <v>184</v>
      </c>
      <c r="C2092" s="201" t="s">
        <v>1475</v>
      </c>
      <c r="D2092" s="23">
        <f t="shared" si="64"/>
        <v>1</v>
      </c>
      <c r="E2092" s="24">
        <f t="shared" si="65"/>
        <v>0.5526157407407407</v>
      </c>
      <c r="F2092" s="194"/>
      <c r="G2092" s="198"/>
      <c r="H2092" s="198"/>
      <c r="I2092" s="199">
        <v>0.5526157407407407</v>
      </c>
      <c r="J2092" s="200"/>
      <c r="K2092" s="200"/>
      <c r="L2092" s="200"/>
      <c r="M2092" s="200"/>
      <c r="N2092" s="200"/>
      <c r="O2092" s="200"/>
      <c r="P2092" s="200"/>
      <c r="Q2092" s="200"/>
    </row>
    <row r="2093" spans="1:17" ht="12.75">
      <c r="A2093" s="21">
        <v>2089</v>
      </c>
      <c r="B2093" s="196" t="s">
        <v>94</v>
      </c>
      <c r="C2093" s="196" t="s">
        <v>1233</v>
      </c>
      <c r="D2093" s="23">
        <f t="shared" si="64"/>
        <v>1</v>
      </c>
      <c r="E2093" s="24">
        <f t="shared" si="65"/>
        <v>0.5526967592592592</v>
      </c>
      <c r="F2093" s="197">
        <v>0.5526967592592592</v>
      </c>
      <c r="G2093" s="198"/>
      <c r="H2093" s="198"/>
      <c r="I2093" s="199"/>
      <c r="J2093" s="200"/>
      <c r="K2093" s="200"/>
      <c r="L2093" s="200"/>
      <c r="M2093" s="200"/>
      <c r="N2093" s="200"/>
      <c r="O2093" s="200"/>
      <c r="P2093" s="200"/>
      <c r="Q2093" s="200"/>
    </row>
    <row r="2094" spans="1:17" ht="12.75">
      <c r="A2094" s="21">
        <v>2090</v>
      </c>
      <c r="B2094" s="201" t="s">
        <v>998</v>
      </c>
      <c r="C2094" s="204" t="s">
        <v>999</v>
      </c>
      <c r="D2094" s="23">
        <f t="shared" si="64"/>
        <v>4</v>
      </c>
      <c r="E2094" s="24">
        <f t="shared" si="65"/>
        <v>0.5530555555555555</v>
      </c>
      <c r="F2094" s="197">
        <v>0.5696296296296296</v>
      </c>
      <c r="G2094" s="198">
        <v>0.5881597222222222</v>
      </c>
      <c r="H2094" s="198"/>
      <c r="I2094" s="199"/>
      <c r="J2094" s="149">
        <v>0.6110532407407407</v>
      </c>
      <c r="K2094" s="149">
        <v>0.5530555555555555</v>
      </c>
      <c r="L2094" s="200"/>
      <c r="M2094" s="200"/>
      <c r="N2094" s="200"/>
      <c r="O2094" s="200"/>
      <c r="P2094" s="200"/>
      <c r="Q2094" s="200"/>
    </row>
    <row r="2095" spans="1:17" ht="12.75">
      <c r="A2095" s="21">
        <v>2091</v>
      </c>
      <c r="B2095" s="203" t="s">
        <v>400</v>
      </c>
      <c r="C2095" s="203" t="s">
        <v>497</v>
      </c>
      <c r="D2095" s="23">
        <f t="shared" si="64"/>
        <v>1</v>
      </c>
      <c r="E2095" s="24">
        <f t="shared" si="65"/>
        <v>0.5531134259259259</v>
      </c>
      <c r="F2095" s="194"/>
      <c r="G2095" s="198"/>
      <c r="H2095" s="198"/>
      <c r="I2095" s="200"/>
      <c r="J2095" s="200"/>
      <c r="K2095" s="200"/>
      <c r="L2095" s="200"/>
      <c r="M2095" s="200"/>
      <c r="N2095" s="200"/>
      <c r="O2095" s="200">
        <v>0.5531134259259259</v>
      </c>
      <c r="P2095" s="200"/>
      <c r="Q2095" s="200"/>
    </row>
    <row r="2096" spans="1:17" ht="12.75">
      <c r="A2096" s="21">
        <v>2092</v>
      </c>
      <c r="B2096" s="201" t="s">
        <v>202</v>
      </c>
      <c r="C2096" s="201" t="s">
        <v>1786</v>
      </c>
      <c r="D2096" s="23">
        <f t="shared" si="64"/>
        <v>2</v>
      </c>
      <c r="E2096" s="24">
        <f t="shared" si="65"/>
        <v>0.5536574074074074</v>
      </c>
      <c r="F2096" s="197">
        <v>0.5536574074074074</v>
      </c>
      <c r="G2096" s="199"/>
      <c r="H2096" s="149">
        <v>0.5947569444444444</v>
      </c>
      <c r="I2096" s="199"/>
      <c r="J2096" s="200"/>
      <c r="K2096" s="200"/>
      <c r="L2096" s="200"/>
      <c r="M2096" s="200"/>
      <c r="N2096" s="200"/>
      <c r="O2096" s="200"/>
      <c r="P2096" s="200"/>
      <c r="Q2096" s="200"/>
    </row>
    <row r="2097" spans="1:17" ht="12.75">
      <c r="A2097" s="21">
        <v>2093</v>
      </c>
      <c r="B2097" s="201" t="s">
        <v>205</v>
      </c>
      <c r="C2097" s="201" t="s">
        <v>2136</v>
      </c>
      <c r="D2097" s="23">
        <f t="shared" si="64"/>
        <v>1</v>
      </c>
      <c r="E2097" s="24">
        <f t="shared" si="65"/>
        <v>0.5537847222222222</v>
      </c>
      <c r="F2097" s="194"/>
      <c r="G2097" s="198">
        <v>0.5537847222222222</v>
      </c>
      <c r="H2097" s="198"/>
      <c r="I2097" s="199"/>
      <c r="J2097" s="200"/>
      <c r="K2097" s="200"/>
      <c r="L2097" s="200"/>
      <c r="M2097" s="200"/>
      <c r="N2097" s="200"/>
      <c r="O2097" s="200"/>
      <c r="P2097" s="200"/>
      <c r="Q2097" s="200"/>
    </row>
    <row r="2098" spans="1:17" ht="12.75">
      <c r="A2098" s="21">
        <v>2094</v>
      </c>
      <c r="B2098" s="201" t="s">
        <v>1588</v>
      </c>
      <c r="C2098" s="201" t="s">
        <v>2137</v>
      </c>
      <c r="D2098" s="23">
        <f t="shared" si="64"/>
        <v>2</v>
      </c>
      <c r="E2098" s="24">
        <f t="shared" si="65"/>
        <v>0.554074074074074</v>
      </c>
      <c r="F2098" s="197">
        <v>0.5709143518518519</v>
      </c>
      <c r="G2098" s="198">
        <v>0.554074074074074</v>
      </c>
      <c r="H2098" s="198"/>
      <c r="I2098" s="199"/>
      <c r="J2098" s="200"/>
      <c r="K2098" s="200"/>
      <c r="L2098" s="200"/>
      <c r="M2098" s="200"/>
      <c r="N2098" s="200"/>
      <c r="O2098" s="200"/>
      <c r="P2098" s="200"/>
      <c r="Q2098" s="200"/>
    </row>
    <row r="2099" spans="1:17" ht="12.75">
      <c r="A2099" s="21">
        <v>2095</v>
      </c>
      <c r="B2099" s="202" t="s">
        <v>1250</v>
      </c>
      <c r="C2099" s="202" t="s">
        <v>358</v>
      </c>
      <c r="D2099" s="23">
        <f t="shared" si="64"/>
        <v>3</v>
      </c>
      <c r="E2099" s="24">
        <f t="shared" si="65"/>
        <v>0.554212962962963</v>
      </c>
      <c r="F2099" s="194"/>
      <c r="G2099" s="199"/>
      <c r="H2099" s="149">
        <v>0.554212962962963</v>
      </c>
      <c r="I2099" s="199">
        <v>0.5833564814814814</v>
      </c>
      <c r="J2099" s="149">
        <v>0.6274884259259259</v>
      </c>
      <c r="K2099" s="207"/>
      <c r="L2099" s="200"/>
      <c r="M2099" s="207"/>
      <c r="N2099" s="207"/>
      <c r="O2099" s="207"/>
      <c r="P2099" s="207"/>
      <c r="Q2099" s="207"/>
    </row>
    <row r="2100" spans="1:17" ht="12.75">
      <c r="A2100" s="21">
        <v>2096</v>
      </c>
      <c r="B2100" s="202" t="s">
        <v>82</v>
      </c>
      <c r="C2100" s="202" t="s">
        <v>70</v>
      </c>
      <c r="D2100" s="23">
        <f t="shared" si="64"/>
        <v>2</v>
      </c>
      <c r="E2100" s="24">
        <f t="shared" si="65"/>
        <v>0.5543981481481481</v>
      </c>
      <c r="F2100" s="194"/>
      <c r="G2100" s="198"/>
      <c r="H2100" s="198"/>
      <c r="I2100" s="199">
        <v>0.5543981481481481</v>
      </c>
      <c r="J2100" s="149">
        <v>0.5694328703703704</v>
      </c>
      <c r="K2100" s="207"/>
      <c r="L2100" s="200"/>
      <c r="M2100" s="207"/>
      <c r="N2100" s="207"/>
      <c r="O2100" s="207"/>
      <c r="P2100" s="207"/>
      <c r="Q2100" s="207"/>
    </row>
    <row r="2101" spans="1:17" ht="12.75">
      <c r="A2101" s="21">
        <v>2097</v>
      </c>
      <c r="B2101" s="201" t="s">
        <v>2</v>
      </c>
      <c r="C2101" s="201" t="s">
        <v>1750</v>
      </c>
      <c r="D2101" s="23">
        <f t="shared" si="64"/>
        <v>3</v>
      </c>
      <c r="E2101" s="24">
        <f t="shared" si="65"/>
        <v>0.5546643518518518</v>
      </c>
      <c r="F2101" s="197">
        <v>0.5911342592592593</v>
      </c>
      <c r="G2101" s="198">
        <v>0.5883449074074074</v>
      </c>
      <c r="H2101" s="149">
        <v>0.5546643518518518</v>
      </c>
      <c r="I2101" s="199"/>
      <c r="J2101" s="200"/>
      <c r="K2101" s="200"/>
      <c r="L2101" s="200"/>
      <c r="M2101" s="200"/>
      <c r="N2101" s="200"/>
      <c r="O2101" s="200"/>
      <c r="P2101" s="200"/>
      <c r="Q2101" s="200"/>
    </row>
    <row r="2102" spans="1:17" ht="12.75">
      <c r="A2102" s="21">
        <v>2098</v>
      </c>
      <c r="B2102" s="201" t="s">
        <v>1075</v>
      </c>
      <c r="C2102" s="201" t="s">
        <v>1517</v>
      </c>
      <c r="D2102" s="23">
        <f t="shared" si="64"/>
        <v>3</v>
      </c>
      <c r="E2102" s="24">
        <f t="shared" si="65"/>
        <v>0.5546875</v>
      </c>
      <c r="F2102" s="194"/>
      <c r="G2102" s="198">
        <v>0.5546875</v>
      </c>
      <c r="H2102" s="149">
        <v>0.562974537037037</v>
      </c>
      <c r="I2102" s="199">
        <v>0.579837962962963</v>
      </c>
      <c r="J2102" s="200"/>
      <c r="K2102" s="200"/>
      <c r="L2102" s="200"/>
      <c r="M2102" s="200"/>
      <c r="N2102" s="200"/>
      <c r="O2102" s="200"/>
      <c r="P2102" s="200"/>
      <c r="Q2102" s="200"/>
    </row>
    <row r="2103" spans="1:17" ht="12.75">
      <c r="A2103" s="21">
        <v>2099</v>
      </c>
      <c r="B2103" s="196" t="s">
        <v>109</v>
      </c>
      <c r="C2103" s="196" t="s">
        <v>8459</v>
      </c>
      <c r="D2103" s="23">
        <f t="shared" si="64"/>
        <v>1</v>
      </c>
      <c r="E2103" s="24">
        <f t="shared" si="65"/>
        <v>0.5547106481481482</v>
      </c>
      <c r="F2103" s="197">
        <v>0.5547106481481482</v>
      </c>
      <c r="G2103" s="198"/>
      <c r="H2103" s="198"/>
      <c r="I2103" s="199"/>
      <c r="J2103" s="200"/>
      <c r="K2103" s="200"/>
      <c r="L2103" s="200"/>
      <c r="M2103" s="200"/>
      <c r="N2103" s="200"/>
      <c r="O2103" s="200"/>
      <c r="P2103" s="200"/>
      <c r="Q2103" s="200"/>
    </row>
    <row r="2104" spans="1:17" ht="12.75">
      <c r="A2104" s="21">
        <v>2100</v>
      </c>
      <c r="B2104" s="201" t="s">
        <v>948</v>
      </c>
      <c r="C2104" s="201" t="s">
        <v>1752</v>
      </c>
      <c r="D2104" s="23">
        <f t="shared" si="64"/>
        <v>1</v>
      </c>
      <c r="E2104" s="24">
        <f t="shared" si="65"/>
        <v>0.5547337962962963</v>
      </c>
      <c r="F2104" s="194"/>
      <c r="G2104" s="199"/>
      <c r="H2104" s="149">
        <v>0.5547337962962963</v>
      </c>
      <c r="I2104" s="199"/>
      <c r="J2104" s="200"/>
      <c r="K2104" s="200"/>
      <c r="L2104" s="200"/>
      <c r="M2104" s="200"/>
      <c r="N2104" s="200"/>
      <c r="O2104" s="200"/>
      <c r="P2104" s="200"/>
      <c r="Q2104" s="200"/>
    </row>
    <row r="2105" spans="1:17" ht="12.75">
      <c r="A2105" s="21">
        <v>2101</v>
      </c>
      <c r="B2105" s="201" t="s">
        <v>1476</v>
      </c>
      <c r="C2105" s="201" t="s">
        <v>311</v>
      </c>
      <c r="D2105" s="23">
        <f t="shared" si="64"/>
        <v>2</v>
      </c>
      <c r="E2105" s="24">
        <f t="shared" si="65"/>
        <v>0.5549884259259259</v>
      </c>
      <c r="F2105" s="194"/>
      <c r="G2105" s="198"/>
      <c r="H2105" s="149">
        <v>0.5624421296296297</v>
      </c>
      <c r="I2105" s="199">
        <v>0.5549884259259259</v>
      </c>
      <c r="J2105" s="200"/>
      <c r="K2105" s="200"/>
      <c r="L2105" s="200"/>
      <c r="M2105" s="200"/>
      <c r="N2105" s="200"/>
      <c r="O2105" s="200"/>
      <c r="P2105" s="200"/>
      <c r="Q2105" s="200"/>
    </row>
    <row r="2106" spans="1:17" ht="12.75">
      <c r="A2106" s="21">
        <v>2102</v>
      </c>
      <c r="B2106" s="202" t="s">
        <v>15</v>
      </c>
      <c r="C2106" s="202" t="s">
        <v>620</v>
      </c>
      <c r="D2106" s="23">
        <f t="shared" si="64"/>
        <v>2</v>
      </c>
      <c r="E2106" s="24">
        <f t="shared" si="65"/>
        <v>0.5550810185185185</v>
      </c>
      <c r="F2106" s="194"/>
      <c r="G2106" s="198"/>
      <c r="H2106" s="198"/>
      <c r="I2106" s="199"/>
      <c r="J2106" s="149">
        <v>0.5550810185185185</v>
      </c>
      <c r="K2106" s="199"/>
      <c r="L2106" s="207"/>
      <c r="M2106" s="199">
        <v>0.5725231481481481</v>
      </c>
      <c r="N2106" s="207"/>
      <c r="O2106" s="207"/>
      <c r="P2106" s="207"/>
      <c r="Q2106" s="207"/>
    </row>
    <row r="2107" spans="1:17" ht="12.75">
      <c r="A2107" s="21">
        <v>2103</v>
      </c>
      <c r="B2107" s="202" t="s">
        <v>1169</v>
      </c>
      <c r="C2107" s="202" t="s">
        <v>318</v>
      </c>
      <c r="D2107" s="23">
        <f t="shared" si="64"/>
        <v>1</v>
      </c>
      <c r="E2107" s="24">
        <f t="shared" si="65"/>
        <v>0.555162037037037</v>
      </c>
      <c r="F2107" s="194"/>
      <c r="G2107" s="198"/>
      <c r="H2107" s="198"/>
      <c r="I2107" s="199"/>
      <c r="J2107" s="149">
        <v>0.555162037037037</v>
      </c>
      <c r="K2107" s="207"/>
      <c r="L2107" s="200"/>
      <c r="M2107" s="207"/>
      <c r="N2107" s="207"/>
      <c r="O2107" s="207"/>
      <c r="P2107" s="207"/>
      <c r="Q2107" s="207"/>
    </row>
    <row r="2108" spans="1:17" ht="12.75">
      <c r="A2108" s="21">
        <v>2104</v>
      </c>
      <c r="B2108" s="203" t="s">
        <v>276</v>
      </c>
      <c r="C2108" s="203" t="s">
        <v>275</v>
      </c>
      <c r="D2108" s="23">
        <f t="shared" si="64"/>
        <v>3</v>
      </c>
      <c r="E2108" s="24">
        <f t="shared" si="65"/>
        <v>0.5552314814814815</v>
      </c>
      <c r="F2108" s="194"/>
      <c r="G2108" s="198"/>
      <c r="H2108" s="198"/>
      <c r="I2108" s="200"/>
      <c r="J2108" s="200"/>
      <c r="K2108" s="200"/>
      <c r="L2108" s="149">
        <v>0.6595949074074073</v>
      </c>
      <c r="M2108" s="200"/>
      <c r="N2108" s="200"/>
      <c r="O2108" s="200">
        <v>0.5552314814814815</v>
      </c>
      <c r="P2108" s="206">
        <v>0.5654513888888889</v>
      </c>
      <c r="Q2108" s="200"/>
    </row>
    <row r="2109" spans="1:17" ht="12.75">
      <c r="A2109" s="21">
        <v>2105</v>
      </c>
      <c r="B2109" s="196" t="s">
        <v>73</v>
      </c>
      <c r="C2109" s="196" t="s">
        <v>8460</v>
      </c>
      <c r="D2109" s="23">
        <f t="shared" si="64"/>
        <v>1</v>
      </c>
      <c r="E2109" s="24">
        <f t="shared" si="65"/>
        <v>0.5560300925925926</v>
      </c>
      <c r="F2109" s="197">
        <v>0.5560300925925926</v>
      </c>
      <c r="G2109" s="198"/>
      <c r="H2109" s="198"/>
      <c r="I2109" s="199"/>
      <c r="J2109" s="200"/>
      <c r="K2109" s="200"/>
      <c r="L2109" s="200"/>
      <c r="M2109" s="200"/>
      <c r="N2109" s="200"/>
      <c r="O2109" s="200"/>
      <c r="P2109" s="200"/>
      <c r="Q2109" s="200"/>
    </row>
    <row r="2110" spans="1:17" ht="12.75">
      <c r="A2110" s="21">
        <v>2106</v>
      </c>
      <c r="B2110" s="196" t="s">
        <v>8461</v>
      </c>
      <c r="C2110" s="196" t="s">
        <v>8462</v>
      </c>
      <c r="D2110" s="23">
        <f t="shared" si="64"/>
        <v>1</v>
      </c>
      <c r="E2110" s="24">
        <f t="shared" si="65"/>
        <v>0.5560416666666667</v>
      </c>
      <c r="F2110" s="197">
        <v>0.5560416666666667</v>
      </c>
      <c r="G2110" s="198"/>
      <c r="H2110" s="198"/>
      <c r="I2110" s="199"/>
      <c r="J2110" s="200"/>
      <c r="K2110" s="200"/>
      <c r="L2110" s="200"/>
      <c r="M2110" s="200"/>
      <c r="N2110" s="200"/>
      <c r="O2110" s="200"/>
      <c r="P2110" s="200"/>
      <c r="Q2110" s="200"/>
    </row>
    <row r="2111" spans="1:17" ht="12.75">
      <c r="A2111" s="21">
        <v>2107</v>
      </c>
      <c r="B2111" s="201" t="s">
        <v>11</v>
      </c>
      <c r="C2111" s="201" t="s">
        <v>1709</v>
      </c>
      <c r="D2111" s="23">
        <f t="shared" si="64"/>
        <v>3</v>
      </c>
      <c r="E2111" s="24">
        <f t="shared" si="65"/>
        <v>0.5561111111111111</v>
      </c>
      <c r="F2111" s="197">
        <v>0.5929398148148148</v>
      </c>
      <c r="G2111" s="198">
        <v>0.5561111111111111</v>
      </c>
      <c r="H2111" s="149">
        <v>0.5774189814814815</v>
      </c>
      <c r="I2111" s="199"/>
      <c r="J2111" s="200"/>
      <c r="K2111" s="200"/>
      <c r="L2111" s="200"/>
      <c r="M2111" s="200"/>
      <c r="N2111" s="200"/>
      <c r="O2111" s="200"/>
      <c r="P2111" s="200"/>
      <c r="Q2111" s="200"/>
    </row>
    <row r="2112" spans="1:17" ht="12.75">
      <c r="A2112" s="21">
        <v>2108</v>
      </c>
      <c r="B2112" s="196" t="s">
        <v>81</v>
      </c>
      <c r="C2112" s="196" t="s">
        <v>2</v>
      </c>
      <c r="D2112" s="23">
        <f t="shared" si="64"/>
        <v>2</v>
      </c>
      <c r="E2112" s="24">
        <f t="shared" si="65"/>
        <v>0.5563194444444445</v>
      </c>
      <c r="F2112" s="197">
        <v>0.5770949074074074</v>
      </c>
      <c r="G2112" s="198">
        <v>0.5563194444444445</v>
      </c>
      <c r="H2112" s="198"/>
      <c r="I2112" s="199"/>
      <c r="J2112" s="200"/>
      <c r="K2112" s="200"/>
      <c r="L2112" s="200"/>
      <c r="M2112" s="200"/>
      <c r="N2112" s="200"/>
      <c r="O2112" s="200"/>
      <c r="P2112" s="200"/>
      <c r="Q2112" s="200"/>
    </row>
    <row r="2113" spans="1:17" ht="12.75">
      <c r="A2113" s="21">
        <v>2109</v>
      </c>
      <c r="B2113" s="201" t="s">
        <v>1478</v>
      </c>
      <c r="C2113" s="201" t="s">
        <v>1479</v>
      </c>
      <c r="D2113" s="23">
        <f t="shared" si="64"/>
        <v>1</v>
      </c>
      <c r="E2113" s="24">
        <f t="shared" si="65"/>
        <v>0.556412037037037</v>
      </c>
      <c r="F2113" s="194"/>
      <c r="G2113" s="198"/>
      <c r="H2113" s="198"/>
      <c r="I2113" s="199">
        <v>0.556412037037037</v>
      </c>
      <c r="J2113" s="200"/>
      <c r="K2113" s="200"/>
      <c r="L2113" s="200"/>
      <c r="M2113" s="200"/>
      <c r="N2113" s="200"/>
      <c r="O2113" s="200"/>
      <c r="P2113" s="200"/>
      <c r="Q2113" s="200"/>
    </row>
    <row r="2114" spans="1:17" ht="12.75">
      <c r="A2114" s="21">
        <v>2110</v>
      </c>
      <c r="B2114" s="201" t="s">
        <v>1753</v>
      </c>
      <c r="C2114" s="201" t="s">
        <v>1754</v>
      </c>
      <c r="D2114" s="23">
        <f t="shared" si="64"/>
        <v>1</v>
      </c>
      <c r="E2114" s="24">
        <f t="shared" si="65"/>
        <v>0.5565162037037037</v>
      </c>
      <c r="F2114" s="194"/>
      <c r="G2114" s="199"/>
      <c r="H2114" s="149">
        <v>0.5565162037037037</v>
      </c>
      <c r="I2114" s="199"/>
      <c r="J2114" s="200"/>
      <c r="K2114" s="200"/>
      <c r="L2114" s="200"/>
      <c r="M2114" s="200"/>
      <c r="N2114" s="200"/>
      <c r="O2114" s="200"/>
      <c r="P2114" s="200"/>
      <c r="Q2114" s="200"/>
    </row>
    <row r="2115" spans="1:17" ht="12.75">
      <c r="A2115" s="21">
        <v>2111</v>
      </c>
      <c r="B2115" s="201" t="s">
        <v>1869</v>
      </c>
      <c r="C2115" s="201" t="s">
        <v>2140</v>
      </c>
      <c r="D2115" s="23">
        <f t="shared" si="64"/>
        <v>1</v>
      </c>
      <c r="E2115" s="24">
        <f t="shared" si="65"/>
        <v>0.5566435185185185</v>
      </c>
      <c r="F2115" s="194"/>
      <c r="G2115" s="198">
        <v>0.5566435185185185</v>
      </c>
      <c r="H2115" s="198"/>
      <c r="I2115" s="199"/>
      <c r="J2115" s="200"/>
      <c r="K2115" s="200"/>
      <c r="L2115" s="200"/>
      <c r="M2115" s="200"/>
      <c r="N2115" s="200"/>
      <c r="O2115" s="200"/>
      <c r="P2115" s="200"/>
      <c r="Q2115" s="200"/>
    </row>
    <row r="2116" spans="1:17" ht="12.75">
      <c r="A2116" s="21">
        <v>2112</v>
      </c>
      <c r="B2116" s="201" t="s">
        <v>1480</v>
      </c>
      <c r="C2116" s="201" t="s">
        <v>1089</v>
      </c>
      <c r="D2116" s="23">
        <f t="shared" si="64"/>
        <v>1</v>
      </c>
      <c r="E2116" s="24">
        <f t="shared" si="65"/>
        <v>0.5568981481481482</v>
      </c>
      <c r="F2116" s="194"/>
      <c r="G2116" s="198"/>
      <c r="H2116" s="198"/>
      <c r="I2116" s="199">
        <v>0.5568981481481482</v>
      </c>
      <c r="J2116" s="200"/>
      <c r="K2116" s="200"/>
      <c r="L2116" s="200"/>
      <c r="M2116" s="200"/>
      <c r="N2116" s="200"/>
      <c r="O2116" s="200"/>
      <c r="P2116" s="200"/>
      <c r="Q2116" s="200"/>
    </row>
    <row r="2117" spans="1:17" ht="12.75">
      <c r="A2117" s="21">
        <v>2113</v>
      </c>
      <c r="B2117" s="196" t="s">
        <v>1407</v>
      </c>
      <c r="C2117" s="196" t="s">
        <v>295</v>
      </c>
      <c r="D2117" s="23">
        <f aca="true" t="shared" si="66" ref="D2117:D2180">COUNTA(F2117:Q2117)</f>
        <v>1</v>
      </c>
      <c r="E2117" s="24">
        <f aca="true" t="shared" si="67" ref="E2117:E2180">MIN(F2117:Q2117)</f>
        <v>0.5569675925925927</v>
      </c>
      <c r="F2117" s="197">
        <v>0.5569675925925927</v>
      </c>
      <c r="G2117" s="198"/>
      <c r="H2117" s="198"/>
      <c r="I2117" s="199"/>
      <c r="J2117" s="200"/>
      <c r="K2117" s="200"/>
      <c r="L2117" s="200"/>
      <c r="M2117" s="200"/>
      <c r="N2117" s="200"/>
      <c r="O2117" s="200"/>
      <c r="P2117" s="200"/>
      <c r="Q2117" s="200"/>
    </row>
    <row r="2118" spans="1:17" ht="12.75">
      <c r="A2118" s="21">
        <v>2114</v>
      </c>
      <c r="B2118" s="201" t="s">
        <v>1481</v>
      </c>
      <c r="C2118" s="201" t="s">
        <v>1482</v>
      </c>
      <c r="D2118" s="23">
        <f t="shared" si="66"/>
        <v>1</v>
      </c>
      <c r="E2118" s="24">
        <f t="shared" si="67"/>
        <v>0.5570023148148148</v>
      </c>
      <c r="F2118" s="194"/>
      <c r="G2118" s="198"/>
      <c r="H2118" s="198"/>
      <c r="I2118" s="199">
        <v>0.5570023148148148</v>
      </c>
      <c r="J2118" s="200"/>
      <c r="K2118" s="200"/>
      <c r="L2118" s="200"/>
      <c r="M2118" s="200"/>
      <c r="N2118" s="200"/>
      <c r="O2118" s="200"/>
      <c r="P2118" s="200"/>
      <c r="Q2118" s="200"/>
    </row>
    <row r="2119" spans="1:17" ht="12.75">
      <c r="A2119" s="21">
        <v>2115</v>
      </c>
      <c r="B2119" s="202" t="s">
        <v>1196</v>
      </c>
      <c r="C2119" s="202" t="s">
        <v>1197</v>
      </c>
      <c r="D2119" s="23">
        <f t="shared" si="66"/>
        <v>1</v>
      </c>
      <c r="E2119" s="24">
        <f t="shared" si="67"/>
        <v>0.5571064814814815</v>
      </c>
      <c r="F2119" s="194"/>
      <c r="G2119" s="198"/>
      <c r="H2119" s="198"/>
      <c r="I2119" s="199"/>
      <c r="J2119" s="149">
        <v>0.5571064814814815</v>
      </c>
      <c r="K2119" s="207"/>
      <c r="L2119" s="200"/>
      <c r="M2119" s="207"/>
      <c r="N2119" s="207"/>
      <c r="O2119" s="207"/>
      <c r="P2119" s="207"/>
      <c r="Q2119" s="207"/>
    </row>
    <row r="2120" spans="1:17" ht="12.75">
      <c r="A2120" s="21">
        <v>2116</v>
      </c>
      <c r="B2120" s="202" t="s">
        <v>768</v>
      </c>
      <c r="C2120" s="202" t="s">
        <v>1198</v>
      </c>
      <c r="D2120" s="23">
        <f t="shared" si="66"/>
        <v>1</v>
      </c>
      <c r="E2120" s="24">
        <f t="shared" si="67"/>
        <v>0.5571180555555556</v>
      </c>
      <c r="F2120" s="194"/>
      <c r="G2120" s="198"/>
      <c r="H2120" s="198"/>
      <c r="I2120" s="199"/>
      <c r="J2120" s="149">
        <v>0.5571180555555556</v>
      </c>
      <c r="K2120" s="207"/>
      <c r="L2120" s="200"/>
      <c r="M2120" s="207"/>
      <c r="N2120" s="207"/>
      <c r="O2120" s="207"/>
      <c r="P2120" s="207"/>
      <c r="Q2120" s="207"/>
    </row>
    <row r="2121" spans="1:17" ht="12.75">
      <c r="A2121" s="21">
        <v>2117</v>
      </c>
      <c r="B2121" s="196" t="s">
        <v>1441</v>
      </c>
      <c r="C2121" s="196" t="s">
        <v>958</v>
      </c>
      <c r="D2121" s="23">
        <f t="shared" si="66"/>
        <v>1</v>
      </c>
      <c r="E2121" s="24">
        <f t="shared" si="67"/>
        <v>0.5571643518518519</v>
      </c>
      <c r="F2121" s="197">
        <v>0.5571643518518519</v>
      </c>
      <c r="G2121" s="198"/>
      <c r="H2121" s="198"/>
      <c r="I2121" s="199"/>
      <c r="J2121" s="200"/>
      <c r="K2121" s="200"/>
      <c r="L2121" s="200"/>
      <c r="M2121" s="200"/>
      <c r="N2121" s="200"/>
      <c r="O2121" s="200"/>
      <c r="P2121" s="200"/>
      <c r="Q2121" s="200"/>
    </row>
    <row r="2122" spans="1:17" ht="12.75">
      <c r="A2122" s="21">
        <v>2118</v>
      </c>
      <c r="B2122" s="201" t="s">
        <v>172</v>
      </c>
      <c r="C2122" s="201" t="s">
        <v>1006</v>
      </c>
      <c r="D2122" s="23">
        <f t="shared" si="66"/>
        <v>1</v>
      </c>
      <c r="E2122" s="24">
        <f t="shared" si="67"/>
        <v>0.5572569444444445</v>
      </c>
      <c r="F2122" s="194"/>
      <c r="G2122" s="199"/>
      <c r="H2122" s="149">
        <v>0.5572569444444445</v>
      </c>
      <c r="I2122" s="199"/>
      <c r="J2122" s="200"/>
      <c r="K2122" s="200"/>
      <c r="L2122" s="200"/>
      <c r="M2122" s="200"/>
      <c r="N2122" s="200"/>
      <c r="O2122" s="200"/>
      <c r="P2122" s="200"/>
      <c r="Q2122" s="200"/>
    </row>
    <row r="2123" spans="1:17" ht="12.75">
      <c r="A2123" s="21">
        <v>2119</v>
      </c>
      <c r="B2123" s="201" t="s">
        <v>659</v>
      </c>
      <c r="C2123" s="201" t="s">
        <v>1755</v>
      </c>
      <c r="D2123" s="23">
        <f t="shared" si="66"/>
        <v>3</v>
      </c>
      <c r="E2123" s="24">
        <f t="shared" si="67"/>
        <v>0.5572685185185186</v>
      </c>
      <c r="F2123" s="197">
        <v>0.592962962962963</v>
      </c>
      <c r="G2123" s="198">
        <v>0.5667245370370371</v>
      </c>
      <c r="H2123" s="149">
        <v>0.5572685185185186</v>
      </c>
      <c r="I2123" s="199"/>
      <c r="J2123" s="200"/>
      <c r="K2123" s="200"/>
      <c r="L2123" s="200"/>
      <c r="M2123" s="200"/>
      <c r="N2123" s="200"/>
      <c r="O2123" s="200"/>
      <c r="P2123" s="200"/>
      <c r="Q2123" s="200"/>
    </row>
    <row r="2124" spans="1:17" ht="12.75">
      <c r="A2124" s="21">
        <v>2120</v>
      </c>
      <c r="B2124" s="201" t="s">
        <v>13</v>
      </c>
      <c r="C2124" s="201" t="s">
        <v>755</v>
      </c>
      <c r="D2124" s="23">
        <f t="shared" si="66"/>
        <v>1</v>
      </c>
      <c r="E2124" s="24">
        <f t="shared" si="67"/>
        <v>0.5572685185185186</v>
      </c>
      <c r="F2124" s="194"/>
      <c r="G2124" s="198"/>
      <c r="H2124" s="198"/>
      <c r="I2124" s="199">
        <v>0.5572685185185186</v>
      </c>
      <c r="J2124" s="200"/>
      <c r="K2124" s="200"/>
      <c r="L2124" s="200"/>
      <c r="M2124" s="200"/>
      <c r="N2124" s="200"/>
      <c r="O2124" s="200"/>
      <c r="P2124" s="200"/>
      <c r="Q2124" s="200"/>
    </row>
    <row r="2125" spans="1:17" ht="12.75">
      <c r="A2125" s="21">
        <v>2121</v>
      </c>
      <c r="B2125" s="202" t="s">
        <v>611</v>
      </c>
      <c r="C2125" s="202" t="s">
        <v>612</v>
      </c>
      <c r="D2125" s="23">
        <f t="shared" si="66"/>
        <v>1</v>
      </c>
      <c r="E2125" s="24">
        <f t="shared" si="67"/>
        <v>0.5573148148148148</v>
      </c>
      <c r="F2125" s="194"/>
      <c r="G2125" s="198"/>
      <c r="H2125" s="198"/>
      <c r="I2125" s="199"/>
      <c r="J2125" s="199"/>
      <c r="K2125" s="199"/>
      <c r="L2125" s="207"/>
      <c r="M2125" s="199">
        <v>0.5573148148148148</v>
      </c>
      <c r="N2125" s="207"/>
      <c r="O2125" s="207"/>
      <c r="P2125" s="207"/>
      <c r="Q2125" s="207"/>
    </row>
    <row r="2126" spans="1:17" ht="12.75">
      <c r="A2126" s="21">
        <v>2122</v>
      </c>
      <c r="B2126" s="201" t="s">
        <v>49</v>
      </c>
      <c r="C2126" s="204" t="s">
        <v>168</v>
      </c>
      <c r="D2126" s="23">
        <f t="shared" si="66"/>
        <v>1</v>
      </c>
      <c r="E2126" s="24">
        <f t="shared" si="67"/>
        <v>0.5575</v>
      </c>
      <c r="F2126" s="194"/>
      <c r="G2126" s="198"/>
      <c r="H2126" s="198"/>
      <c r="I2126" s="199"/>
      <c r="J2126" s="199"/>
      <c r="K2126" s="149">
        <v>0.5575</v>
      </c>
      <c r="L2126" s="200"/>
      <c r="M2126" s="200"/>
      <c r="N2126" s="200"/>
      <c r="O2126" s="200"/>
      <c r="P2126" s="200"/>
      <c r="Q2126" s="200"/>
    </row>
    <row r="2127" spans="1:17" ht="12.75">
      <c r="A2127" s="21">
        <v>2123</v>
      </c>
      <c r="B2127" s="201" t="s">
        <v>101</v>
      </c>
      <c r="C2127" s="201" t="s">
        <v>1782</v>
      </c>
      <c r="D2127" s="23">
        <f t="shared" si="66"/>
        <v>3</v>
      </c>
      <c r="E2127" s="24">
        <f t="shared" si="67"/>
        <v>0.5575231481481482</v>
      </c>
      <c r="F2127" s="197">
        <v>0.5575231481481482</v>
      </c>
      <c r="G2127" s="198">
        <v>0.5689930555555556</v>
      </c>
      <c r="H2127" s="149">
        <v>0.5865972222222222</v>
      </c>
      <c r="I2127" s="199"/>
      <c r="J2127" s="200"/>
      <c r="K2127" s="200"/>
      <c r="L2127" s="200"/>
      <c r="M2127" s="200"/>
      <c r="N2127" s="200"/>
      <c r="O2127" s="200"/>
      <c r="P2127" s="200"/>
      <c r="Q2127" s="200"/>
    </row>
    <row r="2128" spans="1:17" ht="12.75">
      <c r="A2128" s="21">
        <v>2124</v>
      </c>
      <c r="B2128" s="196" t="s">
        <v>1870</v>
      </c>
      <c r="C2128" s="196" t="s">
        <v>1644</v>
      </c>
      <c r="D2128" s="23">
        <f t="shared" si="66"/>
        <v>2</v>
      </c>
      <c r="E2128" s="24">
        <f t="shared" si="67"/>
        <v>0.5575231481481482</v>
      </c>
      <c r="F2128" s="197">
        <v>0.5998148148148148</v>
      </c>
      <c r="G2128" s="198">
        <v>0.5575231481481482</v>
      </c>
      <c r="H2128" s="198"/>
      <c r="I2128" s="199"/>
      <c r="J2128" s="200"/>
      <c r="K2128" s="200"/>
      <c r="L2128" s="200"/>
      <c r="M2128" s="200"/>
      <c r="N2128" s="200"/>
      <c r="O2128" s="200"/>
      <c r="P2128" s="200"/>
      <c r="Q2128" s="200"/>
    </row>
    <row r="2129" spans="1:17" ht="12.75">
      <c r="A2129" s="21">
        <v>2125</v>
      </c>
      <c r="B2129" s="201" t="s">
        <v>54</v>
      </c>
      <c r="C2129" s="201" t="s">
        <v>2142</v>
      </c>
      <c r="D2129" s="23">
        <f t="shared" si="66"/>
        <v>1</v>
      </c>
      <c r="E2129" s="24">
        <f t="shared" si="67"/>
        <v>0.5576967592592593</v>
      </c>
      <c r="F2129" s="194"/>
      <c r="G2129" s="198">
        <v>0.5576967592592593</v>
      </c>
      <c r="H2129" s="198"/>
      <c r="I2129" s="199"/>
      <c r="J2129" s="200"/>
      <c r="K2129" s="200"/>
      <c r="L2129" s="200"/>
      <c r="M2129" s="200"/>
      <c r="N2129" s="200"/>
      <c r="O2129" s="200"/>
      <c r="P2129" s="200"/>
      <c r="Q2129" s="200"/>
    </row>
    <row r="2130" spans="1:17" ht="12.75">
      <c r="A2130" s="21">
        <v>2126</v>
      </c>
      <c r="B2130" s="204" t="s">
        <v>802</v>
      </c>
      <c r="C2130" s="204" t="s">
        <v>803</v>
      </c>
      <c r="D2130" s="23">
        <f t="shared" si="66"/>
        <v>3</v>
      </c>
      <c r="E2130" s="24">
        <f t="shared" si="67"/>
        <v>0.5577199074074074</v>
      </c>
      <c r="F2130" s="194"/>
      <c r="G2130" s="198"/>
      <c r="H2130" s="198"/>
      <c r="I2130" s="199">
        <v>0.5934606481481481</v>
      </c>
      <c r="J2130" s="149">
        <v>0.6080208333333333</v>
      </c>
      <c r="K2130" s="199"/>
      <c r="L2130" s="149">
        <v>0.5577199074074074</v>
      </c>
      <c r="M2130" s="200"/>
      <c r="N2130" s="200"/>
      <c r="O2130" s="200"/>
      <c r="P2130" s="200"/>
      <c r="Q2130" s="200"/>
    </row>
    <row r="2131" spans="1:17" ht="12.75">
      <c r="A2131" s="21">
        <v>2127</v>
      </c>
      <c r="B2131" s="196" t="s">
        <v>23</v>
      </c>
      <c r="C2131" s="196" t="s">
        <v>270</v>
      </c>
      <c r="D2131" s="23">
        <f t="shared" si="66"/>
        <v>1</v>
      </c>
      <c r="E2131" s="24">
        <f t="shared" si="67"/>
        <v>0.5577430555555556</v>
      </c>
      <c r="F2131" s="197">
        <v>0.5577430555555556</v>
      </c>
      <c r="G2131" s="198"/>
      <c r="H2131" s="198"/>
      <c r="I2131" s="199"/>
      <c r="J2131" s="200"/>
      <c r="K2131" s="200"/>
      <c r="L2131" s="200"/>
      <c r="M2131" s="200"/>
      <c r="N2131" s="200"/>
      <c r="O2131" s="200"/>
      <c r="P2131" s="200"/>
      <c r="Q2131" s="200"/>
    </row>
    <row r="2132" spans="1:17" ht="12.75">
      <c r="A2132" s="21">
        <v>2128</v>
      </c>
      <c r="B2132" s="196" t="s">
        <v>52</v>
      </c>
      <c r="C2132" s="196" t="s">
        <v>773</v>
      </c>
      <c r="D2132" s="23">
        <f t="shared" si="66"/>
        <v>1</v>
      </c>
      <c r="E2132" s="24">
        <f t="shared" si="67"/>
        <v>0.5577430555555556</v>
      </c>
      <c r="F2132" s="197">
        <v>0.5577430555555556</v>
      </c>
      <c r="G2132" s="198"/>
      <c r="H2132" s="198"/>
      <c r="I2132" s="199"/>
      <c r="J2132" s="200"/>
      <c r="K2132" s="200"/>
      <c r="L2132" s="200"/>
      <c r="M2132" s="200"/>
      <c r="N2132" s="200"/>
      <c r="O2132" s="200"/>
      <c r="P2132" s="200"/>
      <c r="Q2132" s="200"/>
    </row>
    <row r="2133" spans="1:17" ht="12.75">
      <c r="A2133" s="21">
        <v>2129</v>
      </c>
      <c r="B2133" s="201" t="s">
        <v>1483</v>
      </c>
      <c r="C2133" s="201" t="s">
        <v>1484</v>
      </c>
      <c r="D2133" s="23">
        <f t="shared" si="66"/>
        <v>2</v>
      </c>
      <c r="E2133" s="24">
        <f t="shared" si="67"/>
        <v>0.5577777777777778</v>
      </c>
      <c r="F2133" s="194"/>
      <c r="G2133" s="198"/>
      <c r="H2133" s="149">
        <v>0.5989930555555555</v>
      </c>
      <c r="I2133" s="199">
        <v>0.5577777777777778</v>
      </c>
      <c r="J2133" s="200"/>
      <c r="K2133" s="200"/>
      <c r="L2133" s="200"/>
      <c r="M2133" s="200"/>
      <c r="N2133" s="200"/>
      <c r="O2133" s="200"/>
      <c r="P2133" s="200"/>
      <c r="Q2133" s="200"/>
    </row>
    <row r="2134" spans="1:17" ht="12.75">
      <c r="A2134" s="21">
        <v>2130</v>
      </c>
      <c r="B2134" s="204" t="s">
        <v>725</v>
      </c>
      <c r="C2134" s="204" t="s">
        <v>804</v>
      </c>
      <c r="D2134" s="23">
        <f t="shared" si="66"/>
        <v>1</v>
      </c>
      <c r="E2134" s="24">
        <f t="shared" si="67"/>
        <v>0.5579398148148148</v>
      </c>
      <c r="F2134" s="194"/>
      <c r="G2134" s="198"/>
      <c r="H2134" s="198"/>
      <c r="I2134" s="199"/>
      <c r="J2134" s="199"/>
      <c r="K2134" s="199"/>
      <c r="L2134" s="149">
        <v>0.5579398148148148</v>
      </c>
      <c r="M2134" s="200"/>
      <c r="N2134" s="200"/>
      <c r="O2134" s="200"/>
      <c r="P2134" s="200"/>
      <c r="Q2134" s="200"/>
    </row>
    <row r="2135" spans="1:17" ht="12.75">
      <c r="A2135" s="21">
        <v>2131</v>
      </c>
      <c r="B2135" s="201" t="s">
        <v>1489</v>
      </c>
      <c r="C2135" s="201" t="s">
        <v>1744</v>
      </c>
      <c r="D2135" s="23">
        <f t="shared" si="66"/>
        <v>3</v>
      </c>
      <c r="E2135" s="24">
        <f t="shared" si="67"/>
        <v>0.5580208333333333</v>
      </c>
      <c r="F2135" s="197">
        <v>0.5580208333333333</v>
      </c>
      <c r="G2135" s="198">
        <v>0.578761574074074</v>
      </c>
      <c r="H2135" s="149">
        <v>0.585486111111111</v>
      </c>
      <c r="I2135" s="199"/>
      <c r="J2135" s="200"/>
      <c r="K2135" s="200"/>
      <c r="L2135" s="200"/>
      <c r="M2135" s="200"/>
      <c r="N2135" s="200"/>
      <c r="O2135" s="200"/>
      <c r="P2135" s="200"/>
      <c r="Q2135" s="200"/>
    </row>
    <row r="2136" spans="1:17" ht="12.75">
      <c r="A2136" s="21">
        <v>2132</v>
      </c>
      <c r="B2136" s="201" t="s">
        <v>1871</v>
      </c>
      <c r="C2136" s="201" t="s">
        <v>2143</v>
      </c>
      <c r="D2136" s="23">
        <f t="shared" si="66"/>
        <v>1</v>
      </c>
      <c r="E2136" s="24">
        <f t="shared" si="67"/>
        <v>0.5580439814814815</v>
      </c>
      <c r="F2136" s="194"/>
      <c r="G2136" s="198">
        <v>0.5580439814814815</v>
      </c>
      <c r="H2136" s="198"/>
      <c r="I2136" s="199"/>
      <c r="J2136" s="200"/>
      <c r="K2136" s="200"/>
      <c r="L2136" s="200"/>
      <c r="M2136" s="200"/>
      <c r="N2136" s="200"/>
      <c r="O2136" s="200"/>
      <c r="P2136" s="200"/>
      <c r="Q2136" s="200"/>
    </row>
    <row r="2137" spans="1:17" ht="12.75">
      <c r="A2137" s="21">
        <v>2133</v>
      </c>
      <c r="B2137" s="201" t="s">
        <v>1872</v>
      </c>
      <c r="C2137" s="201" t="s">
        <v>1995</v>
      </c>
      <c r="D2137" s="23">
        <f t="shared" si="66"/>
        <v>1</v>
      </c>
      <c r="E2137" s="24">
        <f t="shared" si="67"/>
        <v>0.5582986111111111</v>
      </c>
      <c r="F2137" s="194"/>
      <c r="G2137" s="198">
        <v>0.5582986111111111</v>
      </c>
      <c r="H2137" s="198"/>
      <c r="I2137" s="199"/>
      <c r="J2137" s="200"/>
      <c r="K2137" s="200"/>
      <c r="L2137" s="200"/>
      <c r="M2137" s="200"/>
      <c r="N2137" s="200"/>
      <c r="O2137" s="200"/>
      <c r="P2137" s="200"/>
      <c r="Q2137" s="200"/>
    </row>
    <row r="2138" spans="1:17" ht="12.75">
      <c r="A2138" s="21">
        <v>2134</v>
      </c>
      <c r="B2138" s="201" t="s">
        <v>240</v>
      </c>
      <c r="C2138" s="201" t="s">
        <v>2076</v>
      </c>
      <c r="D2138" s="23">
        <f t="shared" si="66"/>
        <v>1</v>
      </c>
      <c r="E2138" s="24">
        <f t="shared" si="67"/>
        <v>0.5583449074074074</v>
      </c>
      <c r="F2138" s="194"/>
      <c r="G2138" s="198">
        <v>0.5583449074074074</v>
      </c>
      <c r="H2138" s="198"/>
      <c r="I2138" s="199"/>
      <c r="J2138" s="200"/>
      <c r="K2138" s="200"/>
      <c r="L2138" s="200"/>
      <c r="M2138" s="200"/>
      <c r="N2138" s="200"/>
      <c r="O2138" s="200"/>
      <c r="P2138" s="200"/>
      <c r="Q2138" s="200"/>
    </row>
    <row r="2139" spans="1:17" ht="12.75">
      <c r="A2139" s="21">
        <v>2135</v>
      </c>
      <c r="B2139" s="201" t="s">
        <v>11</v>
      </c>
      <c r="C2139" s="201" t="s">
        <v>19</v>
      </c>
      <c r="D2139" s="23">
        <f t="shared" si="66"/>
        <v>2</v>
      </c>
      <c r="E2139" s="24">
        <f t="shared" si="67"/>
        <v>0.5584027777777778</v>
      </c>
      <c r="F2139" s="194"/>
      <c r="G2139" s="198"/>
      <c r="H2139" s="149">
        <v>0.5833101851851852</v>
      </c>
      <c r="I2139" s="199">
        <v>0.5584027777777778</v>
      </c>
      <c r="J2139" s="200"/>
      <c r="K2139" s="200"/>
      <c r="L2139" s="200"/>
      <c r="M2139" s="200"/>
      <c r="N2139" s="200"/>
      <c r="O2139" s="200"/>
      <c r="P2139" s="200"/>
      <c r="Q2139" s="200"/>
    </row>
    <row r="2140" spans="1:17" ht="12.75">
      <c r="A2140" s="21">
        <v>2136</v>
      </c>
      <c r="B2140" s="201" t="s">
        <v>52</v>
      </c>
      <c r="C2140" s="201" t="s">
        <v>1485</v>
      </c>
      <c r="D2140" s="23">
        <f t="shared" si="66"/>
        <v>1</v>
      </c>
      <c r="E2140" s="24">
        <f t="shared" si="67"/>
        <v>0.5584027777777778</v>
      </c>
      <c r="F2140" s="194"/>
      <c r="G2140" s="198"/>
      <c r="H2140" s="198"/>
      <c r="I2140" s="199">
        <v>0.5584027777777778</v>
      </c>
      <c r="J2140" s="200"/>
      <c r="K2140" s="200"/>
      <c r="L2140" s="200"/>
      <c r="M2140" s="200"/>
      <c r="N2140" s="200"/>
      <c r="O2140" s="200"/>
      <c r="P2140" s="200"/>
      <c r="Q2140" s="200"/>
    </row>
    <row r="2141" spans="1:17" ht="12.75">
      <c r="A2141" s="21">
        <v>2137</v>
      </c>
      <c r="B2141" s="196" t="s">
        <v>409</v>
      </c>
      <c r="C2141" s="196" t="s">
        <v>8292</v>
      </c>
      <c r="D2141" s="23">
        <f t="shared" si="66"/>
        <v>1</v>
      </c>
      <c r="E2141" s="24">
        <f t="shared" si="67"/>
        <v>0.5584143518518518</v>
      </c>
      <c r="F2141" s="197">
        <v>0.5584143518518518</v>
      </c>
      <c r="G2141" s="198"/>
      <c r="H2141" s="198"/>
      <c r="I2141" s="199"/>
      <c r="J2141" s="200"/>
      <c r="K2141" s="200"/>
      <c r="L2141" s="200"/>
      <c r="M2141" s="200"/>
      <c r="N2141" s="200"/>
      <c r="O2141" s="200"/>
      <c r="P2141" s="200"/>
      <c r="Q2141" s="200"/>
    </row>
    <row r="2142" spans="1:17" ht="12.75">
      <c r="A2142" s="21">
        <v>2138</v>
      </c>
      <c r="B2142" s="196" t="s">
        <v>30</v>
      </c>
      <c r="C2142" s="196" t="s">
        <v>2</v>
      </c>
      <c r="D2142" s="23">
        <f t="shared" si="66"/>
        <v>1</v>
      </c>
      <c r="E2142" s="24">
        <f t="shared" si="67"/>
        <v>0.5584143518518518</v>
      </c>
      <c r="F2142" s="197">
        <v>0.5584143518518518</v>
      </c>
      <c r="G2142" s="198"/>
      <c r="H2142" s="198"/>
      <c r="I2142" s="199"/>
      <c r="J2142" s="200"/>
      <c r="K2142" s="200"/>
      <c r="L2142" s="200"/>
      <c r="M2142" s="200"/>
      <c r="N2142" s="200"/>
      <c r="O2142" s="200"/>
      <c r="P2142" s="200"/>
      <c r="Q2142" s="200"/>
    </row>
    <row r="2143" spans="1:17" ht="12.75">
      <c r="A2143" s="21">
        <v>2139</v>
      </c>
      <c r="B2143" s="201" t="s">
        <v>73</v>
      </c>
      <c r="C2143" s="204" t="s">
        <v>1001</v>
      </c>
      <c r="D2143" s="23">
        <f t="shared" si="66"/>
        <v>1</v>
      </c>
      <c r="E2143" s="24">
        <f t="shared" si="67"/>
        <v>0.5585648148148148</v>
      </c>
      <c r="F2143" s="194"/>
      <c r="G2143" s="198"/>
      <c r="H2143" s="198"/>
      <c r="I2143" s="199"/>
      <c r="J2143" s="199"/>
      <c r="K2143" s="149">
        <v>0.5585648148148148</v>
      </c>
      <c r="L2143" s="200"/>
      <c r="M2143" s="200"/>
      <c r="N2143" s="200"/>
      <c r="O2143" s="200"/>
      <c r="P2143" s="200"/>
      <c r="Q2143" s="200"/>
    </row>
    <row r="2144" spans="1:17" ht="12.75">
      <c r="A2144" s="21">
        <v>2140</v>
      </c>
      <c r="B2144" s="196" t="s">
        <v>1863</v>
      </c>
      <c r="C2144" s="196" t="s">
        <v>8463</v>
      </c>
      <c r="D2144" s="23">
        <f t="shared" si="66"/>
        <v>1</v>
      </c>
      <c r="E2144" s="24">
        <f t="shared" si="67"/>
        <v>0.5587962962962963</v>
      </c>
      <c r="F2144" s="197">
        <v>0.5587962962962963</v>
      </c>
      <c r="G2144" s="198"/>
      <c r="H2144" s="198"/>
      <c r="I2144" s="199"/>
      <c r="J2144" s="200"/>
      <c r="K2144" s="200"/>
      <c r="L2144" s="200"/>
      <c r="M2144" s="200"/>
      <c r="N2144" s="200"/>
      <c r="O2144" s="200"/>
      <c r="P2144" s="200"/>
      <c r="Q2144" s="200"/>
    </row>
    <row r="2145" spans="1:17" ht="12.75">
      <c r="A2145" s="21">
        <v>2141</v>
      </c>
      <c r="B2145" s="204" t="s">
        <v>805</v>
      </c>
      <c r="C2145" s="204" t="s">
        <v>806</v>
      </c>
      <c r="D2145" s="23">
        <f t="shared" si="66"/>
        <v>1</v>
      </c>
      <c r="E2145" s="24">
        <f t="shared" si="67"/>
        <v>0.5588425925925926</v>
      </c>
      <c r="F2145" s="194"/>
      <c r="G2145" s="198"/>
      <c r="H2145" s="198"/>
      <c r="I2145" s="199"/>
      <c r="J2145" s="199"/>
      <c r="K2145" s="199"/>
      <c r="L2145" s="149">
        <v>0.5588425925925926</v>
      </c>
      <c r="M2145" s="200"/>
      <c r="N2145" s="200"/>
      <c r="O2145" s="200"/>
      <c r="P2145" s="200"/>
      <c r="Q2145" s="200"/>
    </row>
    <row r="2146" spans="1:17" ht="12.75">
      <c r="A2146" s="21">
        <v>2142</v>
      </c>
      <c r="B2146" s="201" t="s">
        <v>154</v>
      </c>
      <c r="C2146" s="201" t="s">
        <v>2144</v>
      </c>
      <c r="D2146" s="23">
        <f t="shared" si="66"/>
        <v>1</v>
      </c>
      <c r="E2146" s="24">
        <f t="shared" si="67"/>
        <v>0.5589583333333333</v>
      </c>
      <c r="F2146" s="194"/>
      <c r="G2146" s="198">
        <v>0.5589583333333333</v>
      </c>
      <c r="H2146" s="198"/>
      <c r="I2146" s="199"/>
      <c r="J2146" s="200"/>
      <c r="K2146" s="200"/>
      <c r="L2146" s="200"/>
      <c r="M2146" s="200"/>
      <c r="N2146" s="200"/>
      <c r="O2146" s="200"/>
      <c r="P2146" s="200"/>
      <c r="Q2146" s="200"/>
    </row>
    <row r="2147" spans="1:17" ht="12.75">
      <c r="A2147" s="21">
        <v>2143</v>
      </c>
      <c r="B2147" s="201" t="s">
        <v>37</v>
      </c>
      <c r="C2147" s="201" t="s">
        <v>2146</v>
      </c>
      <c r="D2147" s="23">
        <f t="shared" si="66"/>
        <v>1</v>
      </c>
      <c r="E2147" s="24">
        <f t="shared" si="67"/>
        <v>0.5589699074074074</v>
      </c>
      <c r="F2147" s="194"/>
      <c r="G2147" s="198">
        <v>0.5589699074074074</v>
      </c>
      <c r="H2147" s="198"/>
      <c r="I2147" s="199"/>
      <c r="J2147" s="200"/>
      <c r="K2147" s="200"/>
      <c r="L2147" s="200"/>
      <c r="M2147" s="200"/>
      <c r="N2147" s="200"/>
      <c r="O2147" s="200"/>
      <c r="P2147" s="200"/>
      <c r="Q2147" s="200"/>
    </row>
    <row r="2148" spans="1:17" ht="12.75">
      <c r="A2148" s="21">
        <v>2144</v>
      </c>
      <c r="B2148" s="201" t="s">
        <v>239</v>
      </c>
      <c r="C2148" s="201" t="s">
        <v>2145</v>
      </c>
      <c r="D2148" s="23">
        <f t="shared" si="66"/>
        <v>1</v>
      </c>
      <c r="E2148" s="24">
        <f t="shared" si="67"/>
        <v>0.5589699074074074</v>
      </c>
      <c r="F2148" s="194"/>
      <c r="G2148" s="198">
        <v>0.5589699074074074</v>
      </c>
      <c r="H2148" s="198"/>
      <c r="I2148" s="199"/>
      <c r="J2148" s="200"/>
      <c r="K2148" s="200"/>
      <c r="L2148" s="200"/>
      <c r="M2148" s="200"/>
      <c r="N2148" s="200"/>
      <c r="O2148" s="200"/>
      <c r="P2148" s="200"/>
      <c r="Q2148" s="200"/>
    </row>
    <row r="2149" spans="1:17" ht="12.75">
      <c r="A2149" s="21">
        <v>2145</v>
      </c>
      <c r="B2149" s="201" t="s">
        <v>1009</v>
      </c>
      <c r="C2149" s="201" t="s">
        <v>2147</v>
      </c>
      <c r="D2149" s="23">
        <f t="shared" si="66"/>
        <v>1</v>
      </c>
      <c r="E2149" s="24">
        <f t="shared" si="67"/>
        <v>0.5591782407407407</v>
      </c>
      <c r="F2149" s="194"/>
      <c r="G2149" s="198">
        <v>0.5591782407407407</v>
      </c>
      <c r="H2149" s="198"/>
      <c r="I2149" s="199"/>
      <c r="J2149" s="200"/>
      <c r="K2149" s="200"/>
      <c r="L2149" s="200"/>
      <c r="M2149" s="200"/>
      <c r="N2149" s="200"/>
      <c r="O2149" s="200"/>
      <c r="P2149" s="200"/>
      <c r="Q2149" s="200"/>
    </row>
    <row r="2150" spans="1:17" ht="12.75">
      <c r="A2150" s="21">
        <v>2146</v>
      </c>
      <c r="B2150" s="205" t="s">
        <v>614</v>
      </c>
      <c r="C2150" s="205" t="s">
        <v>615</v>
      </c>
      <c r="D2150" s="23">
        <f t="shared" si="66"/>
        <v>1</v>
      </c>
      <c r="E2150" s="24">
        <f t="shared" si="67"/>
        <v>0.5592013888888888</v>
      </c>
      <c r="F2150" s="194"/>
      <c r="G2150" s="198"/>
      <c r="H2150" s="198"/>
      <c r="I2150" s="206"/>
      <c r="J2150" s="206"/>
      <c r="K2150" s="206"/>
      <c r="L2150" s="206"/>
      <c r="M2150" s="206"/>
      <c r="N2150" s="206"/>
      <c r="O2150" s="206"/>
      <c r="P2150" s="206">
        <v>0.5592013888888888</v>
      </c>
      <c r="Q2150" s="200"/>
    </row>
    <row r="2151" spans="1:17" ht="12.75">
      <c r="A2151" s="21">
        <v>2147</v>
      </c>
      <c r="B2151" s="196" t="s">
        <v>807</v>
      </c>
      <c r="C2151" s="196" t="s">
        <v>8464</v>
      </c>
      <c r="D2151" s="23">
        <f t="shared" si="66"/>
        <v>1</v>
      </c>
      <c r="E2151" s="24">
        <f t="shared" si="67"/>
        <v>0.5594212962962963</v>
      </c>
      <c r="F2151" s="197">
        <v>0.5594212962962963</v>
      </c>
      <c r="G2151" s="198"/>
      <c r="H2151" s="198"/>
      <c r="I2151" s="199"/>
      <c r="J2151" s="200"/>
      <c r="K2151" s="200"/>
      <c r="L2151" s="200"/>
      <c r="M2151" s="200"/>
      <c r="N2151" s="200"/>
      <c r="O2151" s="200"/>
      <c r="P2151" s="200"/>
      <c r="Q2151" s="200"/>
    </row>
    <row r="2152" spans="1:17" ht="12.75">
      <c r="A2152" s="21">
        <v>2148</v>
      </c>
      <c r="B2152" s="201" t="s">
        <v>193</v>
      </c>
      <c r="C2152" s="201" t="s">
        <v>1757</v>
      </c>
      <c r="D2152" s="23">
        <f t="shared" si="66"/>
        <v>1</v>
      </c>
      <c r="E2152" s="24">
        <f t="shared" si="67"/>
        <v>0.5595486111111111</v>
      </c>
      <c r="F2152" s="194"/>
      <c r="G2152" s="199"/>
      <c r="H2152" s="149">
        <v>0.5595486111111111</v>
      </c>
      <c r="I2152" s="199"/>
      <c r="J2152" s="200"/>
      <c r="K2152" s="200"/>
      <c r="L2152" s="200"/>
      <c r="M2152" s="200"/>
      <c r="N2152" s="200"/>
      <c r="O2152" s="200"/>
      <c r="P2152" s="200"/>
      <c r="Q2152" s="200"/>
    </row>
    <row r="2153" spans="1:17" ht="12.75">
      <c r="A2153" s="21">
        <v>2149</v>
      </c>
      <c r="B2153" s="202" t="s">
        <v>167</v>
      </c>
      <c r="C2153" s="202" t="s">
        <v>628</v>
      </c>
      <c r="D2153" s="23">
        <f t="shared" si="66"/>
        <v>4</v>
      </c>
      <c r="E2153" s="24">
        <f t="shared" si="67"/>
        <v>0.5597685185185185</v>
      </c>
      <c r="F2153" s="194"/>
      <c r="G2153" s="198"/>
      <c r="H2153" s="198"/>
      <c r="I2153" s="199"/>
      <c r="J2153" s="149">
        <v>0.5643518518518519</v>
      </c>
      <c r="K2153" s="149">
        <v>0.5597685185185185</v>
      </c>
      <c r="L2153" s="149">
        <v>0.5923263888888889</v>
      </c>
      <c r="M2153" s="199">
        <v>0.6204976851851852</v>
      </c>
      <c r="N2153" s="207"/>
      <c r="O2153" s="207"/>
      <c r="P2153" s="207"/>
      <c r="Q2153" s="207"/>
    </row>
    <row r="2154" spans="1:17" ht="12.75">
      <c r="A2154" s="21">
        <v>2150</v>
      </c>
      <c r="B2154" s="201" t="s">
        <v>54</v>
      </c>
      <c r="C2154" s="204" t="s">
        <v>849</v>
      </c>
      <c r="D2154" s="23">
        <f t="shared" si="66"/>
        <v>1</v>
      </c>
      <c r="E2154" s="24">
        <f t="shared" si="67"/>
        <v>0.5598148148148149</v>
      </c>
      <c r="F2154" s="194"/>
      <c r="G2154" s="198"/>
      <c r="H2154" s="198"/>
      <c r="I2154" s="199"/>
      <c r="J2154" s="199"/>
      <c r="K2154" s="149">
        <v>0.5598148148148149</v>
      </c>
      <c r="L2154" s="200"/>
      <c r="M2154" s="200"/>
      <c r="N2154" s="200"/>
      <c r="O2154" s="200"/>
      <c r="P2154" s="200"/>
      <c r="Q2154" s="200"/>
    </row>
    <row r="2155" spans="1:17" ht="12.75">
      <c r="A2155" s="21">
        <v>2151</v>
      </c>
      <c r="B2155" s="201" t="s">
        <v>58</v>
      </c>
      <c r="C2155" s="201" t="s">
        <v>511</v>
      </c>
      <c r="D2155" s="23">
        <f t="shared" si="66"/>
        <v>2</v>
      </c>
      <c r="E2155" s="24">
        <f t="shared" si="67"/>
        <v>0.5598263888888889</v>
      </c>
      <c r="F2155" s="194"/>
      <c r="G2155" s="198">
        <v>0.6085185185185186</v>
      </c>
      <c r="H2155" s="198"/>
      <c r="I2155" s="199">
        <v>0.5598263888888889</v>
      </c>
      <c r="J2155" s="200"/>
      <c r="K2155" s="200"/>
      <c r="L2155" s="200"/>
      <c r="M2155" s="200"/>
      <c r="N2155" s="200"/>
      <c r="O2155" s="200"/>
      <c r="P2155" s="200"/>
      <c r="Q2155" s="200"/>
    </row>
    <row r="2156" spans="1:17" ht="12.75">
      <c r="A2156" s="21">
        <v>2152</v>
      </c>
      <c r="B2156" s="203" t="s">
        <v>407</v>
      </c>
      <c r="C2156" s="203" t="s">
        <v>617</v>
      </c>
      <c r="D2156" s="23">
        <f t="shared" si="66"/>
        <v>1</v>
      </c>
      <c r="E2156" s="24">
        <f t="shared" si="67"/>
        <v>0.5598842592592593</v>
      </c>
      <c r="F2156" s="194"/>
      <c r="G2156" s="198"/>
      <c r="H2156" s="198"/>
      <c r="I2156" s="200"/>
      <c r="J2156" s="200"/>
      <c r="K2156" s="200"/>
      <c r="L2156" s="200"/>
      <c r="M2156" s="200"/>
      <c r="N2156" s="200">
        <v>0.5598842592592593</v>
      </c>
      <c r="O2156" s="200"/>
      <c r="P2156" s="200"/>
      <c r="Q2156" s="200"/>
    </row>
    <row r="2157" spans="1:17" ht="12.75">
      <c r="A2157" s="21">
        <v>2153</v>
      </c>
      <c r="B2157" s="201" t="s">
        <v>795</v>
      </c>
      <c r="C2157" s="201" t="s">
        <v>2197</v>
      </c>
      <c r="D2157" s="23">
        <f t="shared" si="66"/>
        <v>1</v>
      </c>
      <c r="E2157" s="24">
        <f t="shared" si="67"/>
        <v>0.5600347222222223</v>
      </c>
      <c r="F2157" s="194"/>
      <c r="G2157" s="199"/>
      <c r="H2157" s="149"/>
      <c r="I2157" s="199"/>
      <c r="J2157" s="200"/>
      <c r="K2157" s="200"/>
      <c r="L2157" s="200"/>
      <c r="M2157" s="200"/>
      <c r="N2157" s="200">
        <v>0.5600347222222223</v>
      </c>
      <c r="O2157" s="200"/>
      <c r="P2157" s="200"/>
      <c r="Q2157" s="200"/>
    </row>
    <row r="2158" spans="1:17" ht="12.75">
      <c r="A2158" s="21">
        <v>2154</v>
      </c>
      <c r="B2158" s="201" t="s">
        <v>1760</v>
      </c>
      <c r="C2158" s="201" t="s">
        <v>1761</v>
      </c>
      <c r="D2158" s="23">
        <f t="shared" si="66"/>
        <v>2</v>
      </c>
      <c r="E2158" s="24">
        <f t="shared" si="67"/>
        <v>0.560162037037037</v>
      </c>
      <c r="F2158" s="194"/>
      <c r="G2158" s="198">
        <v>0.560162037037037</v>
      </c>
      <c r="H2158" s="149">
        <v>0.5646412037037037</v>
      </c>
      <c r="I2158" s="199"/>
      <c r="J2158" s="200"/>
      <c r="K2158" s="200"/>
      <c r="L2158" s="200"/>
      <c r="M2158" s="200"/>
      <c r="N2158" s="200"/>
      <c r="O2158" s="200"/>
      <c r="P2158" s="200"/>
      <c r="Q2158" s="200"/>
    </row>
    <row r="2159" spans="1:17" ht="12.75">
      <c r="A2159" s="21">
        <v>2155</v>
      </c>
      <c r="B2159" s="201" t="s">
        <v>18</v>
      </c>
      <c r="C2159" s="201" t="s">
        <v>1486</v>
      </c>
      <c r="D2159" s="23">
        <f t="shared" si="66"/>
        <v>2</v>
      </c>
      <c r="E2159" s="24">
        <f t="shared" si="67"/>
        <v>0.5601736111111111</v>
      </c>
      <c r="F2159" s="197">
        <v>0.5702430555555555</v>
      </c>
      <c r="G2159" s="198"/>
      <c r="H2159" s="198"/>
      <c r="I2159" s="199">
        <v>0.5601736111111111</v>
      </c>
      <c r="J2159" s="200"/>
      <c r="K2159" s="200"/>
      <c r="L2159" s="200"/>
      <c r="M2159" s="200"/>
      <c r="N2159" s="200"/>
      <c r="O2159" s="200"/>
      <c r="P2159" s="200"/>
      <c r="Q2159" s="200"/>
    </row>
    <row r="2160" spans="1:17" ht="12.75">
      <c r="A2160" s="21">
        <v>2156</v>
      </c>
      <c r="B2160" s="201" t="s">
        <v>297</v>
      </c>
      <c r="C2160" s="201" t="s">
        <v>2147</v>
      </c>
      <c r="D2160" s="23">
        <f t="shared" si="66"/>
        <v>1</v>
      </c>
      <c r="E2160" s="24">
        <f t="shared" si="67"/>
        <v>0.5601967592592593</v>
      </c>
      <c r="F2160" s="194"/>
      <c r="G2160" s="198">
        <v>0.5601967592592593</v>
      </c>
      <c r="H2160" s="198"/>
      <c r="I2160" s="199"/>
      <c r="J2160" s="200"/>
      <c r="K2160" s="200"/>
      <c r="L2160" s="200"/>
      <c r="M2160" s="200"/>
      <c r="N2160" s="200"/>
      <c r="O2160" s="200"/>
      <c r="P2160" s="200"/>
      <c r="Q2160" s="200"/>
    </row>
    <row r="2161" spans="1:17" ht="12.75">
      <c r="A2161" s="21">
        <v>2157</v>
      </c>
      <c r="B2161" s="196" t="s">
        <v>8272</v>
      </c>
      <c r="C2161" s="196" t="s">
        <v>8465</v>
      </c>
      <c r="D2161" s="23">
        <f t="shared" si="66"/>
        <v>1</v>
      </c>
      <c r="E2161" s="24">
        <f t="shared" si="67"/>
        <v>0.5603472222222222</v>
      </c>
      <c r="F2161" s="197">
        <v>0.5603472222222222</v>
      </c>
      <c r="G2161" s="198"/>
      <c r="H2161" s="198"/>
      <c r="I2161" s="199"/>
      <c r="J2161" s="200"/>
      <c r="K2161" s="200"/>
      <c r="L2161" s="200"/>
      <c r="M2161" s="200"/>
      <c r="N2161" s="200"/>
      <c r="O2161" s="200"/>
      <c r="P2161" s="200"/>
      <c r="Q2161" s="200"/>
    </row>
    <row r="2162" spans="1:17" ht="12.75">
      <c r="A2162" s="21">
        <v>2158</v>
      </c>
      <c r="B2162" s="204" t="s">
        <v>808</v>
      </c>
      <c r="C2162" s="204" t="s">
        <v>809</v>
      </c>
      <c r="D2162" s="23">
        <f t="shared" si="66"/>
        <v>1</v>
      </c>
      <c r="E2162" s="24">
        <f t="shared" si="67"/>
        <v>0.5604282407407407</v>
      </c>
      <c r="F2162" s="194"/>
      <c r="G2162" s="198"/>
      <c r="H2162" s="198"/>
      <c r="I2162" s="199"/>
      <c r="J2162" s="199"/>
      <c r="K2162" s="199"/>
      <c r="L2162" s="149">
        <v>0.5604282407407407</v>
      </c>
      <c r="M2162" s="200"/>
      <c r="N2162" s="200"/>
      <c r="O2162" s="200"/>
      <c r="P2162" s="200"/>
      <c r="Q2162" s="200"/>
    </row>
    <row r="2163" spans="1:17" ht="12.75">
      <c r="A2163" s="21">
        <v>2159</v>
      </c>
      <c r="B2163" s="196" t="s">
        <v>136</v>
      </c>
      <c r="C2163" s="196" t="s">
        <v>8302</v>
      </c>
      <c r="D2163" s="23">
        <f t="shared" si="66"/>
        <v>1</v>
      </c>
      <c r="E2163" s="24">
        <f t="shared" si="67"/>
        <v>0.5604398148148148</v>
      </c>
      <c r="F2163" s="197">
        <v>0.5604398148148148</v>
      </c>
      <c r="G2163" s="198"/>
      <c r="H2163" s="198"/>
      <c r="I2163" s="199"/>
      <c r="J2163" s="200"/>
      <c r="K2163" s="200"/>
      <c r="L2163" s="200"/>
      <c r="M2163" s="200"/>
      <c r="N2163" s="200"/>
      <c r="O2163" s="200"/>
      <c r="P2163" s="200"/>
      <c r="Q2163" s="200"/>
    </row>
    <row r="2164" spans="1:17" ht="12.75">
      <c r="A2164" s="21">
        <v>2160</v>
      </c>
      <c r="B2164" s="201" t="s">
        <v>72</v>
      </c>
      <c r="C2164" s="201" t="s">
        <v>2150</v>
      </c>
      <c r="D2164" s="23">
        <f t="shared" si="66"/>
        <v>1</v>
      </c>
      <c r="E2164" s="24">
        <f t="shared" si="67"/>
        <v>0.5608217592592593</v>
      </c>
      <c r="F2164" s="194"/>
      <c r="G2164" s="198">
        <v>0.5608217592592593</v>
      </c>
      <c r="H2164" s="198"/>
      <c r="I2164" s="199"/>
      <c r="J2164" s="200"/>
      <c r="K2164" s="200"/>
      <c r="L2164" s="200"/>
      <c r="M2164" s="200"/>
      <c r="N2164" s="200"/>
      <c r="O2164" s="200"/>
      <c r="P2164" s="200"/>
      <c r="Q2164" s="200"/>
    </row>
    <row r="2165" spans="1:17" ht="12.75">
      <c r="A2165" s="21">
        <v>2161</v>
      </c>
      <c r="B2165" s="201" t="s">
        <v>81</v>
      </c>
      <c r="C2165" s="201" t="s">
        <v>1672</v>
      </c>
      <c r="D2165" s="23">
        <f t="shared" si="66"/>
        <v>1</v>
      </c>
      <c r="E2165" s="24">
        <f t="shared" si="67"/>
        <v>0.5608912037037037</v>
      </c>
      <c r="F2165" s="194"/>
      <c r="G2165" s="199"/>
      <c r="H2165" s="149">
        <v>0.5608912037037037</v>
      </c>
      <c r="I2165" s="199"/>
      <c r="J2165" s="200"/>
      <c r="K2165" s="200"/>
      <c r="L2165" s="200"/>
      <c r="M2165" s="200"/>
      <c r="N2165" s="200"/>
      <c r="O2165" s="200"/>
      <c r="P2165" s="200"/>
      <c r="Q2165" s="200"/>
    </row>
    <row r="2166" spans="1:17" ht="12.75">
      <c r="A2166" s="21">
        <v>2162</v>
      </c>
      <c r="B2166" s="201" t="s">
        <v>1487</v>
      </c>
      <c r="C2166" s="201" t="s">
        <v>1488</v>
      </c>
      <c r="D2166" s="23">
        <f t="shared" si="66"/>
        <v>1</v>
      </c>
      <c r="E2166" s="24">
        <f t="shared" si="67"/>
        <v>0.5609027777777778</v>
      </c>
      <c r="F2166" s="194"/>
      <c r="G2166" s="198"/>
      <c r="H2166" s="198"/>
      <c r="I2166" s="199">
        <v>0.5609027777777778</v>
      </c>
      <c r="J2166" s="200"/>
      <c r="K2166" s="200"/>
      <c r="L2166" s="200"/>
      <c r="M2166" s="200"/>
      <c r="N2166" s="200"/>
      <c r="O2166" s="200"/>
      <c r="P2166" s="200"/>
      <c r="Q2166" s="200"/>
    </row>
    <row r="2167" spans="1:17" ht="12.75">
      <c r="A2167" s="21">
        <v>2163</v>
      </c>
      <c r="B2167" s="201" t="s">
        <v>1489</v>
      </c>
      <c r="C2167" s="201" t="s">
        <v>1490</v>
      </c>
      <c r="D2167" s="23">
        <f t="shared" si="66"/>
        <v>2</v>
      </c>
      <c r="E2167" s="24">
        <f t="shared" si="67"/>
        <v>0.5613310185185185</v>
      </c>
      <c r="F2167" s="197">
        <v>0.6223263888888889</v>
      </c>
      <c r="G2167" s="198"/>
      <c r="H2167" s="198"/>
      <c r="I2167" s="199">
        <v>0.5613310185185185</v>
      </c>
      <c r="J2167" s="200"/>
      <c r="K2167" s="200"/>
      <c r="L2167" s="200"/>
      <c r="M2167" s="200"/>
      <c r="N2167" s="200"/>
      <c r="O2167" s="200"/>
      <c r="P2167" s="200"/>
      <c r="Q2167" s="200"/>
    </row>
    <row r="2168" spans="1:17" ht="12.75">
      <c r="A2168" s="21">
        <v>2164</v>
      </c>
      <c r="B2168" s="201" t="s">
        <v>524</v>
      </c>
      <c r="C2168" s="201" t="s">
        <v>1136</v>
      </c>
      <c r="D2168" s="23">
        <f t="shared" si="66"/>
        <v>1</v>
      </c>
      <c r="E2168" s="24">
        <f t="shared" si="67"/>
        <v>0.561412037037037</v>
      </c>
      <c r="F2168" s="194"/>
      <c r="G2168" s="198"/>
      <c r="H2168" s="198"/>
      <c r="I2168" s="199">
        <v>0.561412037037037</v>
      </c>
      <c r="J2168" s="200"/>
      <c r="K2168" s="200"/>
      <c r="L2168" s="200"/>
      <c r="M2168" s="200"/>
      <c r="N2168" s="200"/>
      <c r="O2168" s="200"/>
      <c r="P2168" s="200"/>
      <c r="Q2168" s="200"/>
    </row>
    <row r="2169" spans="1:17" ht="12.75">
      <c r="A2169" s="21">
        <v>2165</v>
      </c>
      <c r="B2169" s="201" t="s">
        <v>779</v>
      </c>
      <c r="C2169" s="201" t="s">
        <v>1492</v>
      </c>
      <c r="D2169" s="23">
        <f t="shared" si="66"/>
        <v>1</v>
      </c>
      <c r="E2169" s="24">
        <f t="shared" si="67"/>
        <v>0.5615046296296297</v>
      </c>
      <c r="F2169" s="194"/>
      <c r="G2169" s="198"/>
      <c r="H2169" s="198"/>
      <c r="I2169" s="199">
        <v>0.5615046296296297</v>
      </c>
      <c r="J2169" s="200"/>
      <c r="K2169" s="200"/>
      <c r="L2169" s="200"/>
      <c r="M2169" s="200"/>
      <c r="N2169" s="200"/>
      <c r="O2169" s="200"/>
      <c r="P2169" s="200"/>
      <c r="Q2169" s="200"/>
    </row>
    <row r="2170" spans="1:17" ht="12.75">
      <c r="A2170" s="21">
        <v>2166</v>
      </c>
      <c r="B2170" s="201" t="s">
        <v>1491</v>
      </c>
      <c r="C2170" s="201" t="s">
        <v>25</v>
      </c>
      <c r="D2170" s="23">
        <f t="shared" si="66"/>
        <v>1</v>
      </c>
      <c r="E2170" s="24">
        <f t="shared" si="67"/>
        <v>0.5615046296296297</v>
      </c>
      <c r="F2170" s="194"/>
      <c r="G2170" s="198"/>
      <c r="H2170" s="198"/>
      <c r="I2170" s="199">
        <v>0.5615046296296297</v>
      </c>
      <c r="J2170" s="200"/>
      <c r="K2170" s="200"/>
      <c r="L2170" s="200"/>
      <c r="M2170" s="200"/>
      <c r="N2170" s="200"/>
      <c r="O2170" s="200"/>
      <c r="P2170" s="200"/>
      <c r="Q2170" s="200"/>
    </row>
    <row r="2171" spans="1:17" ht="12.75">
      <c r="A2171" s="21">
        <v>2167</v>
      </c>
      <c r="B2171" s="201" t="s">
        <v>1493</v>
      </c>
      <c r="C2171" s="201" t="s">
        <v>1494</v>
      </c>
      <c r="D2171" s="23">
        <f t="shared" si="66"/>
        <v>1</v>
      </c>
      <c r="E2171" s="24">
        <f t="shared" si="67"/>
        <v>0.5618402777777778</v>
      </c>
      <c r="F2171" s="194"/>
      <c r="G2171" s="198"/>
      <c r="H2171" s="198"/>
      <c r="I2171" s="199">
        <v>0.5618402777777778</v>
      </c>
      <c r="J2171" s="200"/>
      <c r="K2171" s="200"/>
      <c r="L2171" s="200"/>
      <c r="M2171" s="200"/>
      <c r="N2171" s="200"/>
      <c r="O2171" s="200"/>
      <c r="P2171" s="200"/>
      <c r="Q2171" s="200"/>
    </row>
    <row r="2172" spans="1:17" ht="12.75">
      <c r="A2172" s="21">
        <v>2168</v>
      </c>
      <c r="B2172" s="201" t="s">
        <v>15</v>
      </c>
      <c r="C2172" s="201" t="s">
        <v>1495</v>
      </c>
      <c r="D2172" s="23">
        <f t="shared" si="66"/>
        <v>1</v>
      </c>
      <c r="E2172" s="24">
        <f t="shared" si="67"/>
        <v>0.5624421296296297</v>
      </c>
      <c r="F2172" s="194"/>
      <c r="G2172" s="198"/>
      <c r="H2172" s="198"/>
      <c r="I2172" s="199">
        <v>0.5624421296296297</v>
      </c>
      <c r="J2172" s="200"/>
      <c r="K2172" s="200"/>
      <c r="L2172" s="200"/>
      <c r="M2172" s="200"/>
      <c r="N2172" s="200"/>
      <c r="O2172" s="200"/>
      <c r="P2172" s="200"/>
      <c r="Q2172" s="200"/>
    </row>
    <row r="2173" spans="1:17" ht="12.75">
      <c r="A2173" s="21">
        <v>2169</v>
      </c>
      <c r="B2173" s="201" t="s">
        <v>1</v>
      </c>
      <c r="C2173" s="201" t="s">
        <v>525</v>
      </c>
      <c r="D2173" s="23">
        <f t="shared" si="66"/>
        <v>1</v>
      </c>
      <c r="E2173" s="24">
        <f t="shared" si="67"/>
        <v>0.5624537037037037</v>
      </c>
      <c r="F2173" s="194"/>
      <c r="G2173" s="198"/>
      <c r="H2173" s="198"/>
      <c r="I2173" s="199">
        <v>0.5624537037037037</v>
      </c>
      <c r="J2173" s="200"/>
      <c r="K2173" s="200"/>
      <c r="L2173" s="200"/>
      <c r="M2173" s="200"/>
      <c r="N2173" s="200"/>
      <c r="O2173" s="200"/>
      <c r="P2173" s="200"/>
      <c r="Q2173" s="200"/>
    </row>
    <row r="2174" spans="1:17" ht="12.75">
      <c r="A2174" s="21">
        <v>2170</v>
      </c>
      <c r="B2174" s="202" t="s">
        <v>101</v>
      </c>
      <c r="C2174" s="202" t="s">
        <v>849</v>
      </c>
      <c r="D2174" s="23">
        <f t="shared" si="66"/>
        <v>1</v>
      </c>
      <c r="E2174" s="24">
        <f t="shared" si="67"/>
        <v>0.5626041666666667</v>
      </c>
      <c r="F2174" s="194"/>
      <c r="G2174" s="198"/>
      <c r="H2174" s="198"/>
      <c r="I2174" s="199"/>
      <c r="J2174" s="149">
        <v>0.5626041666666667</v>
      </c>
      <c r="K2174" s="207"/>
      <c r="L2174" s="200"/>
      <c r="M2174" s="207"/>
      <c r="N2174" s="207"/>
      <c r="O2174" s="207"/>
      <c r="P2174" s="207"/>
      <c r="Q2174" s="207"/>
    </row>
    <row r="2175" spans="1:17" ht="12.75">
      <c r="A2175" s="21">
        <v>2171</v>
      </c>
      <c r="B2175" s="202" t="s">
        <v>172</v>
      </c>
      <c r="C2175" s="202" t="s">
        <v>1201</v>
      </c>
      <c r="D2175" s="23">
        <f t="shared" si="66"/>
        <v>1</v>
      </c>
      <c r="E2175" s="24">
        <f t="shared" si="67"/>
        <v>0.5626967592592592</v>
      </c>
      <c r="F2175" s="194"/>
      <c r="G2175" s="198"/>
      <c r="H2175" s="198"/>
      <c r="I2175" s="199"/>
      <c r="J2175" s="149">
        <v>0.5626967592592592</v>
      </c>
      <c r="K2175" s="207"/>
      <c r="L2175" s="200"/>
      <c r="M2175" s="207"/>
      <c r="N2175" s="207"/>
      <c r="O2175" s="207"/>
      <c r="P2175" s="207"/>
      <c r="Q2175" s="207"/>
    </row>
    <row r="2176" spans="1:17" ht="12.75">
      <c r="A2176" s="21">
        <v>2172</v>
      </c>
      <c r="B2176" s="202" t="s">
        <v>94</v>
      </c>
      <c r="C2176" s="202" t="s">
        <v>358</v>
      </c>
      <c r="D2176" s="23">
        <f t="shared" si="66"/>
        <v>1</v>
      </c>
      <c r="E2176" s="24">
        <f t="shared" si="67"/>
        <v>0.5628587962962963</v>
      </c>
      <c r="F2176" s="194"/>
      <c r="G2176" s="198"/>
      <c r="H2176" s="198"/>
      <c r="I2176" s="199"/>
      <c r="J2176" s="199"/>
      <c r="K2176" s="199"/>
      <c r="L2176" s="207"/>
      <c r="M2176" s="199">
        <v>0.5628587962962963</v>
      </c>
      <c r="N2176" s="207"/>
      <c r="O2176" s="207"/>
      <c r="P2176" s="207"/>
      <c r="Q2176" s="207"/>
    </row>
    <row r="2177" spans="1:17" ht="12.75">
      <c r="A2177" s="21">
        <v>2173</v>
      </c>
      <c r="B2177" s="202" t="s">
        <v>36</v>
      </c>
      <c r="C2177" s="202" t="s">
        <v>180</v>
      </c>
      <c r="D2177" s="23">
        <f t="shared" si="66"/>
        <v>1</v>
      </c>
      <c r="E2177" s="24">
        <f t="shared" si="67"/>
        <v>0.5629513888888888</v>
      </c>
      <c r="F2177" s="194"/>
      <c r="G2177" s="198"/>
      <c r="H2177" s="198"/>
      <c r="I2177" s="199"/>
      <c r="J2177" s="199"/>
      <c r="K2177" s="199"/>
      <c r="L2177" s="207"/>
      <c r="M2177" s="199">
        <v>0.5629513888888888</v>
      </c>
      <c r="N2177" s="207"/>
      <c r="O2177" s="207"/>
      <c r="P2177" s="207"/>
      <c r="Q2177" s="207"/>
    </row>
    <row r="2178" spans="1:17" ht="12.75">
      <c r="A2178" s="21">
        <v>2174</v>
      </c>
      <c r="B2178" s="201" t="s">
        <v>1496</v>
      </c>
      <c r="C2178" s="201" t="s">
        <v>1497</v>
      </c>
      <c r="D2178" s="23">
        <f t="shared" si="66"/>
        <v>1</v>
      </c>
      <c r="E2178" s="24">
        <f t="shared" si="67"/>
        <v>0.5630324074074075</v>
      </c>
      <c r="F2178" s="194"/>
      <c r="G2178" s="198"/>
      <c r="H2178" s="198"/>
      <c r="I2178" s="199">
        <v>0.5630324074074075</v>
      </c>
      <c r="J2178" s="200"/>
      <c r="K2178" s="200"/>
      <c r="L2178" s="200"/>
      <c r="M2178" s="200"/>
      <c r="N2178" s="200"/>
      <c r="O2178" s="200"/>
      <c r="P2178" s="200"/>
      <c r="Q2178" s="200"/>
    </row>
    <row r="2179" spans="1:17" ht="12.75">
      <c r="A2179" s="21">
        <v>2175</v>
      </c>
      <c r="B2179" s="201" t="s">
        <v>725</v>
      </c>
      <c r="C2179" s="201" t="s">
        <v>753</v>
      </c>
      <c r="D2179" s="23">
        <f t="shared" si="66"/>
        <v>1</v>
      </c>
      <c r="E2179" s="24">
        <f t="shared" si="67"/>
        <v>0.5630324074074075</v>
      </c>
      <c r="F2179" s="194"/>
      <c r="G2179" s="198"/>
      <c r="H2179" s="198"/>
      <c r="I2179" s="199">
        <v>0.5630324074074075</v>
      </c>
      <c r="J2179" s="200"/>
      <c r="K2179" s="200"/>
      <c r="L2179" s="200"/>
      <c r="M2179" s="200"/>
      <c r="N2179" s="200"/>
      <c r="O2179" s="200"/>
      <c r="P2179" s="200"/>
      <c r="Q2179" s="200"/>
    </row>
    <row r="2180" spans="1:17" ht="12.75">
      <c r="A2180" s="21">
        <v>2176</v>
      </c>
      <c r="B2180" s="201" t="s">
        <v>1499</v>
      </c>
      <c r="C2180" s="201" t="s">
        <v>1500</v>
      </c>
      <c r="D2180" s="23">
        <f t="shared" si="66"/>
        <v>1</v>
      </c>
      <c r="E2180" s="24">
        <f t="shared" si="67"/>
        <v>0.5630555555555555</v>
      </c>
      <c r="F2180" s="194"/>
      <c r="G2180" s="198"/>
      <c r="H2180" s="198"/>
      <c r="I2180" s="199">
        <v>0.5630555555555555</v>
      </c>
      <c r="J2180" s="200"/>
      <c r="K2180" s="200"/>
      <c r="L2180" s="200"/>
      <c r="M2180" s="200"/>
      <c r="N2180" s="200"/>
      <c r="O2180" s="200"/>
      <c r="P2180" s="200"/>
      <c r="Q2180" s="200"/>
    </row>
    <row r="2181" spans="1:17" ht="12.75">
      <c r="A2181" s="21">
        <v>2177</v>
      </c>
      <c r="B2181" s="201" t="s">
        <v>36</v>
      </c>
      <c r="C2181" s="201" t="s">
        <v>1498</v>
      </c>
      <c r="D2181" s="23">
        <f aca="true" t="shared" si="68" ref="D2181:D2244">COUNTA(F2181:Q2181)</f>
        <v>1</v>
      </c>
      <c r="E2181" s="24">
        <f aca="true" t="shared" si="69" ref="E2181:E2244">MIN(F2181:Q2181)</f>
        <v>0.5630555555555555</v>
      </c>
      <c r="F2181" s="194"/>
      <c r="G2181" s="198"/>
      <c r="H2181" s="198"/>
      <c r="I2181" s="199">
        <v>0.5630555555555555</v>
      </c>
      <c r="J2181" s="200"/>
      <c r="K2181" s="200"/>
      <c r="L2181" s="200"/>
      <c r="M2181" s="200"/>
      <c r="N2181" s="200"/>
      <c r="O2181" s="200"/>
      <c r="P2181" s="200"/>
      <c r="Q2181" s="200"/>
    </row>
    <row r="2182" spans="1:17" ht="12.75">
      <c r="A2182" s="21">
        <v>2178</v>
      </c>
      <c r="B2182" s="201" t="s">
        <v>853</v>
      </c>
      <c r="C2182" s="201" t="s">
        <v>1502</v>
      </c>
      <c r="D2182" s="23">
        <f t="shared" si="68"/>
        <v>1</v>
      </c>
      <c r="E2182" s="24">
        <f t="shared" si="69"/>
        <v>0.5634837962962963</v>
      </c>
      <c r="F2182" s="194"/>
      <c r="G2182" s="198"/>
      <c r="H2182" s="198"/>
      <c r="I2182" s="199">
        <v>0.5634837962962963</v>
      </c>
      <c r="J2182" s="200"/>
      <c r="K2182" s="200"/>
      <c r="L2182" s="200"/>
      <c r="M2182" s="200"/>
      <c r="N2182" s="200"/>
      <c r="O2182" s="200"/>
      <c r="P2182" s="200"/>
      <c r="Q2182" s="200"/>
    </row>
    <row r="2183" spans="1:17" ht="12.75">
      <c r="A2183" s="21">
        <v>2179</v>
      </c>
      <c r="B2183" s="202" t="s">
        <v>1203</v>
      </c>
      <c r="C2183" s="202" t="s">
        <v>1204</v>
      </c>
      <c r="D2183" s="23">
        <f t="shared" si="68"/>
        <v>1</v>
      </c>
      <c r="E2183" s="24">
        <f t="shared" si="69"/>
        <v>0.563599537037037</v>
      </c>
      <c r="F2183" s="194"/>
      <c r="G2183" s="198"/>
      <c r="H2183" s="198"/>
      <c r="I2183" s="199"/>
      <c r="J2183" s="149">
        <v>0.563599537037037</v>
      </c>
      <c r="K2183" s="207"/>
      <c r="L2183" s="200"/>
      <c r="M2183" s="207"/>
      <c r="N2183" s="207"/>
      <c r="O2183" s="207"/>
      <c r="P2183" s="207"/>
      <c r="Q2183" s="207"/>
    </row>
    <row r="2184" spans="1:17" ht="12.75">
      <c r="A2184" s="21">
        <v>2180</v>
      </c>
      <c r="B2184" s="204" t="s">
        <v>72</v>
      </c>
      <c r="C2184" s="204" t="s">
        <v>810</v>
      </c>
      <c r="D2184" s="23">
        <f t="shared" si="68"/>
        <v>1</v>
      </c>
      <c r="E2184" s="24">
        <f t="shared" si="69"/>
        <v>0.5639930555555556</v>
      </c>
      <c r="F2184" s="194"/>
      <c r="G2184" s="198"/>
      <c r="H2184" s="198"/>
      <c r="I2184" s="199"/>
      <c r="J2184" s="199"/>
      <c r="K2184" s="199"/>
      <c r="L2184" s="149">
        <v>0.5639930555555556</v>
      </c>
      <c r="M2184" s="200"/>
      <c r="N2184" s="200"/>
      <c r="O2184" s="200"/>
      <c r="P2184" s="200"/>
      <c r="Q2184" s="200"/>
    </row>
    <row r="2185" spans="1:17" ht="12.75">
      <c r="A2185" s="21">
        <v>2181</v>
      </c>
      <c r="B2185" s="201" t="s">
        <v>171</v>
      </c>
      <c r="C2185" s="201" t="s">
        <v>2152</v>
      </c>
      <c r="D2185" s="23">
        <f t="shared" si="68"/>
        <v>1</v>
      </c>
      <c r="E2185" s="24">
        <f t="shared" si="69"/>
        <v>0.5643865740740741</v>
      </c>
      <c r="F2185" s="194"/>
      <c r="G2185" s="198">
        <v>0.5643865740740741</v>
      </c>
      <c r="H2185" s="198"/>
      <c r="I2185" s="199"/>
      <c r="J2185" s="200"/>
      <c r="K2185" s="200"/>
      <c r="L2185" s="200"/>
      <c r="M2185" s="200"/>
      <c r="N2185" s="200"/>
      <c r="O2185" s="200"/>
      <c r="P2185" s="200"/>
      <c r="Q2185" s="200"/>
    </row>
    <row r="2186" spans="1:17" ht="12.75">
      <c r="A2186" s="21">
        <v>2182</v>
      </c>
      <c r="B2186" s="201" t="s">
        <v>1662</v>
      </c>
      <c r="C2186" s="201" t="s">
        <v>2153</v>
      </c>
      <c r="D2186" s="23">
        <f t="shared" si="68"/>
        <v>1</v>
      </c>
      <c r="E2186" s="24">
        <f t="shared" si="69"/>
        <v>0.5644791666666666</v>
      </c>
      <c r="F2186" s="194"/>
      <c r="G2186" s="198">
        <v>0.5644791666666666</v>
      </c>
      <c r="H2186" s="198"/>
      <c r="I2186" s="199"/>
      <c r="J2186" s="200"/>
      <c r="K2186" s="200"/>
      <c r="L2186" s="200"/>
      <c r="M2186" s="200"/>
      <c r="N2186" s="200"/>
      <c r="O2186" s="200"/>
      <c r="P2186" s="200"/>
      <c r="Q2186" s="200"/>
    </row>
    <row r="2187" spans="1:17" ht="12.75">
      <c r="A2187" s="21">
        <v>2183</v>
      </c>
      <c r="B2187" s="196" t="s">
        <v>1850</v>
      </c>
      <c r="C2187" s="196" t="s">
        <v>8466</v>
      </c>
      <c r="D2187" s="23">
        <f t="shared" si="68"/>
        <v>1</v>
      </c>
      <c r="E2187" s="24">
        <f t="shared" si="69"/>
        <v>0.5645601851851852</v>
      </c>
      <c r="F2187" s="197">
        <v>0.5645601851851852</v>
      </c>
      <c r="G2187" s="198"/>
      <c r="H2187" s="198"/>
      <c r="I2187" s="199"/>
      <c r="J2187" s="200"/>
      <c r="K2187" s="200"/>
      <c r="L2187" s="200"/>
      <c r="M2187" s="200"/>
      <c r="N2187" s="200"/>
      <c r="O2187" s="200"/>
      <c r="P2187" s="200"/>
      <c r="Q2187" s="200"/>
    </row>
    <row r="2188" spans="1:17" ht="12.75">
      <c r="A2188" s="21">
        <v>2184</v>
      </c>
      <c r="B2188" s="202" t="s">
        <v>30</v>
      </c>
      <c r="C2188" s="202" t="s">
        <v>592</v>
      </c>
      <c r="D2188" s="23">
        <f t="shared" si="68"/>
        <v>1</v>
      </c>
      <c r="E2188" s="24">
        <f t="shared" si="69"/>
        <v>0.5646527777777778</v>
      </c>
      <c r="F2188" s="194"/>
      <c r="G2188" s="198"/>
      <c r="H2188" s="198"/>
      <c r="I2188" s="199"/>
      <c r="J2188" s="199"/>
      <c r="K2188" s="199"/>
      <c r="L2188" s="207"/>
      <c r="M2188" s="199">
        <v>0.5646527777777778</v>
      </c>
      <c r="N2188" s="207"/>
      <c r="O2188" s="207"/>
      <c r="P2188" s="207"/>
      <c r="Q2188" s="207"/>
    </row>
    <row r="2189" spans="1:17" ht="12.75">
      <c r="A2189" s="21">
        <v>2185</v>
      </c>
      <c r="B2189" s="196" t="s">
        <v>762</v>
      </c>
      <c r="C2189" s="196" t="s">
        <v>8467</v>
      </c>
      <c r="D2189" s="23">
        <f t="shared" si="68"/>
        <v>1</v>
      </c>
      <c r="E2189" s="24">
        <f t="shared" si="69"/>
        <v>0.5647916666666667</v>
      </c>
      <c r="F2189" s="197">
        <v>0.5647916666666667</v>
      </c>
      <c r="G2189" s="198"/>
      <c r="H2189" s="198"/>
      <c r="I2189" s="199"/>
      <c r="J2189" s="200"/>
      <c r="K2189" s="200"/>
      <c r="L2189" s="200"/>
      <c r="M2189" s="200"/>
      <c r="N2189" s="200"/>
      <c r="O2189" s="200"/>
      <c r="P2189" s="200"/>
      <c r="Q2189" s="200"/>
    </row>
    <row r="2190" spans="1:17" ht="12.75">
      <c r="A2190" s="21">
        <v>2186</v>
      </c>
      <c r="B2190" s="201" t="s">
        <v>841</v>
      </c>
      <c r="C2190" s="201" t="s">
        <v>2177</v>
      </c>
      <c r="D2190" s="23">
        <f t="shared" si="68"/>
        <v>2</v>
      </c>
      <c r="E2190" s="24">
        <f t="shared" si="69"/>
        <v>0.5648032407407407</v>
      </c>
      <c r="F2190" s="197">
        <v>0.5648032407407407</v>
      </c>
      <c r="G2190" s="198">
        <v>0.6021643518518519</v>
      </c>
      <c r="H2190" s="198"/>
      <c r="I2190" s="199"/>
      <c r="J2190" s="200"/>
      <c r="K2190" s="200"/>
      <c r="L2190" s="200"/>
      <c r="M2190" s="200"/>
      <c r="N2190" s="200"/>
      <c r="O2190" s="200"/>
      <c r="P2190" s="200"/>
      <c r="Q2190" s="200"/>
    </row>
    <row r="2191" spans="1:17" ht="12.75">
      <c r="A2191" s="21">
        <v>2187</v>
      </c>
      <c r="B2191" s="196" t="s">
        <v>762</v>
      </c>
      <c r="C2191" s="196" t="s">
        <v>1236</v>
      </c>
      <c r="D2191" s="23">
        <f t="shared" si="68"/>
        <v>1</v>
      </c>
      <c r="E2191" s="24">
        <f t="shared" si="69"/>
        <v>0.5651736111111111</v>
      </c>
      <c r="F2191" s="197">
        <v>0.5651736111111111</v>
      </c>
      <c r="G2191" s="198"/>
      <c r="H2191" s="198"/>
      <c r="I2191" s="199"/>
      <c r="J2191" s="200"/>
      <c r="K2191" s="200"/>
      <c r="L2191" s="200"/>
      <c r="M2191" s="200"/>
      <c r="N2191" s="200"/>
      <c r="O2191" s="200"/>
      <c r="P2191" s="200"/>
      <c r="Q2191" s="200"/>
    </row>
    <row r="2192" spans="1:17" ht="12.75">
      <c r="A2192" s="21">
        <v>2188</v>
      </c>
      <c r="B2192" s="201" t="s">
        <v>39</v>
      </c>
      <c r="C2192" s="204" t="s">
        <v>1005</v>
      </c>
      <c r="D2192" s="23">
        <f t="shared" si="68"/>
        <v>1</v>
      </c>
      <c r="E2192" s="24">
        <f t="shared" si="69"/>
        <v>0.5652199074074075</v>
      </c>
      <c r="F2192" s="194"/>
      <c r="G2192" s="198"/>
      <c r="H2192" s="198"/>
      <c r="I2192" s="199"/>
      <c r="J2192" s="199"/>
      <c r="K2192" s="149">
        <v>0.5652199074074075</v>
      </c>
      <c r="L2192" s="200"/>
      <c r="M2192" s="200"/>
      <c r="N2192" s="200"/>
      <c r="O2192" s="200"/>
      <c r="P2192" s="200"/>
      <c r="Q2192" s="200"/>
    </row>
    <row r="2193" spans="1:17" ht="12.75">
      <c r="A2193" s="21">
        <v>2189</v>
      </c>
      <c r="B2193" s="201" t="s">
        <v>1194</v>
      </c>
      <c r="C2193" s="201" t="s">
        <v>1503</v>
      </c>
      <c r="D2193" s="23">
        <f t="shared" si="68"/>
        <v>1</v>
      </c>
      <c r="E2193" s="24">
        <f t="shared" si="69"/>
        <v>0.5657986111111112</v>
      </c>
      <c r="F2193" s="194"/>
      <c r="G2193" s="198"/>
      <c r="H2193" s="198"/>
      <c r="I2193" s="199">
        <v>0.5657986111111112</v>
      </c>
      <c r="J2193" s="200"/>
      <c r="K2193" s="200"/>
      <c r="L2193" s="200"/>
      <c r="M2193" s="200"/>
      <c r="N2193" s="200"/>
      <c r="O2193" s="200"/>
      <c r="P2193" s="200"/>
      <c r="Q2193" s="200"/>
    </row>
    <row r="2194" spans="1:17" ht="12.75">
      <c r="A2194" s="21">
        <v>2190</v>
      </c>
      <c r="B2194" s="196" t="s">
        <v>826</v>
      </c>
      <c r="C2194" s="196" t="s">
        <v>8468</v>
      </c>
      <c r="D2194" s="23">
        <f t="shared" si="68"/>
        <v>1</v>
      </c>
      <c r="E2194" s="24">
        <f t="shared" si="69"/>
        <v>0.5658912037037037</v>
      </c>
      <c r="F2194" s="197">
        <v>0.5658912037037037</v>
      </c>
      <c r="G2194" s="198"/>
      <c r="H2194" s="198"/>
      <c r="I2194" s="199"/>
      <c r="J2194" s="200"/>
      <c r="K2194" s="200"/>
      <c r="L2194" s="200"/>
      <c r="M2194" s="200"/>
      <c r="N2194" s="200"/>
      <c r="O2194" s="200"/>
      <c r="P2194" s="200"/>
      <c r="Q2194" s="200"/>
    </row>
    <row r="2195" spans="1:17" ht="12.75">
      <c r="A2195" s="21">
        <v>2191</v>
      </c>
      <c r="B2195" s="203" t="s">
        <v>80</v>
      </c>
      <c r="C2195" s="203" t="s">
        <v>618</v>
      </c>
      <c r="D2195" s="23">
        <f t="shared" si="68"/>
        <v>1</v>
      </c>
      <c r="E2195" s="24">
        <f t="shared" si="69"/>
        <v>0.5659143518518518</v>
      </c>
      <c r="F2195" s="194"/>
      <c r="G2195" s="198"/>
      <c r="H2195" s="198"/>
      <c r="I2195" s="200"/>
      <c r="J2195" s="200"/>
      <c r="K2195" s="200"/>
      <c r="L2195" s="200"/>
      <c r="M2195" s="200"/>
      <c r="N2195" s="200">
        <v>0.5659143518518518</v>
      </c>
      <c r="O2195" s="200"/>
      <c r="P2195" s="200"/>
      <c r="Q2195" s="200"/>
    </row>
    <row r="2196" spans="1:17" ht="12.75">
      <c r="A2196" s="21">
        <v>2192</v>
      </c>
      <c r="B2196" s="196" t="s">
        <v>184</v>
      </c>
      <c r="C2196" s="196" t="s">
        <v>8469</v>
      </c>
      <c r="D2196" s="23">
        <f t="shared" si="68"/>
        <v>1</v>
      </c>
      <c r="E2196" s="24">
        <f t="shared" si="69"/>
        <v>0.5659490740740741</v>
      </c>
      <c r="F2196" s="197">
        <v>0.5659490740740741</v>
      </c>
      <c r="G2196" s="198"/>
      <c r="H2196" s="198"/>
      <c r="I2196" s="199"/>
      <c r="J2196" s="200"/>
      <c r="K2196" s="200"/>
      <c r="L2196" s="200"/>
      <c r="M2196" s="200"/>
      <c r="N2196" s="200"/>
      <c r="O2196" s="200"/>
      <c r="P2196" s="200"/>
      <c r="Q2196" s="200"/>
    </row>
    <row r="2197" spans="1:17" ht="12.75">
      <c r="A2197" s="21">
        <v>2193</v>
      </c>
      <c r="B2197" s="196" t="s">
        <v>58</v>
      </c>
      <c r="C2197" s="196" t="s">
        <v>8470</v>
      </c>
      <c r="D2197" s="23">
        <f t="shared" si="68"/>
        <v>1</v>
      </c>
      <c r="E2197" s="24">
        <f t="shared" si="69"/>
        <v>0.5661111111111111</v>
      </c>
      <c r="F2197" s="197">
        <v>0.5661111111111111</v>
      </c>
      <c r="G2197" s="198"/>
      <c r="H2197" s="198"/>
      <c r="I2197" s="199"/>
      <c r="J2197" s="200"/>
      <c r="K2197" s="200"/>
      <c r="L2197" s="200"/>
      <c r="M2197" s="200"/>
      <c r="N2197" s="200"/>
      <c r="O2197" s="200"/>
      <c r="P2197" s="200"/>
      <c r="Q2197" s="200"/>
    </row>
    <row r="2198" spans="1:17" ht="12.75">
      <c r="A2198" s="21">
        <v>2194</v>
      </c>
      <c r="B2198" s="196" t="s">
        <v>1766</v>
      </c>
      <c r="C2198" s="196" t="s">
        <v>8471</v>
      </c>
      <c r="D2198" s="23">
        <f t="shared" si="68"/>
        <v>1</v>
      </c>
      <c r="E2198" s="24">
        <f t="shared" si="69"/>
        <v>0.5661226851851852</v>
      </c>
      <c r="F2198" s="197">
        <v>0.5661226851851852</v>
      </c>
      <c r="G2198" s="198"/>
      <c r="H2198" s="198"/>
      <c r="I2198" s="199"/>
      <c r="J2198" s="200"/>
      <c r="K2198" s="200"/>
      <c r="L2198" s="200"/>
      <c r="M2198" s="200"/>
      <c r="N2198" s="200"/>
      <c r="O2198" s="200"/>
      <c r="P2198" s="200"/>
      <c r="Q2198" s="200"/>
    </row>
    <row r="2199" spans="1:17" ht="12.75">
      <c r="A2199" s="21">
        <v>2195</v>
      </c>
      <c r="B2199" s="196" t="s">
        <v>52</v>
      </c>
      <c r="C2199" s="196" t="s">
        <v>8471</v>
      </c>
      <c r="D2199" s="23">
        <f t="shared" si="68"/>
        <v>1</v>
      </c>
      <c r="E2199" s="24">
        <f t="shared" si="69"/>
        <v>0.5661342592592592</v>
      </c>
      <c r="F2199" s="197">
        <v>0.5661342592592592</v>
      </c>
      <c r="G2199" s="198"/>
      <c r="H2199" s="198"/>
      <c r="I2199" s="199"/>
      <c r="J2199" s="200"/>
      <c r="K2199" s="200"/>
      <c r="L2199" s="200"/>
      <c r="M2199" s="200"/>
      <c r="N2199" s="200"/>
      <c r="O2199" s="200"/>
      <c r="P2199" s="200"/>
      <c r="Q2199" s="200"/>
    </row>
    <row r="2200" spans="1:17" ht="12.75">
      <c r="A2200" s="21">
        <v>2196</v>
      </c>
      <c r="B2200" s="196" t="s">
        <v>8472</v>
      </c>
      <c r="C2200" s="196" t="s">
        <v>1672</v>
      </c>
      <c r="D2200" s="23">
        <f t="shared" si="68"/>
        <v>1</v>
      </c>
      <c r="E2200" s="24">
        <f t="shared" si="69"/>
        <v>0.5663425925925926</v>
      </c>
      <c r="F2200" s="197">
        <v>0.5663425925925926</v>
      </c>
      <c r="G2200" s="198"/>
      <c r="H2200" s="198"/>
      <c r="I2200" s="199"/>
      <c r="J2200" s="200"/>
      <c r="K2200" s="200"/>
      <c r="L2200" s="200"/>
      <c r="M2200" s="200"/>
      <c r="N2200" s="200"/>
      <c r="O2200" s="200"/>
      <c r="P2200" s="200"/>
      <c r="Q2200" s="200"/>
    </row>
    <row r="2201" spans="1:17" ht="12.75">
      <c r="A2201" s="21">
        <v>2197</v>
      </c>
      <c r="B2201" s="204" t="s">
        <v>13</v>
      </c>
      <c r="C2201" s="204" t="s">
        <v>812</v>
      </c>
      <c r="D2201" s="23">
        <f t="shared" si="68"/>
        <v>4</v>
      </c>
      <c r="E2201" s="24">
        <f t="shared" si="69"/>
        <v>0.5667013888888889</v>
      </c>
      <c r="F2201" s="194"/>
      <c r="G2201" s="198">
        <v>0.5854166666666667</v>
      </c>
      <c r="H2201" s="149">
        <v>0.5913541666666667</v>
      </c>
      <c r="I2201" s="199"/>
      <c r="J2201" s="149">
        <v>0.5890046296296296</v>
      </c>
      <c r="K2201" s="199"/>
      <c r="L2201" s="149">
        <v>0.5667013888888889</v>
      </c>
      <c r="M2201" s="200"/>
      <c r="N2201" s="200"/>
      <c r="O2201" s="200"/>
      <c r="P2201" s="200"/>
      <c r="Q2201" s="200"/>
    </row>
    <row r="2202" spans="1:17" ht="12.75">
      <c r="A2202" s="21">
        <v>2198</v>
      </c>
      <c r="B2202" s="201" t="s">
        <v>54</v>
      </c>
      <c r="C2202" s="201" t="s">
        <v>2154</v>
      </c>
      <c r="D2202" s="23">
        <f t="shared" si="68"/>
        <v>1</v>
      </c>
      <c r="E2202" s="24">
        <f t="shared" si="69"/>
        <v>0.5668865740740741</v>
      </c>
      <c r="F2202" s="194"/>
      <c r="G2202" s="198">
        <v>0.5668865740740741</v>
      </c>
      <c r="H2202" s="198"/>
      <c r="I2202" s="199"/>
      <c r="J2202" s="200"/>
      <c r="K2202" s="200"/>
      <c r="L2202" s="200"/>
      <c r="M2202" s="200"/>
      <c r="N2202" s="200"/>
      <c r="O2202" s="200"/>
      <c r="P2202" s="200"/>
      <c r="Q2202" s="200"/>
    </row>
    <row r="2203" spans="1:17" ht="12.75">
      <c r="A2203" s="21">
        <v>2199</v>
      </c>
      <c r="B2203" s="201" t="s">
        <v>136</v>
      </c>
      <c r="C2203" s="201" t="s">
        <v>1006</v>
      </c>
      <c r="D2203" s="23">
        <f t="shared" si="68"/>
        <v>1</v>
      </c>
      <c r="E2203" s="24">
        <f t="shared" si="69"/>
        <v>0.5668981481481482</v>
      </c>
      <c r="F2203" s="194"/>
      <c r="G2203" s="199"/>
      <c r="H2203" s="149">
        <v>0.5668981481481482</v>
      </c>
      <c r="I2203" s="199"/>
      <c r="J2203" s="200"/>
      <c r="K2203" s="200"/>
      <c r="L2203" s="200"/>
      <c r="M2203" s="200"/>
      <c r="N2203" s="200"/>
      <c r="O2203" s="200"/>
      <c r="P2203" s="200"/>
      <c r="Q2203" s="200"/>
    </row>
    <row r="2204" spans="1:17" ht="12.75">
      <c r="A2204" s="21">
        <v>2200</v>
      </c>
      <c r="B2204" s="204" t="s">
        <v>813</v>
      </c>
      <c r="C2204" s="204" t="s">
        <v>814</v>
      </c>
      <c r="D2204" s="23">
        <f t="shared" si="68"/>
        <v>1</v>
      </c>
      <c r="E2204" s="24">
        <f t="shared" si="69"/>
        <v>0.5669907407407407</v>
      </c>
      <c r="F2204" s="194"/>
      <c r="G2204" s="198"/>
      <c r="H2204" s="198"/>
      <c r="I2204" s="199"/>
      <c r="J2204" s="199"/>
      <c r="K2204" s="199"/>
      <c r="L2204" s="149">
        <v>0.5669907407407407</v>
      </c>
      <c r="M2204" s="200"/>
      <c r="N2204" s="200"/>
      <c r="O2204" s="200"/>
      <c r="P2204" s="200"/>
      <c r="Q2204" s="200"/>
    </row>
    <row r="2205" spans="1:17" ht="12.75">
      <c r="A2205" s="21">
        <v>2201</v>
      </c>
      <c r="B2205" s="196" t="s">
        <v>1263</v>
      </c>
      <c r="C2205" s="196" t="s">
        <v>70</v>
      </c>
      <c r="D2205" s="23">
        <f t="shared" si="68"/>
        <v>1</v>
      </c>
      <c r="E2205" s="24">
        <f t="shared" si="69"/>
        <v>0.5670486111111112</v>
      </c>
      <c r="F2205" s="197">
        <v>0.5670486111111112</v>
      </c>
      <c r="G2205" s="198"/>
      <c r="H2205" s="198"/>
      <c r="I2205" s="199"/>
      <c r="J2205" s="200"/>
      <c r="K2205" s="200"/>
      <c r="L2205" s="200"/>
      <c r="M2205" s="200"/>
      <c r="N2205" s="200"/>
      <c r="O2205" s="200"/>
      <c r="P2205" s="200"/>
      <c r="Q2205" s="200"/>
    </row>
    <row r="2206" spans="1:17" ht="12.75">
      <c r="A2206" s="21">
        <v>2202</v>
      </c>
      <c r="B2206" s="204" t="s">
        <v>58</v>
      </c>
      <c r="C2206" s="204" t="s">
        <v>119</v>
      </c>
      <c r="D2206" s="23">
        <f t="shared" si="68"/>
        <v>1</v>
      </c>
      <c r="E2206" s="24">
        <f t="shared" si="69"/>
        <v>0.5672222222222222</v>
      </c>
      <c r="F2206" s="194"/>
      <c r="G2206" s="198"/>
      <c r="H2206" s="198"/>
      <c r="I2206" s="199"/>
      <c r="J2206" s="199"/>
      <c r="K2206" s="199"/>
      <c r="L2206" s="149">
        <v>0.5672222222222222</v>
      </c>
      <c r="M2206" s="200"/>
      <c r="N2206" s="200"/>
      <c r="O2206" s="200"/>
      <c r="P2206" s="200"/>
      <c r="Q2206" s="200"/>
    </row>
    <row r="2207" spans="1:17" ht="12.75">
      <c r="A2207" s="21">
        <v>2203</v>
      </c>
      <c r="B2207" s="201" t="s">
        <v>72</v>
      </c>
      <c r="C2207" s="201" t="s">
        <v>217</v>
      </c>
      <c r="D2207" s="23">
        <f t="shared" si="68"/>
        <v>1</v>
      </c>
      <c r="E2207" s="24">
        <f t="shared" si="69"/>
        <v>0.5674421296296296</v>
      </c>
      <c r="F2207" s="194"/>
      <c r="G2207" s="198"/>
      <c r="H2207" s="198"/>
      <c r="I2207" s="199">
        <v>0.5674421296296296</v>
      </c>
      <c r="J2207" s="200"/>
      <c r="K2207" s="200"/>
      <c r="L2207" s="200"/>
      <c r="M2207" s="200"/>
      <c r="N2207" s="200"/>
      <c r="O2207" s="200"/>
      <c r="P2207" s="200"/>
      <c r="Q2207" s="200"/>
    </row>
    <row r="2208" spans="1:17" ht="12.75">
      <c r="A2208" s="21">
        <v>2204</v>
      </c>
      <c r="B2208" s="202" t="s">
        <v>144</v>
      </c>
      <c r="C2208" s="202" t="s">
        <v>1219</v>
      </c>
      <c r="D2208" s="23">
        <f t="shared" si="68"/>
        <v>2</v>
      </c>
      <c r="E2208" s="24">
        <f t="shared" si="69"/>
        <v>0.5674537037037037</v>
      </c>
      <c r="F2208" s="194"/>
      <c r="G2208" s="198"/>
      <c r="H2208" s="198"/>
      <c r="I2208" s="199">
        <v>0.5674537037037037</v>
      </c>
      <c r="J2208" s="149">
        <v>0.5852314814814815</v>
      </c>
      <c r="K2208" s="207"/>
      <c r="L2208" s="200"/>
      <c r="M2208" s="207"/>
      <c r="N2208" s="207"/>
      <c r="O2208" s="207"/>
      <c r="P2208" s="207"/>
      <c r="Q2208" s="207"/>
    </row>
    <row r="2209" spans="1:17" ht="12.75">
      <c r="A2209" s="21">
        <v>2205</v>
      </c>
      <c r="B2209" s="201" t="s">
        <v>1873</v>
      </c>
      <c r="C2209" s="201" t="s">
        <v>2155</v>
      </c>
      <c r="D2209" s="23">
        <f t="shared" si="68"/>
        <v>1</v>
      </c>
      <c r="E2209" s="24">
        <f t="shared" si="69"/>
        <v>0.5676273148148149</v>
      </c>
      <c r="F2209" s="194"/>
      <c r="G2209" s="198">
        <v>0.5676273148148149</v>
      </c>
      <c r="H2209" s="198"/>
      <c r="I2209" s="199"/>
      <c r="J2209" s="200"/>
      <c r="K2209" s="200"/>
      <c r="L2209" s="200"/>
      <c r="M2209" s="200"/>
      <c r="N2209" s="200"/>
      <c r="O2209" s="200"/>
      <c r="P2209" s="200"/>
      <c r="Q2209" s="200"/>
    </row>
    <row r="2210" spans="1:17" ht="12.75">
      <c r="A2210" s="21">
        <v>2206</v>
      </c>
      <c r="B2210" s="201" t="s">
        <v>18</v>
      </c>
      <c r="C2210" s="201" t="s">
        <v>2156</v>
      </c>
      <c r="D2210" s="23">
        <f t="shared" si="68"/>
        <v>1</v>
      </c>
      <c r="E2210" s="24">
        <f t="shared" si="69"/>
        <v>0.5678356481481481</v>
      </c>
      <c r="F2210" s="194"/>
      <c r="G2210" s="198">
        <v>0.5678356481481481</v>
      </c>
      <c r="H2210" s="198"/>
      <c r="I2210" s="199"/>
      <c r="J2210" s="200"/>
      <c r="K2210" s="200"/>
      <c r="L2210" s="200"/>
      <c r="M2210" s="200"/>
      <c r="N2210" s="200"/>
      <c r="O2210" s="200"/>
      <c r="P2210" s="200"/>
      <c r="Q2210" s="200"/>
    </row>
    <row r="2211" spans="1:17" ht="12.75">
      <c r="A2211" s="21">
        <v>2207</v>
      </c>
      <c r="B2211" s="202" t="s">
        <v>30</v>
      </c>
      <c r="C2211" s="202" t="s">
        <v>619</v>
      </c>
      <c r="D2211" s="23">
        <f t="shared" si="68"/>
        <v>1</v>
      </c>
      <c r="E2211" s="24">
        <f t="shared" si="69"/>
        <v>0.5680671296296296</v>
      </c>
      <c r="F2211" s="194"/>
      <c r="G2211" s="198"/>
      <c r="H2211" s="198"/>
      <c r="I2211" s="199"/>
      <c r="J2211" s="199"/>
      <c r="K2211" s="199"/>
      <c r="L2211" s="207"/>
      <c r="M2211" s="199">
        <v>0.5680671296296296</v>
      </c>
      <c r="N2211" s="207"/>
      <c r="O2211" s="207"/>
      <c r="P2211" s="207"/>
      <c r="Q2211" s="207"/>
    </row>
    <row r="2212" spans="1:17" ht="12.75">
      <c r="A2212" s="21">
        <v>2208</v>
      </c>
      <c r="B2212" s="196" t="s">
        <v>136</v>
      </c>
      <c r="C2212" s="196" t="s">
        <v>8473</v>
      </c>
      <c r="D2212" s="23">
        <f t="shared" si="68"/>
        <v>1</v>
      </c>
      <c r="E2212" s="24">
        <f t="shared" si="69"/>
        <v>0.568125</v>
      </c>
      <c r="F2212" s="197">
        <v>0.568125</v>
      </c>
      <c r="G2212" s="198"/>
      <c r="H2212" s="198"/>
      <c r="I2212" s="199"/>
      <c r="J2212" s="200"/>
      <c r="K2212" s="200"/>
      <c r="L2212" s="200"/>
      <c r="M2212" s="200"/>
      <c r="N2212" s="200"/>
      <c r="O2212" s="200"/>
      <c r="P2212" s="200"/>
      <c r="Q2212" s="200"/>
    </row>
    <row r="2213" spans="1:17" ht="12.75">
      <c r="A2213" s="21">
        <v>2209</v>
      </c>
      <c r="B2213" s="202" t="s">
        <v>1205</v>
      </c>
      <c r="C2213" s="202" t="s">
        <v>1206</v>
      </c>
      <c r="D2213" s="23">
        <f t="shared" si="68"/>
        <v>2</v>
      </c>
      <c r="E2213" s="24">
        <f t="shared" si="69"/>
        <v>0.5682638888888889</v>
      </c>
      <c r="F2213" s="194"/>
      <c r="G2213" s="198"/>
      <c r="H2213" s="198"/>
      <c r="I2213" s="199">
        <v>0.5906250000000001</v>
      </c>
      <c r="J2213" s="149">
        <v>0.5682638888888889</v>
      </c>
      <c r="K2213" s="207"/>
      <c r="L2213" s="200"/>
      <c r="M2213" s="207"/>
      <c r="N2213" s="207"/>
      <c r="O2213" s="207"/>
      <c r="P2213" s="207"/>
      <c r="Q2213" s="207"/>
    </row>
    <row r="2214" spans="1:17" ht="12.75">
      <c r="A2214" s="21">
        <v>2210</v>
      </c>
      <c r="B2214" s="201" t="s">
        <v>830</v>
      </c>
      <c r="C2214" s="201" t="s">
        <v>1998</v>
      </c>
      <c r="D2214" s="23">
        <f t="shared" si="68"/>
        <v>1</v>
      </c>
      <c r="E2214" s="24">
        <f t="shared" si="69"/>
        <v>0.5682986111111111</v>
      </c>
      <c r="F2214" s="194"/>
      <c r="G2214" s="198">
        <v>0.5682986111111111</v>
      </c>
      <c r="H2214" s="198"/>
      <c r="I2214" s="199"/>
      <c r="J2214" s="200"/>
      <c r="K2214" s="200"/>
      <c r="L2214" s="200"/>
      <c r="M2214" s="200"/>
      <c r="N2214" s="200"/>
      <c r="O2214" s="200"/>
      <c r="P2214" s="200"/>
      <c r="Q2214" s="200"/>
    </row>
    <row r="2215" spans="1:17" ht="12.75">
      <c r="A2215" s="21">
        <v>2211</v>
      </c>
      <c r="B2215" s="204" t="s">
        <v>191</v>
      </c>
      <c r="C2215" s="204" t="s">
        <v>426</v>
      </c>
      <c r="D2215" s="23">
        <f t="shared" si="68"/>
        <v>1</v>
      </c>
      <c r="E2215" s="24">
        <f t="shared" si="69"/>
        <v>0.5687268518518519</v>
      </c>
      <c r="F2215" s="194"/>
      <c r="G2215" s="198"/>
      <c r="H2215" s="198"/>
      <c r="I2215" s="199"/>
      <c r="J2215" s="199"/>
      <c r="K2215" s="199"/>
      <c r="L2215" s="149">
        <v>0.5687268518518519</v>
      </c>
      <c r="M2215" s="200"/>
      <c r="N2215" s="200"/>
      <c r="O2215" s="200"/>
      <c r="P2215" s="200"/>
      <c r="Q2215" s="200"/>
    </row>
    <row r="2216" spans="1:17" ht="12.75">
      <c r="A2216" s="21">
        <v>2212</v>
      </c>
      <c r="B2216" s="201" t="s">
        <v>841</v>
      </c>
      <c r="C2216" s="201" t="s">
        <v>508</v>
      </c>
      <c r="D2216" s="23">
        <f t="shared" si="68"/>
        <v>1</v>
      </c>
      <c r="E2216" s="24">
        <f t="shared" si="69"/>
        <v>0.5691435185185185</v>
      </c>
      <c r="F2216" s="194"/>
      <c r="G2216" s="199"/>
      <c r="H2216" s="149">
        <v>0.5691435185185185</v>
      </c>
      <c r="I2216" s="199"/>
      <c r="J2216" s="200"/>
      <c r="K2216" s="200"/>
      <c r="L2216" s="200"/>
      <c r="M2216" s="200"/>
      <c r="N2216" s="200"/>
      <c r="O2216" s="200"/>
      <c r="P2216" s="200"/>
      <c r="Q2216" s="200"/>
    </row>
    <row r="2217" spans="1:17" ht="12.75">
      <c r="A2217" s="21">
        <v>2213</v>
      </c>
      <c r="B2217" s="201" t="s">
        <v>80</v>
      </c>
      <c r="C2217" s="201" t="s">
        <v>2181</v>
      </c>
      <c r="D2217" s="23">
        <f t="shared" si="68"/>
        <v>2</v>
      </c>
      <c r="E2217" s="24">
        <f t="shared" si="69"/>
        <v>0.569375</v>
      </c>
      <c r="F2217" s="197">
        <v>0.569375</v>
      </c>
      <c r="G2217" s="198">
        <v>0.609224537037037</v>
      </c>
      <c r="H2217" s="198"/>
      <c r="I2217" s="199"/>
      <c r="J2217" s="200"/>
      <c r="K2217" s="200"/>
      <c r="L2217" s="200"/>
      <c r="M2217" s="200"/>
      <c r="N2217" s="200"/>
      <c r="O2217" s="200"/>
      <c r="P2217" s="200"/>
      <c r="Q2217" s="200"/>
    </row>
    <row r="2218" spans="1:17" ht="12.75">
      <c r="A2218" s="21">
        <v>2214</v>
      </c>
      <c r="B2218" s="196" t="s">
        <v>15</v>
      </c>
      <c r="C2218" s="196" t="s">
        <v>8474</v>
      </c>
      <c r="D2218" s="23">
        <f t="shared" si="68"/>
        <v>1</v>
      </c>
      <c r="E2218" s="24">
        <f t="shared" si="69"/>
        <v>0.5693981481481482</v>
      </c>
      <c r="F2218" s="197">
        <v>0.5693981481481482</v>
      </c>
      <c r="G2218" s="198"/>
      <c r="H2218" s="198"/>
      <c r="I2218" s="199"/>
      <c r="J2218" s="200"/>
      <c r="K2218" s="200"/>
      <c r="L2218" s="200"/>
      <c r="M2218" s="200"/>
      <c r="N2218" s="200"/>
      <c r="O2218" s="200"/>
      <c r="P2218" s="200"/>
      <c r="Q2218" s="200"/>
    </row>
    <row r="2219" spans="1:17" ht="12.75">
      <c r="A2219" s="21">
        <v>2215</v>
      </c>
      <c r="B2219" s="201" t="s">
        <v>94</v>
      </c>
      <c r="C2219" s="201" t="s">
        <v>677</v>
      </c>
      <c r="D2219" s="23">
        <f t="shared" si="68"/>
        <v>1</v>
      </c>
      <c r="E2219" s="24">
        <f t="shared" si="69"/>
        <v>0.5694212962962962</v>
      </c>
      <c r="F2219" s="194"/>
      <c r="G2219" s="199"/>
      <c r="H2219" s="149">
        <v>0.5694212962962962</v>
      </c>
      <c r="I2219" s="199"/>
      <c r="J2219" s="200"/>
      <c r="K2219" s="200"/>
      <c r="L2219" s="200"/>
      <c r="M2219" s="200"/>
      <c r="N2219" s="200"/>
      <c r="O2219" s="200"/>
      <c r="P2219" s="200"/>
      <c r="Q2219" s="200"/>
    </row>
    <row r="2220" spans="1:17" ht="12.75">
      <c r="A2220" s="21">
        <v>2216</v>
      </c>
      <c r="B2220" s="201" t="s">
        <v>23</v>
      </c>
      <c r="C2220" s="201" t="s">
        <v>1953</v>
      </c>
      <c r="D2220" s="23">
        <f t="shared" si="68"/>
        <v>1</v>
      </c>
      <c r="E2220" s="24">
        <f t="shared" si="69"/>
        <v>0.5695023148148148</v>
      </c>
      <c r="F2220" s="194"/>
      <c r="G2220" s="198">
        <v>0.5695023148148148</v>
      </c>
      <c r="H2220" s="198"/>
      <c r="I2220" s="199"/>
      <c r="J2220" s="200"/>
      <c r="K2220" s="200"/>
      <c r="L2220" s="200"/>
      <c r="M2220" s="200"/>
      <c r="N2220" s="200"/>
      <c r="O2220" s="200"/>
      <c r="P2220" s="200"/>
      <c r="Q2220" s="200"/>
    </row>
    <row r="2221" spans="1:17" ht="12.75">
      <c r="A2221" s="21">
        <v>2217</v>
      </c>
      <c r="B2221" s="201" t="s">
        <v>826</v>
      </c>
      <c r="C2221" s="201" t="s">
        <v>547</v>
      </c>
      <c r="D2221" s="23">
        <f t="shared" si="68"/>
        <v>2</v>
      </c>
      <c r="E2221" s="24">
        <f t="shared" si="69"/>
        <v>0.569675925925926</v>
      </c>
      <c r="F2221" s="194"/>
      <c r="G2221" s="198">
        <v>0.569675925925926</v>
      </c>
      <c r="H2221" s="149">
        <v>0.627962962962963</v>
      </c>
      <c r="I2221" s="199"/>
      <c r="J2221" s="200"/>
      <c r="K2221" s="200"/>
      <c r="L2221" s="200"/>
      <c r="M2221" s="200"/>
      <c r="N2221" s="200"/>
      <c r="O2221" s="200"/>
      <c r="P2221" s="200"/>
      <c r="Q2221" s="200"/>
    </row>
    <row r="2222" spans="1:17" ht="12.75">
      <c r="A2222" s="21">
        <v>2218</v>
      </c>
      <c r="B2222" s="201" t="s">
        <v>56</v>
      </c>
      <c r="C2222" s="201" t="s">
        <v>345</v>
      </c>
      <c r="D2222" s="23">
        <f t="shared" si="68"/>
        <v>1</v>
      </c>
      <c r="E2222" s="24">
        <f t="shared" si="69"/>
        <v>0.5703935185185185</v>
      </c>
      <c r="F2222" s="194"/>
      <c r="G2222" s="198"/>
      <c r="H2222" s="198"/>
      <c r="I2222" s="199">
        <v>0.5703935185185185</v>
      </c>
      <c r="J2222" s="200"/>
      <c r="K2222" s="200"/>
      <c r="L2222" s="200"/>
      <c r="M2222" s="200"/>
      <c r="N2222" s="200"/>
      <c r="O2222" s="200"/>
      <c r="P2222" s="200"/>
      <c r="Q2222" s="200"/>
    </row>
    <row r="2223" spans="1:17" ht="12.75">
      <c r="A2223" s="21">
        <v>2219</v>
      </c>
      <c r="B2223" s="201" t="s">
        <v>789</v>
      </c>
      <c r="C2223" s="201" t="s">
        <v>1506</v>
      </c>
      <c r="D2223" s="23">
        <f t="shared" si="68"/>
        <v>1</v>
      </c>
      <c r="E2223" s="24">
        <f t="shared" si="69"/>
        <v>0.5704050925925926</v>
      </c>
      <c r="F2223" s="194"/>
      <c r="G2223" s="198"/>
      <c r="H2223" s="198"/>
      <c r="I2223" s="199">
        <v>0.5704050925925926</v>
      </c>
      <c r="J2223" s="200"/>
      <c r="K2223" s="200"/>
      <c r="L2223" s="200"/>
      <c r="M2223" s="200"/>
      <c r="N2223" s="200"/>
      <c r="O2223" s="200"/>
      <c r="P2223" s="200"/>
      <c r="Q2223" s="200"/>
    </row>
    <row r="2224" spans="1:17" ht="12.75">
      <c r="A2224" s="21">
        <v>2220</v>
      </c>
      <c r="B2224" s="196" t="s">
        <v>11</v>
      </c>
      <c r="C2224" s="196" t="s">
        <v>56</v>
      </c>
      <c r="D2224" s="23">
        <f t="shared" si="68"/>
        <v>1</v>
      </c>
      <c r="E2224" s="24">
        <f t="shared" si="69"/>
        <v>0.5704513888888889</v>
      </c>
      <c r="F2224" s="197">
        <v>0.5704513888888889</v>
      </c>
      <c r="G2224" s="198"/>
      <c r="H2224" s="198"/>
      <c r="I2224" s="199"/>
      <c r="J2224" s="200"/>
      <c r="K2224" s="200"/>
      <c r="L2224" s="200"/>
      <c r="M2224" s="200"/>
      <c r="N2224" s="200"/>
      <c r="O2224" s="200"/>
      <c r="P2224" s="200"/>
      <c r="Q2224" s="200"/>
    </row>
    <row r="2225" spans="1:17" ht="12.75">
      <c r="A2225" s="21">
        <v>2221</v>
      </c>
      <c r="B2225" s="196" t="s">
        <v>88</v>
      </c>
      <c r="C2225" s="196" t="s">
        <v>8475</v>
      </c>
      <c r="D2225" s="23">
        <f t="shared" si="68"/>
        <v>2</v>
      </c>
      <c r="E2225" s="24">
        <f t="shared" si="69"/>
        <v>0.5705671296296296</v>
      </c>
      <c r="F2225" s="197">
        <v>0.5705671296296296</v>
      </c>
      <c r="G2225" s="198">
        <v>0.5988310185185185</v>
      </c>
      <c r="H2225" s="198"/>
      <c r="I2225" s="199"/>
      <c r="J2225" s="200"/>
      <c r="K2225" s="200"/>
      <c r="L2225" s="200"/>
      <c r="M2225" s="200"/>
      <c r="N2225" s="200"/>
      <c r="O2225" s="200"/>
      <c r="P2225" s="200"/>
      <c r="Q2225" s="200"/>
    </row>
    <row r="2226" spans="1:17" ht="12.75">
      <c r="A2226" s="21">
        <v>2222</v>
      </c>
      <c r="B2226" s="203" t="s">
        <v>52</v>
      </c>
      <c r="C2226" s="203" t="s">
        <v>318</v>
      </c>
      <c r="D2226" s="23">
        <f t="shared" si="68"/>
        <v>1</v>
      </c>
      <c r="E2226" s="24">
        <f t="shared" si="69"/>
        <v>0.5710763888888889</v>
      </c>
      <c r="F2226" s="194"/>
      <c r="G2226" s="198"/>
      <c r="H2226" s="198"/>
      <c r="I2226" s="200"/>
      <c r="J2226" s="200"/>
      <c r="K2226" s="200"/>
      <c r="L2226" s="200"/>
      <c r="M2226" s="200"/>
      <c r="N2226" s="200">
        <v>0.5710763888888889</v>
      </c>
      <c r="O2226" s="200"/>
      <c r="P2226" s="200"/>
      <c r="Q2226" s="200"/>
    </row>
    <row r="2227" spans="1:17" ht="12.75">
      <c r="A2227" s="21">
        <v>2223</v>
      </c>
      <c r="B2227" s="201" t="s">
        <v>36</v>
      </c>
      <c r="C2227" s="201" t="s">
        <v>1762</v>
      </c>
      <c r="D2227" s="23">
        <f t="shared" si="68"/>
        <v>1</v>
      </c>
      <c r="E2227" s="24">
        <f t="shared" si="69"/>
        <v>0.5711111111111111</v>
      </c>
      <c r="F2227" s="194"/>
      <c r="G2227" s="199"/>
      <c r="H2227" s="149">
        <v>0.5711111111111111</v>
      </c>
      <c r="I2227" s="199"/>
      <c r="J2227" s="200"/>
      <c r="K2227" s="200"/>
      <c r="L2227" s="200"/>
      <c r="M2227" s="200"/>
      <c r="N2227" s="200"/>
      <c r="O2227" s="200"/>
      <c r="P2227" s="200"/>
      <c r="Q2227" s="200"/>
    </row>
    <row r="2228" spans="1:17" ht="12.75">
      <c r="A2228" s="21">
        <v>2224</v>
      </c>
      <c r="B2228" s="196" t="s">
        <v>52</v>
      </c>
      <c r="C2228" s="196" t="s">
        <v>70</v>
      </c>
      <c r="D2228" s="23">
        <f t="shared" si="68"/>
        <v>1</v>
      </c>
      <c r="E2228" s="24">
        <f t="shared" si="69"/>
        <v>0.5714930555555556</v>
      </c>
      <c r="F2228" s="197">
        <v>0.5714930555555556</v>
      </c>
      <c r="G2228" s="198"/>
      <c r="H2228" s="198"/>
      <c r="I2228" s="199"/>
      <c r="J2228" s="200"/>
      <c r="K2228" s="200"/>
      <c r="L2228" s="200"/>
      <c r="M2228" s="200"/>
      <c r="N2228" s="200"/>
      <c r="O2228" s="200"/>
      <c r="P2228" s="200"/>
      <c r="Q2228" s="200"/>
    </row>
    <row r="2229" spans="1:17" ht="12.75">
      <c r="A2229" s="21">
        <v>2225</v>
      </c>
      <c r="B2229" s="196" t="s">
        <v>136</v>
      </c>
      <c r="C2229" s="196" t="s">
        <v>8476</v>
      </c>
      <c r="D2229" s="23">
        <f t="shared" si="68"/>
        <v>1</v>
      </c>
      <c r="E2229" s="24">
        <f t="shared" si="69"/>
        <v>0.5714930555555556</v>
      </c>
      <c r="F2229" s="197">
        <v>0.5714930555555556</v>
      </c>
      <c r="G2229" s="198"/>
      <c r="H2229" s="198"/>
      <c r="I2229" s="199"/>
      <c r="J2229" s="200"/>
      <c r="K2229" s="200"/>
      <c r="L2229" s="200"/>
      <c r="M2229" s="200"/>
      <c r="N2229" s="200"/>
      <c r="O2229" s="200"/>
      <c r="P2229" s="200"/>
      <c r="Q2229" s="200"/>
    </row>
    <row r="2230" spans="1:17" ht="12.75">
      <c r="A2230" s="21">
        <v>2226</v>
      </c>
      <c r="B2230" s="201" t="s">
        <v>1766</v>
      </c>
      <c r="C2230" s="201" t="s">
        <v>508</v>
      </c>
      <c r="D2230" s="23">
        <f t="shared" si="68"/>
        <v>2</v>
      </c>
      <c r="E2230" s="24">
        <f t="shared" si="69"/>
        <v>0.5715625</v>
      </c>
      <c r="F2230" s="194"/>
      <c r="G2230" s="198">
        <v>0.5715625</v>
      </c>
      <c r="H2230" s="149">
        <v>0.5753472222222222</v>
      </c>
      <c r="I2230" s="199"/>
      <c r="J2230" s="200"/>
      <c r="K2230" s="200"/>
      <c r="L2230" s="200"/>
      <c r="M2230" s="200"/>
      <c r="N2230" s="200"/>
      <c r="O2230" s="200"/>
      <c r="P2230" s="200"/>
      <c r="Q2230" s="200"/>
    </row>
    <row r="2231" spans="1:17" ht="12.75">
      <c r="A2231" s="21">
        <v>2227</v>
      </c>
      <c r="B2231" s="201" t="s">
        <v>81</v>
      </c>
      <c r="C2231" s="201" t="s">
        <v>565</v>
      </c>
      <c r="D2231" s="23">
        <f t="shared" si="68"/>
        <v>1</v>
      </c>
      <c r="E2231" s="24">
        <f t="shared" si="69"/>
        <v>0.5717939814814815</v>
      </c>
      <c r="F2231" s="194"/>
      <c r="G2231" s="198"/>
      <c r="H2231" s="198"/>
      <c r="I2231" s="199">
        <v>0.5717939814814815</v>
      </c>
      <c r="J2231" s="200"/>
      <c r="K2231" s="200"/>
      <c r="L2231" s="200"/>
      <c r="M2231" s="200"/>
      <c r="N2231" s="200"/>
      <c r="O2231" s="200"/>
      <c r="P2231" s="200"/>
      <c r="Q2231" s="200"/>
    </row>
    <row r="2232" spans="1:17" ht="12.75">
      <c r="A2232" s="21">
        <v>2228</v>
      </c>
      <c r="B2232" s="201" t="s">
        <v>1452</v>
      </c>
      <c r="C2232" s="201" t="s">
        <v>1508</v>
      </c>
      <c r="D2232" s="23">
        <f t="shared" si="68"/>
        <v>1</v>
      </c>
      <c r="E2232" s="24">
        <f t="shared" si="69"/>
        <v>0.5721527777777778</v>
      </c>
      <c r="F2232" s="194"/>
      <c r="G2232" s="198"/>
      <c r="H2232" s="198"/>
      <c r="I2232" s="199">
        <v>0.5721527777777778</v>
      </c>
      <c r="J2232" s="200"/>
      <c r="K2232" s="200"/>
      <c r="L2232" s="200"/>
      <c r="M2232" s="200"/>
      <c r="N2232" s="200"/>
      <c r="O2232" s="200"/>
      <c r="P2232" s="200"/>
      <c r="Q2232" s="200"/>
    </row>
    <row r="2233" spans="1:17" ht="12.75">
      <c r="A2233" s="21">
        <v>2229</v>
      </c>
      <c r="B2233" s="201" t="s">
        <v>54</v>
      </c>
      <c r="C2233" s="201" t="s">
        <v>2030</v>
      </c>
      <c r="D2233" s="23">
        <f t="shared" si="68"/>
        <v>1</v>
      </c>
      <c r="E2233" s="24">
        <f t="shared" si="69"/>
        <v>0.5722337962962963</v>
      </c>
      <c r="F2233" s="194"/>
      <c r="G2233" s="198">
        <v>0.5722337962962963</v>
      </c>
      <c r="H2233" s="198"/>
      <c r="I2233" s="199"/>
      <c r="J2233" s="200"/>
      <c r="K2233" s="200"/>
      <c r="L2233" s="200"/>
      <c r="M2233" s="200"/>
      <c r="N2233" s="200"/>
      <c r="O2233" s="200"/>
      <c r="P2233" s="200"/>
      <c r="Q2233" s="200"/>
    </row>
    <row r="2234" spans="1:17" ht="12.75">
      <c r="A2234" s="21">
        <v>2230</v>
      </c>
      <c r="B2234" s="201" t="s">
        <v>159</v>
      </c>
      <c r="C2234" s="201" t="s">
        <v>1509</v>
      </c>
      <c r="D2234" s="23">
        <f t="shared" si="68"/>
        <v>1</v>
      </c>
      <c r="E2234" s="24">
        <f t="shared" si="69"/>
        <v>0.5723611111111111</v>
      </c>
      <c r="F2234" s="194"/>
      <c r="G2234" s="198"/>
      <c r="H2234" s="198"/>
      <c r="I2234" s="199">
        <v>0.5723611111111111</v>
      </c>
      <c r="J2234" s="200"/>
      <c r="K2234" s="200"/>
      <c r="L2234" s="200"/>
      <c r="M2234" s="200"/>
      <c r="N2234" s="200"/>
      <c r="O2234" s="200"/>
      <c r="P2234" s="200"/>
      <c r="Q2234" s="200"/>
    </row>
    <row r="2235" spans="1:17" ht="12.75">
      <c r="A2235" s="21">
        <v>2231</v>
      </c>
      <c r="B2235" s="203" t="s">
        <v>230</v>
      </c>
      <c r="C2235" s="203" t="s">
        <v>200</v>
      </c>
      <c r="D2235" s="23">
        <f t="shared" si="68"/>
        <v>1</v>
      </c>
      <c r="E2235" s="24">
        <f t="shared" si="69"/>
        <v>0.5724074074074074</v>
      </c>
      <c r="F2235" s="194"/>
      <c r="G2235" s="198"/>
      <c r="H2235" s="198"/>
      <c r="I2235" s="200"/>
      <c r="J2235" s="200"/>
      <c r="K2235" s="200"/>
      <c r="L2235" s="200"/>
      <c r="M2235" s="200"/>
      <c r="N2235" s="200"/>
      <c r="O2235" s="200">
        <v>0.5724074074074074</v>
      </c>
      <c r="P2235" s="200"/>
      <c r="Q2235" s="200"/>
    </row>
    <row r="2236" spans="1:17" ht="12.75">
      <c r="A2236" s="21">
        <v>2232</v>
      </c>
      <c r="B2236" s="196" t="s">
        <v>40</v>
      </c>
      <c r="C2236" s="196" t="s">
        <v>8477</v>
      </c>
      <c r="D2236" s="23">
        <f t="shared" si="68"/>
        <v>1</v>
      </c>
      <c r="E2236" s="24">
        <f t="shared" si="69"/>
        <v>0.5724074074074074</v>
      </c>
      <c r="F2236" s="197">
        <v>0.5724074074074074</v>
      </c>
      <c r="G2236" s="198"/>
      <c r="H2236" s="198"/>
      <c r="I2236" s="199"/>
      <c r="J2236" s="200"/>
      <c r="K2236" s="200"/>
      <c r="L2236" s="200"/>
      <c r="M2236" s="200"/>
      <c r="N2236" s="200"/>
      <c r="O2236" s="200"/>
      <c r="P2236" s="200"/>
      <c r="Q2236" s="200"/>
    </row>
    <row r="2237" spans="1:17" ht="12.75">
      <c r="A2237" s="21">
        <v>2233</v>
      </c>
      <c r="B2237" s="196" t="s">
        <v>8478</v>
      </c>
      <c r="C2237" s="196" t="s">
        <v>8479</v>
      </c>
      <c r="D2237" s="23">
        <f t="shared" si="68"/>
        <v>1</v>
      </c>
      <c r="E2237" s="24">
        <f t="shared" si="69"/>
        <v>0.5724652777777778</v>
      </c>
      <c r="F2237" s="197">
        <v>0.5724652777777778</v>
      </c>
      <c r="G2237" s="198"/>
      <c r="H2237" s="198"/>
      <c r="I2237" s="199"/>
      <c r="J2237" s="200"/>
      <c r="K2237" s="200"/>
      <c r="L2237" s="200"/>
      <c r="M2237" s="200"/>
      <c r="N2237" s="200"/>
      <c r="O2237" s="200"/>
      <c r="P2237" s="200"/>
      <c r="Q2237" s="200"/>
    </row>
    <row r="2238" spans="1:17" ht="12.75">
      <c r="A2238" s="21">
        <v>2234</v>
      </c>
      <c r="B2238" s="196" t="s">
        <v>15</v>
      </c>
      <c r="C2238" s="196" t="s">
        <v>8480</v>
      </c>
      <c r="D2238" s="23">
        <f t="shared" si="68"/>
        <v>1</v>
      </c>
      <c r="E2238" s="24">
        <f t="shared" si="69"/>
        <v>0.5724652777777778</v>
      </c>
      <c r="F2238" s="197">
        <v>0.5724652777777778</v>
      </c>
      <c r="G2238" s="198"/>
      <c r="H2238" s="198"/>
      <c r="I2238" s="199"/>
      <c r="J2238" s="200"/>
      <c r="K2238" s="200"/>
      <c r="L2238" s="200"/>
      <c r="M2238" s="200"/>
      <c r="N2238" s="200"/>
      <c r="O2238" s="200"/>
      <c r="P2238" s="200"/>
      <c r="Q2238" s="200"/>
    </row>
    <row r="2239" spans="1:17" ht="12.75">
      <c r="A2239" s="21">
        <v>2235</v>
      </c>
      <c r="B2239" s="196" t="s">
        <v>30</v>
      </c>
      <c r="C2239" s="196" t="s">
        <v>8479</v>
      </c>
      <c r="D2239" s="23">
        <f t="shared" si="68"/>
        <v>1</v>
      </c>
      <c r="E2239" s="24">
        <f t="shared" si="69"/>
        <v>0.5724768518518518</v>
      </c>
      <c r="F2239" s="197">
        <v>0.5724768518518518</v>
      </c>
      <c r="G2239" s="198"/>
      <c r="H2239" s="198"/>
      <c r="I2239" s="199"/>
      <c r="J2239" s="200"/>
      <c r="K2239" s="200"/>
      <c r="L2239" s="200"/>
      <c r="M2239" s="200"/>
      <c r="N2239" s="200"/>
      <c r="O2239" s="200"/>
      <c r="P2239" s="200"/>
      <c r="Q2239" s="200"/>
    </row>
    <row r="2240" spans="1:17" ht="12.75">
      <c r="A2240" s="21">
        <v>2236</v>
      </c>
      <c r="B2240" s="202" t="s">
        <v>23</v>
      </c>
      <c r="C2240" s="202" t="s">
        <v>1251</v>
      </c>
      <c r="D2240" s="23">
        <f t="shared" si="68"/>
        <v>2</v>
      </c>
      <c r="E2240" s="24">
        <f t="shared" si="69"/>
        <v>0.5725</v>
      </c>
      <c r="F2240" s="194"/>
      <c r="G2240" s="199"/>
      <c r="H2240" s="149">
        <v>0.5725</v>
      </c>
      <c r="I2240" s="199"/>
      <c r="J2240" s="149">
        <v>0.6327893518518518</v>
      </c>
      <c r="K2240" s="207"/>
      <c r="L2240" s="200"/>
      <c r="M2240" s="207"/>
      <c r="N2240" s="207"/>
      <c r="O2240" s="207"/>
      <c r="P2240" s="207"/>
      <c r="Q2240" s="207"/>
    </row>
    <row r="2241" spans="1:17" ht="12.75">
      <c r="A2241" s="21">
        <v>2237</v>
      </c>
      <c r="B2241" s="201" t="s">
        <v>1007</v>
      </c>
      <c r="C2241" s="204" t="s">
        <v>1008</v>
      </c>
      <c r="D2241" s="23">
        <f t="shared" si="68"/>
        <v>1</v>
      </c>
      <c r="E2241" s="24">
        <f t="shared" si="69"/>
        <v>0.5725578703703703</v>
      </c>
      <c r="F2241" s="194"/>
      <c r="G2241" s="198"/>
      <c r="H2241" s="198"/>
      <c r="I2241" s="199"/>
      <c r="J2241" s="199"/>
      <c r="K2241" s="149">
        <v>0.5725578703703703</v>
      </c>
      <c r="L2241" s="200"/>
      <c r="M2241" s="200"/>
      <c r="N2241" s="200"/>
      <c r="O2241" s="200"/>
      <c r="P2241" s="200"/>
      <c r="Q2241" s="200"/>
    </row>
    <row r="2242" spans="1:17" ht="12.75">
      <c r="A2242" s="21">
        <v>2238</v>
      </c>
      <c r="B2242" s="201" t="s">
        <v>170</v>
      </c>
      <c r="C2242" s="201" t="s">
        <v>1764</v>
      </c>
      <c r="D2242" s="23">
        <f t="shared" si="68"/>
        <v>1</v>
      </c>
      <c r="E2242" s="24">
        <f t="shared" si="69"/>
        <v>0.572650462962963</v>
      </c>
      <c r="F2242" s="194"/>
      <c r="G2242" s="199"/>
      <c r="H2242" s="149">
        <v>0.572650462962963</v>
      </c>
      <c r="I2242" s="199"/>
      <c r="J2242" s="200"/>
      <c r="K2242" s="200"/>
      <c r="L2242" s="200"/>
      <c r="M2242" s="200"/>
      <c r="N2242" s="200"/>
      <c r="O2242" s="200"/>
      <c r="P2242" s="200"/>
      <c r="Q2242" s="200"/>
    </row>
    <row r="2243" spans="1:17" ht="12.75">
      <c r="A2243" s="21">
        <v>2239</v>
      </c>
      <c r="B2243" s="202" t="s">
        <v>38</v>
      </c>
      <c r="C2243" s="202" t="s">
        <v>621</v>
      </c>
      <c r="D2243" s="23">
        <f t="shared" si="68"/>
        <v>1</v>
      </c>
      <c r="E2243" s="24">
        <f t="shared" si="69"/>
        <v>0.5728703703703704</v>
      </c>
      <c r="F2243" s="194"/>
      <c r="G2243" s="198"/>
      <c r="H2243" s="198"/>
      <c r="I2243" s="199"/>
      <c r="J2243" s="199"/>
      <c r="K2243" s="199"/>
      <c r="L2243" s="207"/>
      <c r="M2243" s="199">
        <v>0.5728703703703704</v>
      </c>
      <c r="N2243" s="207"/>
      <c r="O2243" s="207"/>
      <c r="P2243" s="207"/>
      <c r="Q2243" s="207"/>
    </row>
    <row r="2244" spans="1:17" ht="12.75">
      <c r="A2244" s="21">
        <v>2240</v>
      </c>
      <c r="B2244" s="196" t="s">
        <v>1419</v>
      </c>
      <c r="C2244" s="196" t="s">
        <v>8481</v>
      </c>
      <c r="D2244" s="23">
        <f t="shared" si="68"/>
        <v>1</v>
      </c>
      <c r="E2244" s="24">
        <f t="shared" si="69"/>
        <v>0.572974537037037</v>
      </c>
      <c r="F2244" s="197">
        <v>0.572974537037037</v>
      </c>
      <c r="G2244" s="198"/>
      <c r="H2244" s="198"/>
      <c r="I2244" s="199"/>
      <c r="J2244" s="200"/>
      <c r="K2244" s="200"/>
      <c r="L2244" s="200"/>
      <c r="M2244" s="200"/>
      <c r="N2244" s="200"/>
      <c r="O2244" s="200"/>
      <c r="P2244" s="200"/>
      <c r="Q2244" s="200"/>
    </row>
    <row r="2245" spans="1:17" ht="12.75">
      <c r="A2245" s="21">
        <v>2241</v>
      </c>
      <c r="B2245" s="201" t="s">
        <v>1874</v>
      </c>
      <c r="C2245" s="201" t="s">
        <v>2158</v>
      </c>
      <c r="D2245" s="23">
        <f aca="true" t="shared" si="70" ref="D2245:D2308">COUNTA(F2245:Q2245)</f>
        <v>1</v>
      </c>
      <c r="E2245" s="24">
        <f aca="true" t="shared" si="71" ref="E2245:E2308">MIN(F2245:Q2245)</f>
        <v>0.572974537037037</v>
      </c>
      <c r="F2245" s="194"/>
      <c r="G2245" s="198">
        <v>0.572974537037037</v>
      </c>
      <c r="H2245" s="198"/>
      <c r="I2245" s="199"/>
      <c r="J2245" s="200"/>
      <c r="K2245" s="200"/>
      <c r="L2245" s="200"/>
      <c r="M2245" s="200"/>
      <c r="N2245" s="200"/>
      <c r="O2245" s="200"/>
      <c r="P2245" s="200"/>
      <c r="Q2245" s="200"/>
    </row>
    <row r="2246" spans="1:17" ht="12.75">
      <c r="A2246" s="21">
        <v>2242</v>
      </c>
      <c r="B2246" s="201" t="s">
        <v>1875</v>
      </c>
      <c r="C2246" s="201" t="s">
        <v>2158</v>
      </c>
      <c r="D2246" s="23">
        <f t="shared" si="70"/>
        <v>1</v>
      </c>
      <c r="E2246" s="24">
        <f t="shared" si="71"/>
        <v>0.572974537037037</v>
      </c>
      <c r="F2246" s="194"/>
      <c r="G2246" s="198">
        <v>0.572974537037037</v>
      </c>
      <c r="H2246" s="198"/>
      <c r="I2246" s="199"/>
      <c r="J2246" s="200"/>
      <c r="K2246" s="200"/>
      <c r="L2246" s="200"/>
      <c r="M2246" s="200"/>
      <c r="N2246" s="200"/>
      <c r="O2246" s="200"/>
      <c r="P2246" s="200"/>
      <c r="Q2246" s="200"/>
    </row>
    <row r="2247" spans="1:17" ht="12.75">
      <c r="A2247" s="21">
        <v>2243</v>
      </c>
      <c r="B2247" s="196" t="s">
        <v>841</v>
      </c>
      <c r="C2247" s="196" t="s">
        <v>539</v>
      </c>
      <c r="D2247" s="23">
        <f t="shared" si="70"/>
        <v>2</v>
      </c>
      <c r="E2247" s="24">
        <f t="shared" si="71"/>
        <v>0.5733912037037037</v>
      </c>
      <c r="F2247" s="197">
        <v>0.5959606481481482</v>
      </c>
      <c r="G2247" s="198">
        <v>0.5733912037037037</v>
      </c>
      <c r="H2247" s="198"/>
      <c r="I2247" s="199"/>
      <c r="J2247" s="200"/>
      <c r="K2247" s="200"/>
      <c r="L2247" s="200"/>
      <c r="M2247" s="200"/>
      <c r="N2247" s="200"/>
      <c r="O2247" s="200"/>
      <c r="P2247" s="200"/>
      <c r="Q2247" s="200"/>
    </row>
    <row r="2248" spans="1:17" ht="12.75">
      <c r="A2248" s="21">
        <v>2244</v>
      </c>
      <c r="B2248" s="202" t="s">
        <v>182</v>
      </c>
      <c r="C2248" s="202" t="s">
        <v>51</v>
      </c>
      <c r="D2248" s="23">
        <f t="shared" si="70"/>
        <v>1</v>
      </c>
      <c r="E2248" s="24">
        <f t="shared" si="71"/>
        <v>0.5735416666666667</v>
      </c>
      <c r="F2248" s="194"/>
      <c r="G2248" s="198"/>
      <c r="H2248" s="198"/>
      <c r="I2248" s="199"/>
      <c r="J2248" s="199"/>
      <c r="K2248" s="199"/>
      <c r="L2248" s="207"/>
      <c r="M2248" s="199">
        <v>0.5735416666666667</v>
      </c>
      <c r="N2248" s="207"/>
      <c r="O2248" s="207"/>
      <c r="P2248" s="207"/>
      <c r="Q2248" s="207"/>
    </row>
    <row r="2249" spans="1:17" ht="12.75">
      <c r="A2249" s="21">
        <v>2245</v>
      </c>
      <c r="B2249" s="201" t="s">
        <v>2</v>
      </c>
      <c r="C2249" s="201" t="s">
        <v>2160</v>
      </c>
      <c r="D2249" s="23">
        <f t="shared" si="70"/>
        <v>1</v>
      </c>
      <c r="E2249" s="24">
        <f t="shared" si="71"/>
        <v>0.5735532407407408</v>
      </c>
      <c r="F2249" s="194"/>
      <c r="G2249" s="198">
        <v>0.5735532407407408</v>
      </c>
      <c r="H2249" s="198"/>
      <c r="I2249" s="199"/>
      <c r="J2249" s="200"/>
      <c r="K2249" s="200"/>
      <c r="L2249" s="200"/>
      <c r="M2249" s="200"/>
      <c r="N2249" s="200"/>
      <c r="O2249" s="200"/>
      <c r="P2249" s="200"/>
      <c r="Q2249" s="200"/>
    </row>
    <row r="2250" spans="1:17" ht="12.75">
      <c r="A2250" s="21">
        <v>2246</v>
      </c>
      <c r="B2250" s="204" t="s">
        <v>820</v>
      </c>
      <c r="C2250" s="204" t="s">
        <v>821</v>
      </c>
      <c r="D2250" s="23">
        <f t="shared" si="70"/>
        <v>2</v>
      </c>
      <c r="E2250" s="24">
        <f t="shared" si="71"/>
        <v>0.5735763888888888</v>
      </c>
      <c r="F2250" s="194"/>
      <c r="G2250" s="198"/>
      <c r="H2250" s="198"/>
      <c r="I2250" s="199"/>
      <c r="J2250" s="199"/>
      <c r="K2250" s="149">
        <v>0.5735763888888888</v>
      </c>
      <c r="L2250" s="149">
        <v>0.6055324074074074</v>
      </c>
      <c r="M2250" s="200"/>
      <c r="N2250" s="200"/>
      <c r="O2250" s="200"/>
      <c r="P2250" s="200"/>
      <c r="Q2250" s="200"/>
    </row>
    <row r="2251" spans="1:17" ht="12.75">
      <c r="A2251" s="21">
        <v>2247</v>
      </c>
      <c r="B2251" s="201" t="s">
        <v>88</v>
      </c>
      <c r="C2251" s="201" t="s">
        <v>675</v>
      </c>
      <c r="D2251" s="23">
        <f t="shared" si="70"/>
        <v>1</v>
      </c>
      <c r="E2251" s="24">
        <f t="shared" si="71"/>
        <v>0.5736574074074073</v>
      </c>
      <c r="F2251" s="194"/>
      <c r="G2251" s="198"/>
      <c r="H2251" s="198"/>
      <c r="I2251" s="199">
        <v>0.5736574074074073</v>
      </c>
      <c r="J2251" s="200"/>
      <c r="K2251" s="200"/>
      <c r="L2251" s="200"/>
      <c r="M2251" s="200"/>
      <c r="N2251" s="200"/>
      <c r="O2251" s="200"/>
      <c r="P2251" s="200"/>
      <c r="Q2251" s="200"/>
    </row>
    <row r="2252" spans="1:17" ht="12.75">
      <c r="A2252" s="21">
        <v>2248</v>
      </c>
      <c r="B2252" s="203" t="s">
        <v>171</v>
      </c>
      <c r="C2252" s="203" t="s">
        <v>623</v>
      </c>
      <c r="D2252" s="23">
        <f t="shared" si="70"/>
        <v>1</v>
      </c>
      <c r="E2252" s="24">
        <f t="shared" si="71"/>
        <v>0.5740740740740741</v>
      </c>
      <c r="F2252" s="194"/>
      <c r="G2252" s="198"/>
      <c r="H2252" s="198"/>
      <c r="I2252" s="200"/>
      <c r="J2252" s="200"/>
      <c r="K2252" s="200"/>
      <c r="L2252" s="200"/>
      <c r="M2252" s="200"/>
      <c r="N2252" s="200">
        <v>0.5740740740740741</v>
      </c>
      <c r="O2252" s="200"/>
      <c r="P2252" s="200"/>
      <c r="Q2252" s="200"/>
    </row>
    <row r="2253" spans="1:17" ht="12.75">
      <c r="A2253" s="21">
        <v>2249</v>
      </c>
      <c r="B2253" s="201" t="s">
        <v>82</v>
      </c>
      <c r="C2253" s="201" t="s">
        <v>1999</v>
      </c>
      <c r="D2253" s="23">
        <f t="shared" si="70"/>
        <v>1</v>
      </c>
      <c r="E2253" s="24">
        <f t="shared" si="71"/>
        <v>0.5747569444444445</v>
      </c>
      <c r="F2253" s="194"/>
      <c r="G2253" s="198">
        <v>0.5747569444444445</v>
      </c>
      <c r="H2253" s="198"/>
      <c r="I2253" s="199"/>
      <c r="J2253" s="200"/>
      <c r="K2253" s="200"/>
      <c r="L2253" s="200"/>
      <c r="M2253" s="200"/>
      <c r="N2253" s="200"/>
      <c r="O2253" s="200"/>
      <c r="P2253" s="200"/>
      <c r="Q2253" s="200"/>
    </row>
    <row r="2254" spans="1:17" ht="12.75">
      <c r="A2254" s="21">
        <v>2250</v>
      </c>
      <c r="B2254" s="204" t="s">
        <v>195</v>
      </c>
      <c r="C2254" s="204" t="s">
        <v>632</v>
      </c>
      <c r="D2254" s="23">
        <f t="shared" si="70"/>
        <v>1</v>
      </c>
      <c r="E2254" s="24">
        <f t="shared" si="71"/>
        <v>0.5747916666666667</v>
      </c>
      <c r="F2254" s="194"/>
      <c r="G2254" s="198"/>
      <c r="H2254" s="198"/>
      <c r="I2254" s="199"/>
      <c r="J2254" s="199"/>
      <c r="K2254" s="199"/>
      <c r="L2254" s="149">
        <v>0.5747916666666667</v>
      </c>
      <c r="M2254" s="200"/>
      <c r="N2254" s="200"/>
      <c r="O2254" s="200"/>
      <c r="P2254" s="200"/>
      <c r="Q2254" s="200"/>
    </row>
    <row r="2255" spans="1:17" ht="12.75">
      <c r="A2255" s="21">
        <v>2251</v>
      </c>
      <c r="B2255" s="202" t="s">
        <v>37</v>
      </c>
      <c r="C2255" s="202" t="s">
        <v>73</v>
      </c>
      <c r="D2255" s="23">
        <f t="shared" si="70"/>
        <v>1</v>
      </c>
      <c r="E2255" s="24">
        <f t="shared" si="71"/>
        <v>0.574837962962963</v>
      </c>
      <c r="F2255" s="194"/>
      <c r="G2255" s="198"/>
      <c r="H2255" s="198"/>
      <c r="I2255" s="199"/>
      <c r="J2255" s="199"/>
      <c r="K2255" s="199"/>
      <c r="L2255" s="207"/>
      <c r="M2255" s="199">
        <v>0.574837962962963</v>
      </c>
      <c r="N2255" s="207"/>
      <c r="O2255" s="207"/>
      <c r="P2255" s="207"/>
      <c r="Q2255" s="207"/>
    </row>
    <row r="2256" spans="1:17" ht="12.75">
      <c r="A2256" s="21">
        <v>2252</v>
      </c>
      <c r="B2256" s="201" t="s">
        <v>1511</v>
      </c>
      <c r="C2256" s="201" t="s">
        <v>340</v>
      </c>
      <c r="D2256" s="23">
        <f t="shared" si="70"/>
        <v>1</v>
      </c>
      <c r="E2256" s="24">
        <f t="shared" si="71"/>
        <v>0.5748958333333333</v>
      </c>
      <c r="F2256" s="194"/>
      <c r="G2256" s="198"/>
      <c r="H2256" s="198"/>
      <c r="I2256" s="199">
        <v>0.5748958333333333</v>
      </c>
      <c r="J2256" s="200"/>
      <c r="K2256" s="200"/>
      <c r="L2256" s="200"/>
      <c r="M2256" s="200"/>
      <c r="N2256" s="200"/>
      <c r="O2256" s="200"/>
      <c r="P2256" s="200"/>
      <c r="Q2256" s="200"/>
    </row>
    <row r="2257" spans="1:17" ht="12.75">
      <c r="A2257" s="21">
        <v>2253</v>
      </c>
      <c r="B2257" s="201" t="s">
        <v>1486</v>
      </c>
      <c r="C2257" s="201" t="s">
        <v>2162</v>
      </c>
      <c r="D2257" s="23">
        <f t="shared" si="70"/>
        <v>1</v>
      </c>
      <c r="E2257" s="24">
        <f t="shared" si="71"/>
        <v>0.5749652777777777</v>
      </c>
      <c r="F2257" s="194"/>
      <c r="G2257" s="198">
        <v>0.5749652777777777</v>
      </c>
      <c r="H2257" s="198"/>
      <c r="I2257" s="199"/>
      <c r="J2257" s="200"/>
      <c r="K2257" s="200"/>
      <c r="L2257" s="200"/>
      <c r="M2257" s="200"/>
      <c r="N2257" s="200"/>
      <c r="O2257" s="200"/>
      <c r="P2257" s="200"/>
      <c r="Q2257" s="200"/>
    </row>
    <row r="2258" spans="1:17" ht="12.75">
      <c r="A2258" s="21">
        <v>2254</v>
      </c>
      <c r="B2258" s="201" t="s">
        <v>159</v>
      </c>
      <c r="C2258" s="201" t="s">
        <v>1912</v>
      </c>
      <c r="D2258" s="23">
        <f t="shared" si="70"/>
        <v>1</v>
      </c>
      <c r="E2258" s="24">
        <f t="shared" si="71"/>
        <v>0.5750000000000001</v>
      </c>
      <c r="F2258" s="194"/>
      <c r="G2258" s="198">
        <v>0.5750000000000001</v>
      </c>
      <c r="H2258" s="198"/>
      <c r="I2258" s="199"/>
      <c r="J2258" s="200"/>
      <c r="K2258" s="200"/>
      <c r="L2258" s="200"/>
      <c r="M2258" s="200"/>
      <c r="N2258" s="200"/>
      <c r="O2258" s="200"/>
      <c r="P2258" s="200"/>
      <c r="Q2258" s="200"/>
    </row>
    <row r="2259" spans="1:17" ht="12.75">
      <c r="A2259" s="21">
        <v>2255</v>
      </c>
      <c r="B2259" s="202" t="s">
        <v>624</v>
      </c>
      <c r="C2259" s="202" t="s">
        <v>625</v>
      </c>
      <c r="D2259" s="23">
        <f t="shared" si="70"/>
        <v>1</v>
      </c>
      <c r="E2259" s="24">
        <f t="shared" si="71"/>
        <v>0.575162037037037</v>
      </c>
      <c r="F2259" s="194"/>
      <c r="G2259" s="198"/>
      <c r="H2259" s="198"/>
      <c r="I2259" s="199"/>
      <c r="J2259" s="199"/>
      <c r="K2259" s="199"/>
      <c r="L2259" s="207"/>
      <c r="M2259" s="199">
        <v>0.575162037037037</v>
      </c>
      <c r="N2259" s="207"/>
      <c r="O2259" s="207"/>
      <c r="P2259" s="207"/>
      <c r="Q2259" s="207"/>
    </row>
    <row r="2260" spans="1:17" ht="12.75">
      <c r="A2260" s="21">
        <v>2256</v>
      </c>
      <c r="B2260" s="202" t="s">
        <v>37</v>
      </c>
      <c r="C2260" s="202" t="s">
        <v>183</v>
      </c>
      <c r="D2260" s="23">
        <f t="shared" si="70"/>
        <v>1</v>
      </c>
      <c r="E2260" s="24">
        <f t="shared" si="71"/>
        <v>0.5752083333333333</v>
      </c>
      <c r="F2260" s="194"/>
      <c r="G2260" s="198"/>
      <c r="H2260" s="198"/>
      <c r="I2260" s="199"/>
      <c r="J2260" s="199"/>
      <c r="K2260" s="199"/>
      <c r="L2260" s="207"/>
      <c r="M2260" s="199">
        <v>0.5752083333333333</v>
      </c>
      <c r="N2260" s="207"/>
      <c r="O2260" s="207"/>
      <c r="P2260" s="207"/>
      <c r="Q2260" s="207"/>
    </row>
    <row r="2261" spans="1:17" ht="12.75">
      <c r="A2261" s="21">
        <v>2257</v>
      </c>
      <c r="B2261" s="201" t="s">
        <v>1007</v>
      </c>
      <c r="C2261" s="201" t="s">
        <v>1770</v>
      </c>
      <c r="D2261" s="23">
        <f t="shared" si="70"/>
        <v>2</v>
      </c>
      <c r="E2261" s="24">
        <f t="shared" si="71"/>
        <v>0.5752662037037037</v>
      </c>
      <c r="F2261" s="194"/>
      <c r="G2261" s="198">
        <v>0.5752662037037037</v>
      </c>
      <c r="H2261" s="149">
        <v>0.577662037037037</v>
      </c>
      <c r="I2261" s="199"/>
      <c r="J2261" s="200"/>
      <c r="K2261" s="200"/>
      <c r="L2261" s="200"/>
      <c r="M2261" s="200"/>
      <c r="N2261" s="200"/>
      <c r="O2261" s="200"/>
      <c r="P2261" s="200"/>
      <c r="Q2261" s="200"/>
    </row>
    <row r="2262" spans="1:17" ht="12.75">
      <c r="A2262" s="21">
        <v>2258</v>
      </c>
      <c r="B2262" s="196" t="s">
        <v>18</v>
      </c>
      <c r="C2262" s="196" t="s">
        <v>196</v>
      </c>
      <c r="D2262" s="23">
        <f t="shared" si="70"/>
        <v>2</v>
      </c>
      <c r="E2262" s="24">
        <f t="shared" si="71"/>
        <v>0.575462962962963</v>
      </c>
      <c r="F2262" s="197">
        <v>0.575462962962963</v>
      </c>
      <c r="G2262" s="198">
        <v>0.6155439814814815</v>
      </c>
      <c r="H2262" s="198"/>
      <c r="I2262" s="199"/>
      <c r="J2262" s="200"/>
      <c r="K2262" s="200"/>
      <c r="L2262" s="200"/>
      <c r="M2262" s="200"/>
      <c r="N2262" s="200"/>
      <c r="O2262" s="200"/>
      <c r="P2262" s="200"/>
      <c r="Q2262" s="200"/>
    </row>
    <row r="2263" spans="1:17" ht="12.75">
      <c r="A2263" s="21">
        <v>2259</v>
      </c>
      <c r="B2263" s="201" t="s">
        <v>14</v>
      </c>
      <c r="C2263" s="201" t="s">
        <v>2163</v>
      </c>
      <c r="D2263" s="23">
        <f t="shared" si="70"/>
        <v>1</v>
      </c>
      <c r="E2263" s="24">
        <f t="shared" si="71"/>
        <v>0.5756481481481481</v>
      </c>
      <c r="F2263" s="194"/>
      <c r="G2263" s="198">
        <v>0.5756481481481481</v>
      </c>
      <c r="H2263" s="198"/>
      <c r="I2263" s="199"/>
      <c r="J2263" s="200"/>
      <c r="K2263" s="200"/>
      <c r="L2263" s="200"/>
      <c r="M2263" s="200"/>
      <c r="N2263" s="200"/>
      <c r="O2263" s="200"/>
      <c r="P2263" s="200"/>
      <c r="Q2263" s="200"/>
    </row>
    <row r="2264" spans="1:17" ht="12.75">
      <c r="A2264" s="21">
        <v>2260</v>
      </c>
      <c r="B2264" s="202" t="s">
        <v>36</v>
      </c>
      <c r="C2264" s="202" t="s">
        <v>1208</v>
      </c>
      <c r="D2264" s="23">
        <f t="shared" si="70"/>
        <v>1</v>
      </c>
      <c r="E2264" s="24">
        <f t="shared" si="71"/>
        <v>0.5758101851851852</v>
      </c>
      <c r="F2264" s="194"/>
      <c r="G2264" s="198"/>
      <c r="H2264" s="198"/>
      <c r="I2264" s="199"/>
      <c r="J2264" s="149">
        <v>0.5758101851851852</v>
      </c>
      <c r="K2264" s="207"/>
      <c r="L2264" s="200"/>
      <c r="M2264" s="207"/>
      <c r="N2264" s="207"/>
      <c r="O2264" s="207"/>
      <c r="P2264" s="207"/>
      <c r="Q2264" s="207"/>
    </row>
    <row r="2265" spans="1:17" ht="12.75">
      <c r="A2265" s="21">
        <v>2261</v>
      </c>
      <c r="B2265" s="201" t="s">
        <v>30</v>
      </c>
      <c r="C2265" s="201" t="s">
        <v>2024</v>
      </c>
      <c r="D2265" s="23">
        <f t="shared" si="70"/>
        <v>1</v>
      </c>
      <c r="E2265" s="24">
        <f t="shared" si="71"/>
        <v>0.5759375</v>
      </c>
      <c r="F2265" s="194"/>
      <c r="G2265" s="198">
        <v>0.5759375</v>
      </c>
      <c r="H2265" s="198"/>
      <c r="I2265" s="199"/>
      <c r="J2265" s="200"/>
      <c r="K2265" s="200"/>
      <c r="L2265" s="200"/>
      <c r="M2265" s="200"/>
      <c r="N2265" s="200"/>
      <c r="O2265" s="200"/>
      <c r="P2265" s="200"/>
      <c r="Q2265" s="200"/>
    </row>
    <row r="2266" spans="1:17" ht="12.75">
      <c r="A2266" s="21">
        <v>2262</v>
      </c>
      <c r="B2266" s="201" t="s">
        <v>187</v>
      </c>
      <c r="C2266" s="201" t="s">
        <v>566</v>
      </c>
      <c r="D2266" s="23">
        <f t="shared" si="70"/>
        <v>2</v>
      </c>
      <c r="E2266" s="24">
        <f t="shared" si="71"/>
        <v>0.5760532407407407</v>
      </c>
      <c r="F2266" s="194"/>
      <c r="G2266" s="198">
        <v>0.5760532407407407</v>
      </c>
      <c r="H2266" s="149">
        <v>0.5816435185185186</v>
      </c>
      <c r="I2266" s="199"/>
      <c r="J2266" s="200"/>
      <c r="K2266" s="200"/>
      <c r="L2266" s="200"/>
      <c r="M2266" s="200"/>
      <c r="N2266" s="200"/>
      <c r="O2266" s="200"/>
      <c r="P2266" s="200"/>
      <c r="Q2266" s="200"/>
    </row>
    <row r="2267" spans="1:17" ht="12.75">
      <c r="A2267" s="21">
        <v>2263</v>
      </c>
      <c r="B2267" s="196" t="s">
        <v>1169</v>
      </c>
      <c r="C2267" s="196" t="s">
        <v>8482</v>
      </c>
      <c r="D2267" s="23">
        <f t="shared" si="70"/>
        <v>1</v>
      </c>
      <c r="E2267" s="24">
        <f t="shared" si="71"/>
        <v>0.5762152777777778</v>
      </c>
      <c r="F2267" s="197">
        <v>0.5762152777777778</v>
      </c>
      <c r="G2267" s="198"/>
      <c r="H2267" s="198"/>
      <c r="I2267" s="199"/>
      <c r="J2267" s="200"/>
      <c r="K2267" s="200"/>
      <c r="L2267" s="200"/>
      <c r="M2267" s="200"/>
      <c r="N2267" s="200"/>
      <c r="O2267" s="200"/>
      <c r="P2267" s="200"/>
      <c r="Q2267" s="200"/>
    </row>
    <row r="2268" spans="1:17" ht="12.75">
      <c r="A2268" s="21">
        <v>2264</v>
      </c>
      <c r="B2268" s="201" t="s">
        <v>175</v>
      </c>
      <c r="C2268" s="201" t="s">
        <v>1768</v>
      </c>
      <c r="D2268" s="23">
        <f t="shared" si="70"/>
        <v>1</v>
      </c>
      <c r="E2268" s="24">
        <f t="shared" si="71"/>
        <v>0.57625</v>
      </c>
      <c r="F2268" s="194"/>
      <c r="G2268" s="199"/>
      <c r="H2268" s="149">
        <v>0.57625</v>
      </c>
      <c r="I2268" s="199"/>
      <c r="J2268" s="200"/>
      <c r="K2268" s="200"/>
      <c r="L2268" s="200"/>
      <c r="M2268" s="200"/>
      <c r="N2268" s="200"/>
      <c r="O2268" s="200"/>
      <c r="P2268" s="200"/>
      <c r="Q2268" s="200"/>
    </row>
    <row r="2269" spans="1:17" ht="12.75">
      <c r="A2269" s="21">
        <v>2265</v>
      </c>
      <c r="B2269" s="201" t="s">
        <v>477</v>
      </c>
      <c r="C2269" s="201" t="s">
        <v>897</v>
      </c>
      <c r="D2269" s="23">
        <f t="shared" si="70"/>
        <v>2</v>
      </c>
      <c r="E2269" s="24">
        <f t="shared" si="71"/>
        <v>0.5763310185185185</v>
      </c>
      <c r="F2269" s="197">
        <v>0.5763310185185185</v>
      </c>
      <c r="G2269" s="199"/>
      <c r="H2269" s="149">
        <v>0.5857754629629629</v>
      </c>
      <c r="I2269" s="199"/>
      <c r="J2269" s="200"/>
      <c r="K2269" s="200"/>
      <c r="L2269" s="200"/>
      <c r="M2269" s="200"/>
      <c r="N2269" s="200"/>
      <c r="O2269" s="200"/>
      <c r="P2269" s="200"/>
      <c r="Q2269" s="200"/>
    </row>
    <row r="2270" spans="1:17" ht="12.75">
      <c r="A2270" s="21">
        <v>2266</v>
      </c>
      <c r="B2270" s="201" t="s">
        <v>1512</v>
      </c>
      <c r="C2270" s="201" t="s">
        <v>1513</v>
      </c>
      <c r="D2270" s="23">
        <f t="shared" si="70"/>
        <v>1</v>
      </c>
      <c r="E2270" s="24">
        <f t="shared" si="71"/>
        <v>0.5766319444444444</v>
      </c>
      <c r="F2270" s="194"/>
      <c r="G2270" s="198"/>
      <c r="H2270" s="198"/>
      <c r="I2270" s="199">
        <v>0.5766319444444444</v>
      </c>
      <c r="J2270" s="200"/>
      <c r="K2270" s="200"/>
      <c r="L2270" s="200"/>
      <c r="M2270" s="200"/>
      <c r="N2270" s="200"/>
      <c r="O2270" s="200"/>
      <c r="P2270" s="200"/>
      <c r="Q2270" s="200"/>
    </row>
    <row r="2271" spans="1:17" ht="12.75">
      <c r="A2271" s="21">
        <v>2267</v>
      </c>
      <c r="B2271" s="201" t="s">
        <v>1876</v>
      </c>
      <c r="C2271" s="201" t="s">
        <v>2164</v>
      </c>
      <c r="D2271" s="23">
        <f t="shared" si="70"/>
        <v>1</v>
      </c>
      <c r="E2271" s="24">
        <f t="shared" si="71"/>
        <v>0.5768865740740741</v>
      </c>
      <c r="F2271" s="194"/>
      <c r="G2271" s="198">
        <v>0.5768865740740741</v>
      </c>
      <c r="H2271" s="198"/>
      <c r="I2271" s="199"/>
      <c r="J2271" s="200"/>
      <c r="K2271" s="200"/>
      <c r="L2271" s="200"/>
      <c r="M2271" s="200"/>
      <c r="N2271" s="200"/>
      <c r="O2271" s="200"/>
      <c r="P2271" s="200"/>
      <c r="Q2271" s="200"/>
    </row>
    <row r="2272" spans="1:17" ht="12.75">
      <c r="A2272" s="21">
        <v>2268</v>
      </c>
      <c r="B2272" s="201" t="s">
        <v>1101</v>
      </c>
      <c r="C2272" s="201" t="s">
        <v>2165</v>
      </c>
      <c r="D2272" s="23">
        <f t="shared" si="70"/>
        <v>1</v>
      </c>
      <c r="E2272" s="24">
        <f t="shared" si="71"/>
        <v>0.5770717592592592</v>
      </c>
      <c r="F2272" s="194"/>
      <c r="G2272" s="198">
        <v>0.5770717592592592</v>
      </c>
      <c r="H2272" s="198"/>
      <c r="I2272" s="199"/>
      <c r="J2272" s="200"/>
      <c r="K2272" s="200"/>
      <c r="L2272" s="200"/>
      <c r="M2272" s="200"/>
      <c r="N2272" s="200"/>
      <c r="O2272" s="200"/>
      <c r="P2272" s="200"/>
      <c r="Q2272" s="200"/>
    </row>
    <row r="2273" spans="1:17" ht="12.75">
      <c r="A2273" s="21">
        <v>2269</v>
      </c>
      <c r="B2273" s="203" t="s">
        <v>184</v>
      </c>
      <c r="C2273" s="203" t="s">
        <v>626</v>
      </c>
      <c r="D2273" s="23">
        <f t="shared" si="70"/>
        <v>1</v>
      </c>
      <c r="E2273" s="24">
        <f t="shared" si="71"/>
        <v>0.5772106481481482</v>
      </c>
      <c r="F2273" s="194"/>
      <c r="G2273" s="198"/>
      <c r="H2273" s="198"/>
      <c r="I2273" s="200"/>
      <c r="J2273" s="200"/>
      <c r="K2273" s="200"/>
      <c r="L2273" s="200"/>
      <c r="M2273" s="200"/>
      <c r="N2273" s="200">
        <v>0.5772106481481482</v>
      </c>
      <c r="O2273" s="200"/>
      <c r="P2273" s="200"/>
      <c r="Q2273" s="200"/>
    </row>
    <row r="2274" spans="1:17" ht="12.75">
      <c r="A2274" s="21">
        <v>2270</v>
      </c>
      <c r="B2274" s="202" t="s">
        <v>38</v>
      </c>
      <c r="C2274" s="202" t="s">
        <v>627</v>
      </c>
      <c r="D2274" s="23">
        <f t="shared" si="70"/>
        <v>1</v>
      </c>
      <c r="E2274" s="24">
        <f t="shared" si="71"/>
        <v>0.5773842592592593</v>
      </c>
      <c r="F2274" s="194"/>
      <c r="G2274" s="198"/>
      <c r="H2274" s="198"/>
      <c r="I2274" s="199"/>
      <c r="J2274" s="199"/>
      <c r="K2274" s="199"/>
      <c r="L2274" s="207"/>
      <c r="M2274" s="199">
        <v>0.5773842592592593</v>
      </c>
      <c r="N2274" s="207"/>
      <c r="O2274" s="207"/>
      <c r="P2274" s="207"/>
      <c r="Q2274" s="207"/>
    </row>
    <row r="2275" spans="1:17" ht="12.75">
      <c r="A2275" s="21">
        <v>2271</v>
      </c>
      <c r="B2275" s="201" t="s">
        <v>707</v>
      </c>
      <c r="C2275" s="201" t="s">
        <v>566</v>
      </c>
      <c r="D2275" s="23">
        <f t="shared" si="70"/>
        <v>2</v>
      </c>
      <c r="E2275" s="24">
        <f t="shared" si="71"/>
        <v>0.5773958333333333</v>
      </c>
      <c r="F2275" s="194"/>
      <c r="G2275" s="198">
        <v>0.5773958333333333</v>
      </c>
      <c r="H2275" s="149">
        <v>0.5849421296296297</v>
      </c>
      <c r="I2275" s="199"/>
      <c r="J2275" s="200"/>
      <c r="K2275" s="200"/>
      <c r="L2275" s="200"/>
      <c r="M2275" s="200"/>
      <c r="N2275" s="200"/>
      <c r="O2275" s="200"/>
      <c r="P2275" s="200"/>
      <c r="Q2275" s="200"/>
    </row>
    <row r="2276" spans="1:17" ht="12.75">
      <c r="A2276" s="21">
        <v>2272</v>
      </c>
      <c r="B2276" s="202" t="s">
        <v>30</v>
      </c>
      <c r="C2276" s="202" t="s">
        <v>59</v>
      </c>
      <c r="D2276" s="23">
        <f t="shared" si="70"/>
        <v>1</v>
      </c>
      <c r="E2276" s="24">
        <f t="shared" si="71"/>
        <v>0.5773958333333333</v>
      </c>
      <c r="F2276" s="194"/>
      <c r="G2276" s="198"/>
      <c r="H2276" s="198"/>
      <c r="I2276" s="199"/>
      <c r="J2276" s="199"/>
      <c r="K2276" s="199"/>
      <c r="L2276" s="207"/>
      <c r="M2276" s="199">
        <v>0.5773958333333333</v>
      </c>
      <c r="N2276" s="207"/>
      <c r="O2276" s="207"/>
      <c r="P2276" s="207"/>
      <c r="Q2276" s="207"/>
    </row>
    <row r="2277" spans="1:17" ht="12.75">
      <c r="A2277" s="21">
        <v>2273</v>
      </c>
      <c r="B2277" s="201" t="s">
        <v>725</v>
      </c>
      <c r="C2277" s="201" t="s">
        <v>1464</v>
      </c>
      <c r="D2277" s="23">
        <f t="shared" si="70"/>
        <v>1</v>
      </c>
      <c r="E2277" s="24">
        <f t="shared" si="71"/>
        <v>0.5775</v>
      </c>
      <c r="F2277" s="194"/>
      <c r="G2277" s="198"/>
      <c r="H2277" s="198"/>
      <c r="I2277" s="199">
        <v>0.5775</v>
      </c>
      <c r="J2277" s="200"/>
      <c r="K2277" s="200"/>
      <c r="L2277" s="200"/>
      <c r="M2277" s="200"/>
      <c r="N2277" s="200"/>
      <c r="O2277" s="200"/>
      <c r="P2277" s="200"/>
      <c r="Q2277" s="200"/>
    </row>
    <row r="2278" spans="1:17" ht="12.75">
      <c r="A2278" s="21">
        <v>2274</v>
      </c>
      <c r="B2278" s="201" t="s">
        <v>474</v>
      </c>
      <c r="C2278" s="201" t="s">
        <v>1778</v>
      </c>
      <c r="D2278" s="23">
        <f t="shared" si="70"/>
        <v>2</v>
      </c>
      <c r="E2278" s="24">
        <f t="shared" si="71"/>
        <v>0.5775810185185185</v>
      </c>
      <c r="F2278" s="197">
        <v>0.5775810185185185</v>
      </c>
      <c r="G2278" s="199"/>
      <c r="H2278" s="149">
        <v>0.5817129629629629</v>
      </c>
      <c r="I2278" s="199"/>
      <c r="J2278" s="200"/>
      <c r="K2278" s="200"/>
      <c r="L2278" s="200"/>
      <c r="M2278" s="200"/>
      <c r="N2278" s="200"/>
      <c r="O2278" s="200"/>
      <c r="P2278" s="200"/>
      <c r="Q2278" s="200"/>
    </row>
    <row r="2279" spans="1:17" ht="12.75">
      <c r="A2279" s="21">
        <v>2275</v>
      </c>
      <c r="B2279" s="201" t="s">
        <v>1514</v>
      </c>
      <c r="C2279" s="201" t="s">
        <v>1468</v>
      </c>
      <c r="D2279" s="23">
        <f t="shared" si="70"/>
        <v>1</v>
      </c>
      <c r="E2279" s="24">
        <f t="shared" si="71"/>
        <v>0.5778819444444444</v>
      </c>
      <c r="F2279" s="194"/>
      <c r="G2279" s="198"/>
      <c r="H2279" s="198"/>
      <c r="I2279" s="199">
        <v>0.5778819444444444</v>
      </c>
      <c r="J2279" s="200"/>
      <c r="K2279" s="200"/>
      <c r="L2279" s="200"/>
      <c r="M2279" s="200"/>
      <c r="N2279" s="200"/>
      <c r="O2279" s="200"/>
      <c r="P2279" s="200"/>
      <c r="Q2279" s="200"/>
    </row>
    <row r="2280" spans="1:17" ht="12.75">
      <c r="A2280" s="21">
        <v>2276</v>
      </c>
      <c r="B2280" s="202" t="s">
        <v>1210</v>
      </c>
      <c r="C2280" s="202" t="s">
        <v>1211</v>
      </c>
      <c r="D2280" s="23">
        <f t="shared" si="70"/>
        <v>1</v>
      </c>
      <c r="E2280" s="24">
        <f t="shared" si="71"/>
        <v>0.5780324074074074</v>
      </c>
      <c r="F2280" s="194"/>
      <c r="G2280" s="198"/>
      <c r="H2280" s="198"/>
      <c r="I2280" s="199"/>
      <c r="J2280" s="149">
        <v>0.5780324074074074</v>
      </c>
      <c r="K2280" s="207"/>
      <c r="L2280" s="200"/>
      <c r="M2280" s="207"/>
      <c r="N2280" s="207"/>
      <c r="O2280" s="207"/>
      <c r="P2280" s="207"/>
      <c r="Q2280" s="207"/>
    </row>
    <row r="2281" spans="1:17" ht="12.75">
      <c r="A2281" s="21">
        <v>2277</v>
      </c>
      <c r="B2281" s="202" t="s">
        <v>293</v>
      </c>
      <c r="C2281" s="202" t="s">
        <v>628</v>
      </c>
      <c r="D2281" s="23">
        <f t="shared" si="70"/>
        <v>2</v>
      </c>
      <c r="E2281" s="24">
        <f t="shared" si="71"/>
        <v>0.5781597222222222</v>
      </c>
      <c r="F2281" s="194"/>
      <c r="G2281" s="198"/>
      <c r="H2281" s="198"/>
      <c r="I2281" s="199"/>
      <c r="J2281" s="199"/>
      <c r="K2281" s="199"/>
      <c r="L2281" s="149">
        <v>0.5796412037037036</v>
      </c>
      <c r="M2281" s="199">
        <v>0.5781597222222222</v>
      </c>
      <c r="N2281" s="207"/>
      <c r="O2281" s="207"/>
      <c r="P2281" s="207"/>
      <c r="Q2281" s="207"/>
    </row>
    <row r="2282" spans="1:17" ht="12.75">
      <c r="A2282" s="21">
        <v>2278</v>
      </c>
      <c r="B2282" s="202" t="s">
        <v>779</v>
      </c>
      <c r="C2282" s="202" t="s">
        <v>1212</v>
      </c>
      <c r="D2282" s="23">
        <f t="shared" si="70"/>
        <v>1</v>
      </c>
      <c r="E2282" s="24">
        <f t="shared" si="71"/>
        <v>0.5786458333333333</v>
      </c>
      <c r="F2282" s="194"/>
      <c r="G2282" s="198"/>
      <c r="H2282" s="198"/>
      <c r="I2282" s="199"/>
      <c r="J2282" s="149">
        <v>0.5786458333333333</v>
      </c>
      <c r="K2282" s="207"/>
      <c r="L2282" s="200"/>
      <c r="M2282" s="207"/>
      <c r="N2282" s="207"/>
      <c r="O2282" s="207"/>
      <c r="P2282" s="207"/>
      <c r="Q2282" s="207"/>
    </row>
    <row r="2283" spans="1:17" ht="12.75">
      <c r="A2283" s="21">
        <v>2279</v>
      </c>
      <c r="B2283" s="201" t="s">
        <v>11</v>
      </c>
      <c r="C2283" s="201" t="s">
        <v>2185</v>
      </c>
      <c r="D2283" s="23">
        <f t="shared" si="70"/>
        <v>2</v>
      </c>
      <c r="E2283" s="24">
        <f t="shared" si="71"/>
        <v>0.578738425925926</v>
      </c>
      <c r="F2283" s="197">
        <v>0.578738425925926</v>
      </c>
      <c r="G2283" s="198">
        <v>0.6247337962962963</v>
      </c>
      <c r="H2283" s="198"/>
      <c r="I2283" s="199"/>
      <c r="J2283" s="200"/>
      <c r="K2283" s="200"/>
      <c r="L2283" s="200"/>
      <c r="M2283" s="200"/>
      <c r="N2283" s="200"/>
      <c r="O2283" s="200"/>
      <c r="P2283" s="200"/>
      <c r="Q2283" s="200"/>
    </row>
    <row r="2284" spans="1:17" ht="12.75">
      <c r="A2284" s="21">
        <v>2280</v>
      </c>
      <c r="B2284" s="196" t="s">
        <v>74</v>
      </c>
      <c r="C2284" s="196" t="s">
        <v>8483</v>
      </c>
      <c r="D2284" s="23">
        <f t="shared" si="70"/>
        <v>1</v>
      </c>
      <c r="E2284" s="24">
        <f t="shared" si="71"/>
        <v>0.578738425925926</v>
      </c>
      <c r="F2284" s="197">
        <v>0.578738425925926</v>
      </c>
      <c r="G2284" s="198"/>
      <c r="H2284" s="198"/>
      <c r="I2284" s="199"/>
      <c r="J2284" s="200"/>
      <c r="K2284" s="200"/>
      <c r="L2284" s="200"/>
      <c r="M2284" s="200"/>
      <c r="N2284" s="200"/>
      <c r="O2284" s="200"/>
      <c r="P2284" s="200"/>
      <c r="Q2284" s="200"/>
    </row>
    <row r="2285" spans="1:17" ht="12.75">
      <c r="A2285" s="21">
        <v>2281</v>
      </c>
      <c r="B2285" s="201" t="s">
        <v>1771</v>
      </c>
      <c r="C2285" s="201" t="s">
        <v>1772</v>
      </c>
      <c r="D2285" s="23">
        <f t="shared" si="70"/>
        <v>1</v>
      </c>
      <c r="E2285" s="24">
        <f t="shared" si="71"/>
        <v>0.57875</v>
      </c>
      <c r="F2285" s="194"/>
      <c r="G2285" s="199"/>
      <c r="H2285" s="149">
        <v>0.57875</v>
      </c>
      <c r="I2285" s="199"/>
      <c r="J2285" s="200"/>
      <c r="K2285" s="200"/>
      <c r="L2285" s="200"/>
      <c r="M2285" s="200"/>
      <c r="N2285" s="200"/>
      <c r="O2285" s="200"/>
      <c r="P2285" s="200"/>
      <c r="Q2285" s="200"/>
    </row>
    <row r="2286" spans="1:17" ht="12.75">
      <c r="A2286" s="21">
        <v>2282</v>
      </c>
      <c r="B2286" s="201" t="s">
        <v>11</v>
      </c>
      <c r="C2286" s="201" t="s">
        <v>1773</v>
      </c>
      <c r="D2286" s="23">
        <f t="shared" si="70"/>
        <v>1</v>
      </c>
      <c r="E2286" s="24">
        <f t="shared" si="71"/>
        <v>0.5787731481481482</v>
      </c>
      <c r="F2286" s="194"/>
      <c r="G2286" s="199"/>
      <c r="H2286" s="149">
        <v>0.5787731481481482</v>
      </c>
      <c r="I2286" s="199"/>
      <c r="J2286" s="200"/>
      <c r="K2286" s="200"/>
      <c r="L2286" s="200"/>
      <c r="M2286" s="200"/>
      <c r="N2286" s="200"/>
      <c r="O2286" s="200"/>
      <c r="P2286" s="200"/>
      <c r="Q2286" s="200"/>
    </row>
    <row r="2287" spans="1:17" ht="12.75">
      <c r="A2287" s="21">
        <v>2283</v>
      </c>
      <c r="B2287" s="201" t="s">
        <v>30</v>
      </c>
      <c r="C2287" s="201" t="s">
        <v>1774</v>
      </c>
      <c r="D2287" s="23">
        <f t="shared" si="70"/>
        <v>1</v>
      </c>
      <c r="E2287" s="24">
        <f t="shared" si="71"/>
        <v>0.5789467592592593</v>
      </c>
      <c r="F2287" s="194"/>
      <c r="G2287" s="199"/>
      <c r="H2287" s="149">
        <v>0.5789467592592593</v>
      </c>
      <c r="I2287" s="199"/>
      <c r="J2287" s="200"/>
      <c r="K2287" s="200"/>
      <c r="L2287" s="200"/>
      <c r="M2287" s="200"/>
      <c r="N2287" s="200"/>
      <c r="O2287" s="200"/>
      <c r="P2287" s="200"/>
      <c r="Q2287" s="200"/>
    </row>
    <row r="2288" spans="1:17" ht="12.75">
      <c r="A2288" s="21">
        <v>2284</v>
      </c>
      <c r="B2288" s="202" t="s">
        <v>629</v>
      </c>
      <c r="C2288" s="202" t="s">
        <v>630</v>
      </c>
      <c r="D2288" s="23">
        <f t="shared" si="70"/>
        <v>2</v>
      </c>
      <c r="E2288" s="24">
        <f t="shared" si="71"/>
        <v>0.5790740740740741</v>
      </c>
      <c r="F2288" s="194"/>
      <c r="G2288" s="198"/>
      <c r="H2288" s="198"/>
      <c r="I2288" s="200"/>
      <c r="J2288" s="200"/>
      <c r="K2288" s="200"/>
      <c r="L2288" s="200"/>
      <c r="M2288" s="199">
        <v>0.5973611111111111</v>
      </c>
      <c r="N2288" s="200">
        <v>0.5790740740740741</v>
      </c>
      <c r="O2288" s="207"/>
      <c r="P2288" s="207"/>
      <c r="Q2288" s="207"/>
    </row>
    <row r="2289" spans="1:17" ht="12.75">
      <c r="A2289" s="21">
        <v>2285</v>
      </c>
      <c r="B2289" s="201" t="s">
        <v>333</v>
      </c>
      <c r="C2289" s="201" t="s">
        <v>1653</v>
      </c>
      <c r="D2289" s="23">
        <f t="shared" si="70"/>
        <v>2</v>
      </c>
      <c r="E2289" s="24">
        <f t="shared" si="71"/>
        <v>0.5792939814814815</v>
      </c>
      <c r="F2289" s="194"/>
      <c r="G2289" s="198">
        <v>0.5792939814814815</v>
      </c>
      <c r="H2289" s="149">
        <v>0.5831712962962963</v>
      </c>
      <c r="I2289" s="199"/>
      <c r="J2289" s="200"/>
      <c r="K2289" s="200"/>
      <c r="L2289" s="200"/>
      <c r="M2289" s="200"/>
      <c r="N2289" s="200"/>
      <c r="O2289" s="200"/>
      <c r="P2289" s="200"/>
      <c r="Q2289" s="200"/>
    </row>
    <row r="2290" spans="1:17" ht="12.75">
      <c r="A2290" s="21">
        <v>2286</v>
      </c>
      <c r="B2290" s="201" t="s">
        <v>1515</v>
      </c>
      <c r="C2290" s="201" t="s">
        <v>1057</v>
      </c>
      <c r="D2290" s="23">
        <f t="shared" si="70"/>
        <v>1</v>
      </c>
      <c r="E2290" s="24">
        <f t="shared" si="71"/>
        <v>0.5793981481481482</v>
      </c>
      <c r="F2290" s="194"/>
      <c r="G2290" s="198"/>
      <c r="H2290" s="198"/>
      <c r="I2290" s="199">
        <v>0.5793981481481482</v>
      </c>
      <c r="J2290" s="200"/>
      <c r="K2290" s="200"/>
      <c r="L2290" s="200"/>
      <c r="M2290" s="200"/>
      <c r="N2290" s="200"/>
      <c r="O2290" s="200"/>
      <c r="P2290" s="200"/>
      <c r="Q2290" s="200"/>
    </row>
    <row r="2291" spans="1:17" ht="12.75">
      <c r="A2291" s="21">
        <v>2287</v>
      </c>
      <c r="B2291" s="202" t="s">
        <v>541</v>
      </c>
      <c r="C2291" s="202" t="s">
        <v>1222</v>
      </c>
      <c r="D2291" s="23">
        <f t="shared" si="70"/>
        <v>2</v>
      </c>
      <c r="E2291" s="24">
        <f t="shared" si="71"/>
        <v>0.5794675925925926</v>
      </c>
      <c r="F2291" s="194"/>
      <c r="G2291" s="198"/>
      <c r="H2291" s="198"/>
      <c r="I2291" s="199">
        <v>0.5794675925925926</v>
      </c>
      <c r="J2291" s="149">
        <v>0.5890393518518519</v>
      </c>
      <c r="K2291" s="207"/>
      <c r="L2291" s="200"/>
      <c r="M2291" s="207"/>
      <c r="N2291" s="207"/>
      <c r="O2291" s="207"/>
      <c r="P2291" s="207"/>
      <c r="Q2291" s="207"/>
    </row>
    <row r="2292" spans="1:17" ht="12.75">
      <c r="A2292" s="21">
        <v>2288</v>
      </c>
      <c r="B2292" s="201" t="s">
        <v>1516</v>
      </c>
      <c r="C2292" s="201" t="s">
        <v>1462</v>
      </c>
      <c r="D2292" s="23">
        <f t="shared" si="70"/>
        <v>1</v>
      </c>
      <c r="E2292" s="24">
        <f t="shared" si="71"/>
        <v>0.5794907407407407</v>
      </c>
      <c r="F2292" s="194"/>
      <c r="G2292" s="198"/>
      <c r="H2292" s="198"/>
      <c r="I2292" s="199">
        <v>0.5794907407407407</v>
      </c>
      <c r="J2292" s="200"/>
      <c r="K2292" s="200"/>
      <c r="L2292" s="200"/>
      <c r="M2292" s="200"/>
      <c r="N2292" s="200"/>
      <c r="O2292" s="200"/>
      <c r="P2292" s="200"/>
      <c r="Q2292" s="200"/>
    </row>
    <row r="2293" spans="1:17" ht="12.75">
      <c r="A2293" s="21">
        <v>2289</v>
      </c>
      <c r="B2293" s="201" t="s">
        <v>138</v>
      </c>
      <c r="C2293" s="201" t="s">
        <v>106</v>
      </c>
      <c r="D2293" s="23">
        <f t="shared" si="70"/>
        <v>1</v>
      </c>
      <c r="E2293" s="24">
        <f t="shared" si="71"/>
        <v>0.5795023148148148</v>
      </c>
      <c r="F2293" s="194"/>
      <c r="G2293" s="198"/>
      <c r="H2293" s="198"/>
      <c r="I2293" s="199">
        <v>0.5795023148148148</v>
      </c>
      <c r="J2293" s="200"/>
      <c r="K2293" s="200"/>
      <c r="L2293" s="200"/>
      <c r="M2293" s="200"/>
      <c r="N2293" s="200"/>
      <c r="O2293" s="200"/>
      <c r="P2293" s="200"/>
      <c r="Q2293" s="200"/>
    </row>
    <row r="2294" spans="1:17" ht="12.75">
      <c r="A2294" s="21">
        <v>2290</v>
      </c>
      <c r="B2294" s="202" t="s">
        <v>193</v>
      </c>
      <c r="C2294" s="202" t="s">
        <v>643</v>
      </c>
      <c r="D2294" s="23">
        <f t="shared" si="70"/>
        <v>6</v>
      </c>
      <c r="E2294" s="24">
        <f t="shared" si="71"/>
        <v>0.5795370370370371</v>
      </c>
      <c r="F2294" s="197">
        <v>0.6206134259259259</v>
      </c>
      <c r="G2294" s="199"/>
      <c r="H2294" s="149">
        <v>0.6276967592592593</v>
      </c>
      <c r="I2294" s="199">
        <v>0.6001504629629629</v>
      </c>
      <c r="J2294" s="149">
        <v>0.5795370370370371</v>
      </c>
      <c r="K2294" s="199"/>
      <c r="L2294" s="200"/>
      <c r="M2294" s="199">
        <v>0.6079629629629629</v>
      </c>
      <c r="N2294" s="200">
        <v>0.6160532407407407</v>
      </c>
      <c r="O2294" s="207"/>
      <c r="P2294" s="207"/>
      <c r="Q2294" s="207"/>
    </row>
    <row r="2295" spans="1:17" ht="12.75">
      <c r="A2295" s="21">
        <v>2291</v>
      </c>
      <c r="B2295" s="196" t="s">
        <v>8484</v>
      </c>
      <c r="C2295" s="196" t="s">
        <v>8485</v>
      </c>
      <c r="D2295" s="23">
        <f t="shared" si="70"/>
        <v>1</v>
      </c>
      <c r="E2295" s="24">
        <f t="shared" si="71"/>
        <v>0.579675925925926</v>
      </c>
      <c r="F2295" s="197">
        <v>0.579675925925926</v>
      </c>
      <c r="G2295" s="198"/>
      <c r="H2295" s="198"/>
      <c r="I2295" s="199"/>
      <c r="J2295" s="200"/>
      <c r="K2295" s="200"/>
      <c r="L2295" s="200"/>
      <c r="M2295" s="200"/>
      <c r="N2295" s="200"/>
      <c r="O2295" s="200"/>
      <c r="P2295" s="200"/>
      <c r="Q2295" s="200"/>
    </row>
    <row r="2296" spans="1:17" ht="12.75">
      <c r="A2296" s="21">
        <v>2292</v>
      </c>
      <c r="B2296" s="202" t="s">
        <v>1213</v>
      </c>
      <c r="C2296" s="202" t="s">
        <v>276</v>
      </c>
      <c r="D2296" s="23">
        <f t="shared" si="70"/>
        <v>1</v>
      </c>
      <c r="E2296" s="24">
        <f t="shared" si="71"/>
        <v>0.579837962962963</v>
      </c>
      <c r="F2296" s="194"/>
      <c r="G2296" s="198"/>
      <c r="H2296" s="198"/>
      <c r="I2296" s="199"/>
      <c r="J2296" s="149">
        <v>0.579837962962963</v>
      </c>
      <c r="K2296" s="207"/>
      <c r="L2296" s="200"/>
      <c r="M2296" s="207"/>
      <c r="N2296" s="207"/>
      <c r="O2296" s="207"/>
      <c r="P2296" s="207"/>
      <c r="Q2296" s="207"/>
    </row>
    <row r="2297" spans="1:17" ht="12.75">
      <c r="A2297" s="21">
        <v>2293</v>
      </c>
      <c r="B2297" s="201" t="s">
        <v>1518</v>
      </c>
      <c r="C2297" s="201" t="s">
        <v>1519</v>
      </c>
      <c r="D2297" s="23">
        <f t="shared" si="70"/>
        <v>1</v>
      </c>
      <c r="E2297" s="24">
        <f t="shared" si="71"/>
        <v>0.5798842592592592</v>
      </c>
      <c r="F2297" s="194"/>
      <c r="G2297" s="198"/>
      <c r="H2297" s="198"/>
      <c r="I2297" s="199">
        <v>0.5798842592592592</v>
      </c>
      <c r="J2297" s="200"/>
      <c r="K2297" s="200"/>
      <c r="L2297" s="200"/>
      <c r="M2297" s="200"/>
      <c r="N2297" s="200"/>
      <c r="O2297" s="200"/>
      <c r="P2297" s="200"/>
      <c r="Q2297" s="200"/>
    </row>
    <row r="2298" spans="1:17" ht="12.75">
      <c r="A2298" s="21">
        <v>2294</v>
      </c>
      <c r="B2298" s="201" t="s">
        <v>58</v>
      </c>
      <c r="C2298" s="201" t="s">
        <v>1777</v>
      </c>
      <c r="D2298" s="23">
        <f t="shared" si="70"/>
        <v>1</v>
      </c>
      <c r="E2298" s="24">
        <f t="shared" si="71"/>
        <v>0.5801736111111111</v>
      </c>
      <c r="F2298" s="194"/>
      <c r="G2298" s="199"/>
      <c r="H2298" s="149">
        <v>0.5801736111111111</v>
      </c>
      <c r="I2298" s="199"/>
      <c r="J2298" s="200"/>
      <c r="K2298" s="200"/>
      <c r="L2298" s="200"/>
      <c r="M2298" s="200"/>
      <c r="N2298" s="200"/>
      <c r="O2298" s="200"/>
      <c r="P2298" s="200"/>
      <c r="Q2298" s="200"/>
    </row>
    <row r="2299" spans="1:17" ht="12.75">
      <c r="A2299" s="21">
        <v>2295</v>
      </c>
      <c r="B2299" s="202" t="s">
        <v>1176</v>
      </c>
      <c r="C2299" s="202" t="s">
        <v>1214</v>
      </c>
      <c r="D2299" s="23">
        <f t="shared" si="70"/>
        <v>1</v>
      </c>
      <c r="E2299" s="24">
        <f t="shared" si="71"/>
        <v>0.5811574074074074</v>
      </c>
      <c r="F2299" s="194"/>
      <c r="G2299" s="198"/>
      <c r="H2299" s="198"/>
      <c r="I2299" s="199"/>
      <c r="J2299" s="149">
        <v>0.5811574074074074</v>
      </c>
      <c r="K2299" s="207"/>
      <c r="L2299" s="200"/>
      <c r="M2299" s="207"/>
      <c r="N2299" s="207"/>
      <c r="O2299" s="207"/>
      <c r="P2299" s="207"/>
      <c r="Q2299" s="207"/>
    </row>
    <row r="2300" spans="1:17" ht="12.75">
      <c r="A2300" s="21">
        <v>2296</v>
      </c>
      <c r="B2300" s="202" t="s">
        <v>171</v>
      </c>
      <c r="C2300" s="202" t="s">
        <v>1215</v>
      </c>
      <c r="D2300" s="23">
        <f t="shared" si="70"/>
        <v>1</v>
      </c>
      <c r="E2300" s="24">
        <f t="shared" si="71"/>
        <v>0.5813078703703703</v>
      </c>
      <c r="F2300" s="194"/>
      <c r="G2300" s="198"/>
      <c r="H2300" s="198"/>
      <c r="I2300" s="199"/>
      <c r="J2300" s="149">
        <v>0.5813078703703703</v>
      </c>
      <c r="K2300" s="207"/>
      <c r="L2300" s="200"/>
      <c r="M2300" s="207"/>
      <c r="N2300" s="207"/>
      <c r="O2300" s="207"/>
      <c r="P2300" s="207"/>
      <c r="Q2300" s="207"/>
    </row>
    <row r="2301" spans="1:17" ht="12.75">
      <c r="A2301" s="21">
        <v>2297</v>
      </c>
      <c r="B2301" s="201" t="s">
        <v>477</v>
      </c>
      <c r="C2301" s="201" t="s">
        <v>2166</v>
      </c>
      <c r="D2301" s="23">
        <f t="shared" si="70"/>
        <v>1</v>
      </c>
      <c r="E2301" s="24">
        <f t="shared" si="71"/>
        <v>0.5815277777777778</v>
      </c>
      <c r="F2301" s="194"/>
      <c r="G2301" s="198">
        <v>0.5815277777777778</v>
      </c>
      <c r="H2301" s="198"/>
      <c r="I2301" s="199"/>
      <c r="J2301" s="200"/>
      <c r="K2301" s="200"/>
      <c r="L2301" s="200"/>
      <c r="M2301" s="200"/>
      <c r="N2301" s="200"/>
      <c r="O2301" s="200"/>
      <c r="P2301" s="200"/>
      <c r="Q2301" s="200"/>
    </row>
    <row r="2302" spans="1:17" ht="12.75">
      <c r="A2302" s="21">
        <v>2298</v>
      </c>
      <c r="B2302" s="202" t="s">
        <v>1216</v>
      </c>
      <c r="C2302" s="202" t="s">
        <v>1217</v>
      </c>
      <c r="D2302" s="23">
        <f t="shared" si="70"/>
        <v>1</v>
      </c>
      <c r="E2302" s="24">
        <f t="shared" si="71"/>
        <v>0.5815393518518518</v>
      </c>
      <c r="F2302" s="194"/>
      <c r="G2302" s="198"/>
      <c r="H2302" s="198"/>
      <c r="I2302" s="199"/>
      <c r="J2302" s="149">
        <v>0.5815393518518518</v>
      </c>
      <c r="K2302" s="207"/>
      <c r="L2302" s="200"/>
      <c r="M2302" s="207"/>
      <c r="N2302" s="207"/>
      <c r="O2302" s="207"/>
      <c r="P2302" s="207"/>
      <c r="Q2302" s="207"/>
    </row>
    <row r="2303" spans="1:17" ht="12.75">
      <c r="A2303" s="21">
        <v>2299</v>
      </c>
      <c r="B2303" s="201" t="s">
        <v>191</v>
      </c>
      <c r="C2303" s="201" t="s">
        <v>2107</v>
      </c>
      <c r="D2303" s="23">
        <f t="shared" si="70"/>
        <v>1</v>
      </c>
      <c r="E2303" s="24">
        <f t="shared" si="71"/>
        <v>0.5815740740740741</v>
      </c>
      <c r="F2303" s="194"/>
      <c r="G2303" s="198">
        <v>0.5815740740740741</v>
      </c>
      <c r="H2303" s="198"/>
      <c r="I2303" s="199"/>
      <c r="J2303" s="200"/>
      <c r="K2303" s="200"/>
      <c r="L2303" s="200"/>
      <c r="M2303" s="200"/>
      <c r="N2303" s="200"/>
      <c r="O2303" s="200"/>
      <c r="P2303" s="200"/>
      <c r="Q2303" s="200"/>
    </row>
    <row r="2304" spans="1:17" ht="12.75">
      <c r="A2304" s="21">
        <v>2300</v>
      </c>
      <c r="B2304" s="196" t="s">
        <v>143</v>
      </c>
      <c r="C2304" s="196" t="s">
        <v>8486</v>
      </c>
      <c r="D2304" s="23">
        <f t="shared" si="70"/>
        <v>1</v>
      </c>
      <c r="E2304" s="24">
        <f t="shared" si="71"/>
        <v>0.5816087962962962</v>
      </c>
      <c r="F2304" s="197">
        <v>0.5816087962962962</v>
      </c>
      <c r="G2304" s="198"/>
      <c r="H2304" s="198"/>
      <c r="I2304" s="199"/>
      <c r="J2304" s="200"/>
      <c r="K2304" s="200"/>
      <c r="L2304" s="200"/>
      <c r="M2304" s="200"/>
      <c r="N2304" s="200"/>
      <c r="O2304" s="200"/>
      <c r="P2304" s="200"/>
      <c r="Q2304" s="200"/>
    </row>
    <row r="2305" spans="1:17" ht="12.75">
      <c r="A2305" s="21">
        <v>2301</v>
      </c>
      <c r="B2305" s="201" t="s">
        <v>9</v>
      </c>
      <c r="C2305" s="201" t="s">
        <v>1625</v>
      </c>
      <c r="D2305" s="23">
        <f t="shared" si="70"/>
        <v>1</v>
      </c>
      <c r="E2305" s="24">
        <f t="shared" si="71"/>
        <v>0.5816435185185186</v>
      </c>
      <c r="F2305" s="194"/>
      <c r="G2305" s="199"/>
      <c r="H2305" s="149">
        <v>0.5816435185185186</v>
      </c>
      <c r="I2305" s="199"/>
      <c r="J2305" s="200"/>
      <c r="K2305" s="200"/>
      <c r="L2305" s="200"/>
      <c r="M2305" s="200"/>
      <c r="N2305" s="200"/>
      <c r="O2305" s="200"/>
      <c r="P2305" s="200"/>
      <c r="Q2305" s="200"/>
    </row>
    <row r="2306" spans="1:17" ht="12.75">
      <c r="A2306" s="21">
        <v>2302</v>
      </c>
      <c r="B2306" s="201" t="s">
        <v>264</v>
      </c>
      <c r="C2306" s="204" t="s">
        <v>1011</v>
      </c>
      <c r="D2306" s="23">
        <f t="shared" si="70"/>
        <v>1</v>
      </c>
      <c r="E2306" s="24">
        <f t="shared" si="71"/>
        <v>0.5818402777777778</v>
      </c>
      <c r="F2306" s="194"/>
      <c r="G2306" s="198"/>
      <c r="H2306" s="198"/>
      <c r="I2306" s="199"/>
      <c r="J2306" s="199"/>
      <c r="K2306" s="149">
        <v>0.5818402777777778</v>
      </c>
      <c r="L2306" s="200"/>
      <c r="M2306" s="200"/>
      <c r="N2306" s="200"/>
      <c r="O2306" s="200"/>
      <c r="P2306" s="200"/>
      <c r="Q2306" s="200"/>
    </row>
    <row r="2307" spans="1:17" ht="12.75">
      <c r="A2307" s="21">
        <v>2303</v>
      </c>
      <c r="B2307" s="201" t="s">
        <v>43</v>
      </c>
      <c r="C2307" s="204" t="s">
        <v>229</v>
      </c>
      <c r="D2307" s="23">
        <f t="shared" si="70"/>
        <v>1</v>
      </c>
      <c r="E2307" s="24">
        <f t="shared" si="71"/>
        <v>0.582025462962963</v>
      </c>
      <c r="F2307" s="194"/>
      <c r="G2307" s="198"/>
      <c r="H2307" s="198"/>
      <c r="I2307" s="199"/>
      <c r="J2307" s="199"/>
      <c r="K2307" s="149">
        <v>0.582025462962963</v>
      </c>
      <c r="L2307" s="200"/>
      <c r="M2307" s="200"/>
      <c r="N2307" s="200"/>
      <c r="O2307" s="200"/>
      <c r="P2307" s="200"/>
      <c r="Q2307" s="200"/>
    </row>
    <row r="2308" spans="1:17" ht="12.75">
      <c r="A2308" s="21">
        <v>2304</v>
      </c>
      <c r="B2308" s="201" t="s">
        <v>123</v>
      </c>
      <c r="C2308" s="201" t="s">
        <v>1779</v>
      </c>
      <c r="D2308" s="23">
        <f t="shared" si="70"/>
        <v>1</v>
      </c>
      <c r="E2308" s="24">
        <f t="shared" si="71"/>
        <v>0.5827083333333333</v>
      </c>
      <c r="F2308" s="194"/>
      <c r="G2308" s="199"/>
      <c r="H2308" s="149">
        <v>0.5827083333333333</v>
      </c>
      <c r="I2308" s="199"/>
      <c r="J2308" s="200"/>
      <c r="K2308" s="200"/>
      <c r="L2308" s="200"/>
      <c r="M2308" s="200"/>
      <c r="N2308" s="200"/>
      <c r="O2308" s="200"/>
      <c r="P2308" s="200"/>
      <c r="Q2308" s="200"/>
    </row>
    <row r="2309" spans="1:17" ht="12.75">
      <c r="A2309" s="21">
        <v>2305</v>
      </c>
      <c r="B2309" s="201" t="s">
        <v>172</v>
      </c>
      <c r="C2309" s="204" t="s">
        <v>1012</v>
      </c>
      <c r="D2309" s="23">
        <f aca="true" t="shared" si="72" ref="D2309:D2372">COUNTA(F2309:Q2309)</f>
        <v>1</v>
      </c>
      <c r="E2309" s="24">
        <f aca="true" t="shared" si="73" ref="E2309:E2372">MIN(F2309:Q2309)</f>
        <v>0.5828240740740741</v>
      </c>
      <c r="F2309" s="194"/>
      <c r="G2309" s="198"/>
      <c r="H2309" s="198"/>
      <c r="I2309" s="199"/>
      <c r="J2309" s="199"/>
      <c r="K2309" s="149">
        <v>0.5828240740740741</v>
      </c>
      <c r="L2309" s="200"/>
      <c r="M2309" s="200"/>
      <c r="N2309" s="200"/>
      <c r="O2309" s="200"/>
      <c r="P2309" s="200"/>
      <c r="Q2309" s="200"/>
    </row>
    <row r="2310" spans="1:17" ht="12.75">
      <c r="A2310" s="21">
        <v>2306</v>
      </c>
      <c r="B2310" s="202" t="s">
        <v>172</v>
      </c>
      <c r="C2310" s="202" t="s">
        <v>1218</v>
      </c>
      <c r="D2310" s="23">
        <f t="shared" si="72"/>
        <v>1</v>
      </c>
      <c r="E2310" s="24">
        <f t="shared" si="73"/>
        <v>0.5828935185185186</v>
      </c>
      <c r="F2310" s="194"/>
      <c r="G2310" s="198"/>
      <c r="H2310" s="198"/>
      <c r="I2310" s="199"/>
      <c r="J2310" s="149">
        <v>0.5828935185185186</v>
      </c>
      <c r="K2310" s="207"/>
      <c r="L2310" s="200"/>
      <c r="M2310" s="207"/>
      <c r="N2310" s="207"/>
      <c r="O2310" s="207"/>
      <c r="P2310" s="207"/>
      <c r="Q2310" s="207"/>
    </row>
    <row r="2311" spans="1:17" ht="12.75">
      <c r="A2311" s="21">
        <v>2307</v>
      </c>
      <c r="B2311" s="201" t="s">
        <v>598</v>
      </c>
      <c r="C2311" s="201" t="s">
        <v>800</v>
      </c>
      <c r="D2311" s="23">
        <f t="shared" si="72"/>
        <v>1</v>
      </c>
      <c r="E2311" s="24">
        <f t="shared" si="73"/>
        <v>0.5829166666666666</v>
      </c>
      <c r="F2311" s="194"/>
      <c r="G2311" s="198"/>
      <c r="H2311" s="198"/>
      <c r="I2311" s="199">
        <v>0.5829166666666666</v>
      </c>
      <c r="J2311" s="200"/>
      <c r="K2311" s="200"/>
      <c r="L2311" s="200"/>
      <c r="M2311" s="200"/>
      <c r="N2311" s="200"/>
      <c r="O2311" s="200"/>
      <c r="P2311" s="200"/>
      <c r="Q2311" s="200"/>
    </row>
    <row r="2312" spans="1:17" ht="12.75">
      <c r="A2312" s="21">
        <v>2308</v>
      </c>
      <c r="B2312" s="201" t="s">
        <v>73</v>
      </c>
      <c r="C2312" s="201" t="s">
        <v>353</v>
      </c>
      <c r="D2312" s="23">
        <f t="shared" si="72"/>
        <v>3</v>
      </c>
      <c r="E2312" s="24">
        <f t="shared" si="73"/>
        <v>0.5829861111111111</v>
      </c>
      <c r="F2312" s="197">
        <v>0.6057291666666667</v>
      </c>
      <c r="G2312" s="198">
        <v>0.5829861111111111</v>
      </c>
      <c r="H2312" s="198"/>
      <c r="I2312" s="199">
        <v>0.5917245370370371</v>
      </c>
      <c r="J2312" s="200"/>
      <c r="K2312" s="200"/>
      <c r="L2312" s="200"/>
      <c r="M2312" s="200"/>
      <c r="N2312" s="200"/>
      <c r="O2312" s="200"/>
      <c r="P2312" s="200"/>
      <c r="Q2312" s="200"/>
    </row>
    <row r="2313" spans="1:17" ht="12.75">
      <c r="A2313" s="21">
        <v>2309</v>
      </c>
      <c r="B2313" s="201" t="s">
        <v>1522</v>
      </c>
      <c r="C2313" s="201" t="s">
        <v>1523</v>
      </c>
      <c r="D2313" s="23">
        <f t="shared" si="72"/>
        <v>1</v>
      </c>
      <c r="E2313" s="24">
        <f t="shared" si="73"/>
        <v>0.5830324074074075</v>
      </c>
      <c r="F2313" s="194"/>
      <c r="G2313" s="198"/>
      <c r="H2313" s="198"/>
      <c r="I2313" s="199">
        <v>0.5830324074074075</v>
      </c>
      <c r="J2313" s="200"/>
      <c r="K2313" s="200"/>
      <c r="L2313" s="200"/>
      <c r="M2313" s="200"/>
      <c r="N2313" s="200"/>
      <c r="O2313" s="200"/>
      <c r="P2313" s="200"/>
      <c r="Q2313" s="200"/>
    </row>
    <row r="2314" spans="1:17" ht="12.75">
      <c r="A2314" s="21">
        <v>2310</v>
      </c>
      <c r="B2314" s="204" t="s">
        <v>187</v>
      </c>
      <c r="C2314" s="204" t="s">
        <v>188</v>
      </c>
      <c r="D2314" s="23">
        <f t="shared" si="72"/>
        <v>5</v>
      </c>
      <c r="E2314" s="24">
        <f t="shared" si="73"/>
        <v>0.583125</v>
      </c>
      <c r="F2314" s="194"/>
      <c r="G2314" s="198"/>
      <c r="H2314" s="198"/>
      <c r="I2314" s="199" t="s">
        <v>1533</v>
      </c>
      <c r="J2314" s="149">
        <v>0.6081365740740741</v>
      </c>
      <c r="K2314" s="149">
        <v>0.583125</v>
      </c>
      <c r="L2314" s="149">
        <v>0.5902893518518518</v>
      </c>
      <c r="M2314" s="199">
        <v>0.5944675925925926</v>
      </c>
      <c r="N2314" s="200"/>
      <c r="O2314" s="200"/>
      <c r="P2314" s="200"/>
      <c r="Q2314" s="200"/>
    </row>
    <row r="2315" spans="1:17" ht="12.75">
      <c r="A2315" s="21">
        <v>2311</v>
      </c>
      <c r="B2315" s="201" t="s">
        <v>18</v>
      </c>
      <c r="C2315" s="201" t="s">
        <v>1780</v>
      </c>
      <c r="D2315" s="23">
        <f t="shared" si="72"/>
        <v>1</v>
      </c>
      <c r="E2315" s="24">
        <f t="shared" si="73"/>
        <v>0.583136574074074</v>
      </c>
      <c r="F2315" s="194"/>
      <c r="G2315" s="199"/>
      <c r="H2315" s="149">
        <v>0.583136574074074</v>
      </c>
      <c r="I2315" s="199"/>
      <c r="J2315" s="200"/>
      <c r="K2315" s="200"/>
      <c r="L2315" s="200"/>
      <c r="M2315" s="200"/>
      <c r="N2315" s="200"/>
      <c r="O2315" s="200"/>
      <c r="P2315" s="200"/>
      <c r="Q2315" s="200"/>
    </row>
    <row r="2316" spans="1:17" ht="12.75">
      <c r="A2316" s="21">
        <v>2312</v>
      </c>
      <c r="B2316" s="201" t="s">
        <v>861</v>
      </c>
      <c r="C2316" s="201" t="s">
        <v>55</v>
      </c>
      <c r="D2316" s="23">
        <f t="shared" si="72"/>
        <v>1</v>
      </c>
      <c r="E2316" s="24">
        <f t="shared" si="73"/>
        <v>0.5831597222222222</v>
      </c>
      <c r="F2316" s="194"/>
      <c r="G2316" s="199"/>
      <c r="H2316" s="149">
        <v>0.5831597222222222</v>
      </c>
      <c r="I2316" s="199"/>
      <c r="J2316" s="200"/>
      <c r="K2316" s="200"/>
      <c r="L2316" s="200"/>
      <c r="M2316" s="200"/>
      <c r="N2316" s="200"/>
      <c r="O2316" s="200"/>
      <c r="P2316" s="200"/>
      <c r="Q2316" s="200"/>
    </row>
    <row r="2317" spans="1:17" ht="12.75">
      <c r="A2317" s="21">
        <v>2313</v>
      </c>
      <c r="B2317" s="201" t="s">
        <v>1877</v>
      </c>
      <c r="C2317" s="201" t="s">
        <v>2019</v>
      </c>
      <c r="D2317" s="23">
        <f t="shared" si="72"/>
        <v>1</v>
      </c>
      <c r="E2317" s="24">
        <f t="shared" si="73"/>
        <v>0.5833564814814814</v>
      </c>
      <c r="F2317" s="194"/>
      <c r="G2317" s="198">
        <v>0.5833564814814814</v>
      </c>
      <c r="H2317" s="198"/>
      <c r="I2317" s="199"/>
      <c r="J2317" s="200"/>
      <c r="K2317" s="200"/>
      <c r="L2317" s="200"/>
      <c r="M2317" s="200"/>
      <c r="N2317" s="200"/>
      <c r="O2317" s="200"/>
      <c r="P2317" s="200"/>
      <c r="Q2317" s="200"/>
    </row>
    <row r="2318" spans="1:17" ht="12.75">
      <c r="A2318" s="21">
        <v>2314</v>
      </c>
      <c r="B2318" s="202" t="s">
        <v>1196</v>
      </c>
      <c r="C2318" s="202" t="s">
        <v>1091</v>
      </c>
      <c r="D2318" s="23">
        <f t="shared" si="72"/>
        <v>2</v>
      </c>
      <c r="E2318" s="24">
        <f t="shared" si="73"/>
        <v>0.5833680555555555</v>
      </c>
      <c r="F2318" s="194"/>
      <c r="G2318" s="198"/>
      <c r="H2318" s="149">
        <v>0.5872222222222222</v>
      </c>
      <c r="I2318" s="199"/>
      <c r="J2318" s="149">
        <v>0.5833680555555555</v>
      </c>
      <c r="K2318" s="207"/>
      <c r="L2318" s="200"/>
      <c r="M2318" s="207"/>
      <c r="N2318" s="207"/>
      <c r="O2318" s="207"/>
      <c r="P2318" s="207"/>
      <c r="Q2318" s="207"/>
    </row>
    <row r="2319" spans="1:17" ht="12.75">
      <c r="A2319" s="21">
        <v>2315</v>
      </c>
      <c r="B2319" s="202" t="s">
        <v>143</v>
      </c>
      <c r="C2319" s="202" t="s">
        <v>1243</v>
      </c>
      <c r="D2319" s="23">
        <f t="shared" si="72"/>
        <v>3</v>
      </c>
      <c r="E2319" s="24">
        <f t="shared" si="73"/>
        <v>0.5834722222222223</v>
      </c>
      <c r="F2319" s="194"/>
      <c r="G2319" s="198"/>
      <c r="H2319" s="149">
        <v>0.6069560185185185</v>
      </c>
      <c r="I2319" s="199">
        <v>0.5834722222222223</v>
      </c>
      <c r="J2319" s="149">
        <v>0.6083101851851852</v>
      </c>
      <c r="K2319" s="207"/>
      <c r="L2319" s="200"/>
      <c r="M2319" s="207"/>
      <c r="N2319" s="207"/>
      <c r="O2319" s="207"/>
      <c r="P2319" s="207"/>
      <c r="Q2319" s="207"/>
    </row>
    <row r="2320" spans="1:17" ht="12.75">
      <c r="A2320" s="21">
        <v>2316</v>
      </c>
      <c r="B2320" s="202" t="s">
        <v>94</v>
      </c>
      <c r="C2320" s="202" t="s">
        <v>631</v>
      </c>
      <c r="D2320" s="23">
        <f t="shared" si="72"/>
        <v>1</v>
      </c>
      <c r="E2320" s="24">
        <f t="shared" si="73"/>
        <v>0.5837962962962963</v>
      </c>
      <c r="F2320" s="194"/>
      <c r="G2320" s="198"/>
      <c r="H2320" s="198"/>
      <c r="I2320" s="199"/>
      <c r="J2320" s="199"/>
      <c r="K2320" s="199"/>
      <c r="L2320" s="207"/>
      <c r="M2320" s="199">
        <v>0.5837962962962963</v>
      </c>
      <c r="N2320" s="207"/>
      <c r="O2320" s="207"/>
      <c r="P2320" s="207"/>
      <c r="Q2320" s="207"/>
    </row>
    <row r="2321" spans="1:17" ht="12.75">
      <c r="A2321" s="21">
        <v>2317</v>
      </c>
      <c r="B2321" s="201" t="s">
        <v>143</v>
      </c>
      <c r="C2321" s="204" t="s">
        <v>106</v>
      </c>
      <c r="D2321" s="23">
        <f t="shared" si="72"/>
        <v>3</v>
      </c>
      <c r="E2321" s="24">
        <f t="shared" si="73"/>
        <v>0.5841435185185185</v>
      </c>
      <c r="F2321" s="194"/>
      <c r="G2321" s="198"/>
      <c r="H2321" s="198"/>
      <c r="I2321" s="199">
        <v>0.5841435185185185</v>
      </c>
      <c r="J2321" s="149">
        <v>0.6054398148148148</v>
      </c>
      <c r="K2321" s="149">
        <v>0.6025694444444444</v>
      </c>
      <c r="L2321" s="200"/>
      <c r="M2321" s="200"/>
      <c r="N2321" s="200"/>
      <c r="O2321" s="200"/>
      <c r="P2321" s="200"/>
      <c r="Q2321" s="200"/>
    </row>
    <row r="2322" spans="1:17" ht="12.75">
      <c r="A2322" s="21">
        <v>2318</v>
      </c>
      <c r="B2322" s="201" t="s">
        <v>1013</v>
      </c>
      <c r="C2322" s="204" t="s">
        <v>1014</v>
      </c>
      <c r="D2322" s="23">
        <f t="shared" si="72"/>
        <v>1</v>
      </c>
      <c r="E2322" s="24">
        <f t="shared" si="73"/>
        <v>0.5846759259259259</v>
      </c>
      <c r="F2322" s="194"/>
      <c r="G2322" s="198"/>
      <c r="H2322" s="198"/>
      <c r="I2322" s="199"/>
      <c r="J2322" s="199"/>
      <c r="K2322" s="149">
        <v>0.5846759259259259</v>
      </c>
      <c r="L2322" s="200"/>
      <c r="M2322" s="200"/>
      <c r="N2322" s="200"/>
      <c r="O2322" s="200"/>
      <c r="P2322" s="200"/>
      <c r="Q2322" s="200"/>
    </row>
    <row r="2323" spans="1:17" ht="12.75">
      <c r="A2323" s="21">
        <v>2319</v>
      </c>
      <c r="B2323" s="201" t="s">
        <v>1662</v>
      </c>
      <c r="C2323" s="201" t="s">
        <v>1781</v>
      </c>
      <c r="D2323" s="23">
        <f t="shared" si="72"/>
        <v>1</v>
      </c>
      <c r="E2323" s="24">
        <f t="shared" si="73"/>
        <v>0.5849652777777777</v>
      </c>
      <c r="F2323" s="194"/>
      <c r="G2323" s="199"/>
      <c r="H2323" s="149">
        <v>0.5849652777777777</v>
      </c>
      <c r="I2323" s="199"/>
      <c r="J2323" s="200"/>
      <c r="K2323" s="200"/>
      <c r="L2323" s="200"/>
      <c r="M2323" s="200"/>
      <c r="N2323" s="200"/>
      <c r="O2323" s="200"/>
      <c r="P2323" s="200"/>
      <c r="Q2323" s="200"/>
    </row>
    <row r="2324" spans="1:17" ht="12.75">
      <c r="A2324" s="21">
        <v>2320</v>
      </c>
      <c r="B2324" s="201" t="s">
        <v>201</v>
      </c>
      <c r="C2324" s="201" t="s">
        <v>1781</v>
      </c>
      <c r="D2324" s="23">
        <f t="shared" si="72"/>
        <v>1</v>
      </c>
      <c r="E2324" s="24">
        <f t="shared" si="73"/>
        <v>0.5849652777777777</v>
      </c>
      <c r="F2324" s="194"/>
      <c r="G2324" s="199"/>
      <c r="H2324" s="149">
        <v>0.5849652777777777</v>
      </c>
      <c r="I2324" s="199"/>
      <c r="J2324" s="200"/>
      <c r="K2324" s="200"/>
      <c r="L2324" s="200"/>
      <c r="M2324" s="200"/>
      <c r="N2324" s="200"/>
      <c r="O2324" s="200"/>
      <c r="P2324" s="200"/>
      <c r="Q2324" s="200"/>
    </row>
    <row r="2325" spans="1:17" ht="12.75">
      <c r="A2325" s="21">
        <v>2321</v>
      </c>
      <c r="B2325" s="201" t="s">
        <v>1878</v>
      </c>
      <c r="C2325" s="201" t="s">
        <v>2167</v>
      </c>
      <c r="D2325" s="23">
        <f t="shared" si="72"/>
        <v>1</v>
      </c>
      <c r="E2325" s="24">
        <f t="shared" si="73"/>
        <v>0.5849768518518519</v>
      </c>
      <c r="F2325" s="194"/>
      <c r="G2325" s="198">
        <v>0.5849768518518519</v>
      </c>
      <c r="H2325" s="198"/>
      <c r="I2325" s="199"/>
      <c r="J2325" s="200"/>
      <c r="K2325" s="200"/>
      <c r="L2325" s="200"/>
      <c r="M2325" s="200"/>
      <c r="N2325" s="200"/>
      <c r="O2325" s="200"/>
      <c r="P2325" s="200"/>
      <c r="Q2325" s="200"/>
    </row>
    <row r="2326" spans="1:17" ht="12.75">
      <c r="A2326" s="21">
        <v>2322</v>
      </c>
      <c r="B2326" s="201" t="s">
        <v>80</v>
      </c>
      <c r="C2326" s="201" t="s">
        <v>90</v>
      </c>
      <c r="D2326" s="23">
        <f t="shared" si="72"/>
        <v>2</v>
      </c>
      <c r="E2326" s="24">
        <f t="shared" si="73"/>
        <v>0.5854513888888889</v>
      </c>
      <c r="F2326" s="197">
        <v>0.6122106481481482</v>
      </c>
      <c r="G2326" s="199"/>
      <c r="H2326" s="149">
        <v>0.5854513888888889</v>
      </c>
      <c r="I2326" s="199"/>
      <c r="J2326" s="200"/>
      <c r="K2326" s="200"/>
      <c r="L2326" s="200"/>
      <c r="M2326" s="200"/>
      <c r="N2326" s="200"/>
      <c r="O2326" s="200"/>
      <c r="P2326" s="200"/>
      <c r="Q2326" s="200"/>
    </row>
    <row r="2327" spans="1:17" ht="12.75">
      <c r="A2327" s="21">
        <v>2323</v>
      </c>
      <c r="B2327" s="202" t="s">
        <v>239</v>
      </c>
      <c r="C2327" s="202" t="s">
        <v>1220</v>
      </c>
      <c r="D2327" s="23">
        <f t="shared" si="72"/>
        <v>2</v>
      </c>
      <c r="E2327" s="24">
        <f t="shared" si="73"/>
        <v>0.5855439814814815</v>
      </c>
      <c r="F2327" s="194"/>
      <c r="G2327" s="198"/>
      <c r="H2327" s="149">
        <v>0.5933680555555555</v>
      </c>
      <c r="I2327" s="199"/>
      <c r="J2327" s="149">
        <v>0.5855439814814815</v>
      </c>
      <c r="K2327" s="207"/>
      <c r="L2327" s="200"/>
      <c r="M2327" s="207"/>
      <c r="N2327" s="207"/>
      <c r="O2327" s="207"/>
      <c r="P2327" s="207"/>
      <c r="Q2327" s="207"/>
    </row>
    <row r="2328" spans="1:17" ht="12.75">
      <c r="A2328" s="21">
        <v>2324</v>
      </c>
      <c r="B2328" s="196" t="s">
        <v>73</v>
      </c>
      <c r="C2328" s="196" t="s">
        <v>66</v>
      </c>
      <c r="D2328" s="23">
        <f t="shared" si="72"/>
        <v>1</v>
      </c>
      <c r="E2328" s="24">
        <f t="shared" si="73"/>
        <v>0.5856018518518519</v>
      </c>
      <c r="F2328" s="197">
        <v>0.5856018518518519</v>
      </c>
      <c r="G2328" s="198"/>
      <c r="H2328" s="198"/>
      <c r="I2328" s="199"/>
      <c r="J2328" s="200"/>
      <c r="K2328" s="200"/>
      <c r="L2328" s="200"/>
      <c r="M2328" s="200"/>
      <c r="N2328" s="200"/>
      <c r="O2328" s="200"/>
      <c r="P2328" s="200"/>
      <c r="Q2328" s="200"/>
    </row>
    <row r="2329" spans="1:17" ht="12.75">
      <c r="A2329" s="21">
        <v>2325</v>
      </c>
      <c r="B2329" s="196" t="s">
        <v>8487</v>
      </c>
      <c r="C2329" s="196" t="s">
        <v>8488</v>
      </c>
      <c r="D2329" s="23">
        <f t="shared" si="72"/>
        <v>1</v>
      </c>
      <c r="E2329" s="24">
        <f t="shared" si="73"/>
        <v>0.5856481481481481</v>
      </c>
      <c r="F2329" s="197">
        <v>0.5856481481481481</v>
      </c>
      <c r="G2329" s="198"/>
      <c r="H2329" s="198"/>
      <c r="I2329" s="199"/>
      <c r="J2329" s="200"/>
      <c r="K2329" s="200"/>
      <c r="L2329" s="200"/>
      <c r="M2329" s="200"/>
      <c r="N2329" s="200"/>
      <c r="O2329" s="200"/>
      <c r="P2329" s="200"/>
      <c r="Q2329" s="200"/>
    </row>
    <row r="2330" spans="1:17" ht="12.75">
      <c r="A2330" s="21">
        <v>2326</v>
      </c>
      <c r="B2330" s="196" t="s">
        <v>1373</v>
      </c>
      <c r="C2330" s="196" t="s">
        <v>8489</v>
      </c>
      <c r="D2330" s="23">
        <f t="shared" si="72"/>
        <v>1</v>
      </c>
      <c r="E2330" s="24">
        <f t="shared" si="73"/>
        <v>0.5858449074074074</v>
      </c>
      <c r="F2330" s="197">
        <v>0.5858449074074074</v>
      </c>
      <c r="G2330" s="198"/>
      <c r="H2330" s="198"/>
      <c r="I2330" s="199"/>
      <c r="J2330" s="200"/>
      <c r="K2330" s="200"/>
      <c r="L2330" s="200"/>
      <c r="M2330" s="200"/>
      <c r="N2330" s="200"/>
      <c r="O2330" s="200"/>
      <c r="P2330" s="200"/>
      <c r="Q2330" s="200"/>
    </row>
    <row r="2331" spans="1:17" ht="12.75">
      <c r="A2331" s="21">
        <v>2327</v>
      </c>
      <c r="B2331" s="201" t="s">
        <v>88</v>
      </c>
      <c r="C2331" s="201" t="s">
        <v>1526</v>
      </c>
      <c r="D2331" s="23">
        <f t="shared" si="72"/>
        <v>1</v>
      </c>
      <c r="E2331" s="24">
        <f t="shared" si="73"/>
        <v>0.5863194444444445</v>
      </c>
      <c r="F2331" s="194"/>
      <c r="G2331" s="198"/>
      <c r="H2331" s="198"/>
      <c r="I2331" s="199">
        <v>0.5863194444444445</v>
      </c>
      <c r="J2331" s="200"/>
      <c r="K2331" s="200"/>
      <c r="L2331" s="200"/>
      <c r="M2331" s="200"/>
      <c r="N2331" s="200"/>
      <c r="O2331" s="200"/>
      <c r="P2331" s="200"/>
      <c r="Q2331" s="200"/>
    </row>
    <row r="2332" spans="1:17" ht="12.75">
      <c r="A2332" s="21">
        <v>2328</v>
      </c>
      <c r="B2332" s="201" t="s">
        <v>1128</v>
      </c>
      <c r="C2332" s="201" t="s">
        <v>1527</v>
      </c>
      <c r="D2332" s="23">
        <f t="shared" si="72"/>
        <v>1</v>
      </c>
      <c r="E2332" s="24">
        <f t="shared" si="73"/>
        <v>0.5865277777777778</v>
      </c>
      <c r="F2332" s="194"/>
      <c r="G2332" s="198"/>
      <c r="H2332" s="198"/>
      <c r="I2332" s="199">
        <v>0.5865277777777778</v>
      </c>
      <c r="J2332" s="200"/>
      <c r="K2332" s="200"/>
      <c r="L2332" s="200"/>
      <c r="M2332" s="200"/>
      <c r="N2332" s="200"/>
      <c r="O2332" s="200"/>
      <c r="P2332" s="200"/>
      <c r="Q2332" s="200"/>
    </row>
    <row r="2333" spans="1:17" ht="12.75">
      <c r="A2333" s="21">
        <v>2329</v>
      </c>
      <c r="B2333" s="196" t="s">
        <v>70</v>
      </c>
      <c r="C2333" s="196" t="s">
        <v>8488</v>
      </c>
      <c r="D2333" s="23">
        <f t="shared" si="72"/>
        <v>1</v>
      </c>
      <c r="E2333" s="24">
        <f t="shared" si="73"/>
        <v>0.5868287037037038</v>
      </c>
      <c r="F2333" s="197">
        <v>0.5868287037037038</v>
      </c>
      <c r="G2333" s="198"/>
      <c r="H2333" s="198"/>
      <c r="I2333" s="199"/>
      <c r="J2333" s="200"/>
      <c r="K2333" s="200"/>
      <c r="L2333" s="200"/>
      <c r="M2333" s="200"/>
      <c r="N2333" s="200"/>
      <c r="O2333" s="200"/>
      <c r="P2333" s="200"/>
      <c r="Q2333" s="200"/>
    </row>
    <row r="2334" spans="1:17" ht="12.75">
      <c r="A2334" s="21">
        <v>2330</v>
      </c>
      <c r="B2334" s="202" t="s">
        <v>861</v>
      </c>
      <c r="C2334" s="202" t="s">
        <v>1221</v>
      </c>
      <c r="D2334" s="23">
        <f t="shared" si="72"/>
        <v>1</v>
      </c>
      <c r="E2334" s="24">
        <f t="shared" si="73"/>
        <v>0.5873726851851852</v>
      </c>
      <c r="F2334" s="194"/>
      <c r="G2334" s="198"/>
      <c r="H2334" s="198"/>
      <c r="I2334" s="199"/>
      <c r="J2334" s="149">
        <v>0.5873726851851852</v>
      </c>
      <c r="K2334" s="207"/>
      <c r="L2334" s="200"/>
      <c r="M2334" s="207"/>
      <c r="N2334" s="207"/>
      <c r="O2334" s="207"/>
      <c r="P2334" s="207"/>
      <c r="Q2334" s="207"/>
    </row>
    <row r="2335" spans="1:17" ht="12.75">
      <c r="A2335" s="21">
        <v>2331</v>
      </c>
      <c r="B2335" s="201" t="s">
        <v>1879</v>
      </c>
      <c r="C2335" s="201" t="s">
        <v>1959</v>
      </c>
      <c r="D2335" s="23">
        <f t="shared" si="72"/>
        <v>1</v>
      </c>
      <c r="E2335" s="24">
        <f t="shared" si="73"/>
        <v>0.5879629629629629</v>
      </c>
      <c r="F2335" s="194"/>
      <c r="G2335" s="198">
        <v>0.5879629629629629</v>
      </c>
      <c r="H2335" s="198"/>
      <c r="I2335" s="199"/>
      <c r="J2335" s="200"/>
      <c r="K2335" s="200"/>
      <c r="L2335" s="200"/>
      <c r="M2335" s="200"/>
      <c r="N2335" s="200"/>
      <c r="O2335" s="200"/>
      <c r="P2335" s="200"/>
      <c r="Q2335" s="200"/>
    </row>
    <row r="2336" spans="1:17" ht="12.75">
      <c r="A2336" s="21">
        <v>2332</v>
      </c>
      <c r="B2336" s="201" t="s">
        <v>191</v>
      </c>
      <c r="C2336" s="201" t="s">
        <v>2168</v>
      </c>
      <c r="D2336" s="23">
        <f t="shared" si="72"/>
        <v>1</v>
      </c>
      <c r="E2336" s="24">
        <f t="shared" si="73"/>
        <v>0.5879745370370371</v>
      </c>
      <c r="F2336" s="194"/>
      <c r="G2336" s="198">
        <v>0.5879745370370371</v>
      </c>
      <c r="H2336" s="198"/>
      <c r="I2336" s="199"/>
      <c r="J2336" s="200"/>
      <c r="K2336" s="200"/>
      <c r="L2336" s="200"/>
      <c r="M2336" s="200"/>
      <c r="N2336" s="200"/>
      <c r="O2336" s="200"/>
      <c r="P2336" s="200"/>
      <c r="Q2336" s="200"/>
    </row>
    <row r="2337" spans="1:17" ht="12.75">
      <c r="A2337" s="21">
        <v>2333</v>
      </c>
      <c r="B2337" s="202" t="s">
        <v>928</v>
      </c>
      <c r="C2337" s="202" t="s">
        <v>1241</v>
      </c>
      <c r="D2337" s="23">
        <f t="shared" si="72"/>
        <v>4</v>
      </c>
      <c r="E2337" s="24">
        <f t="shared" si="73"/>
        <v>0.5884490740740741</v>
      </c>
      <c r="F2337" s="197">
        <v>0.6206712962962962</v>
      </c>
      <c r="G2337" s="198">
        <v>0.5884490740740741</v>
      </c>
      <c r="H2337" s="149">
        <v>0.591875</v>
      </c>
      <c r="I2337" s="199"/>
      <c r="J2337" s="149">
        <v>0.6052546296296296</v>
      </c>
      <c r="K2337" s="207"/>
      <c r="L2337" s="200"/>
      <c r="M2337" s="207"/>
      <c r="N2337" s="207"/>
      <c r="O2337" s="207"/>
      <c r="P2337" s="207"/>
      <c r="Q2337" s="207"/>
    </row>
    <row r="2338" spans="1:17" ht="12.75">
      <c r="A2338" s="21">
        <v>2334</v>
      </c>
      <c r="B2338" s="201" t="s">
        <v>1783</v>
      </c>
      <c r="C2338" s="201" t="s">
        <v>1784</v>
      </c>
      <c r="D2338" s="23">
        <f t="shared" si="72"/>
        <v>1</v>
      </c>
      <c r="E2338" s="24">
        <f t="shared" si="73"/>
        <v>0.5886226851851851</v>
      </c>
      <c r="F2338" s="194"/>
      <c r="G2338" s="199"/>
      <c r="H2338" s="149">
        <v>0.5886226851851851</v>
      </c>
      <c r="I2338" s="199"/>
      <c r="J2338" s="200"/>
      <c r="K2338" s="200"/>
      <c r="L2338" s="200"/>
      <c r="M2338" s="200"/>
      <c r="N2338" s="200"/>
      <c r="O2338" s="200"/>
      <c r="P2338" s="200"/>
      <c r="Q2338" s="200"/>
    </row>
    <row r="2339" spans="1:17" ht="12.75">
      <c r="A2339" s="21">
        <v>2335</v>
      </c>
      <c r="B2339" s="201" t="s">
        <v>1880</v>
      </c>
      <c r="C2339" s="201" t="s">
        <v>1923</v>
      </c>
      <c r="D2339" s="23">
        <f t="shared" si="72"/>
        <v>1</v>
      </c>
      <c r="E2339" s="24">
        <f t="shared" si="73"/>
        <v>0.5890624999999999</v>
      </c>
      <c r="F2339" s="194"/>
      <c r="G2339" s="198">
        <v>0.5890624999999999</v>
      </c>
      <c r="H2339" s="198"/>
      <c r="I2339" s="199"/>
      <c r="J2339" s="200"/>
      <c r="K2339" s="200"/>
      <c r="L2339" s="200"/>
      <c r="M2339" s="200"/>
      <c r="N2339" s="200"/>
      <c r="O2339" s="200"/>
      <c r="P2339" s="200"/>
      <c r="Q2339" s="200"/>
    </row>
    <row r="2340" spans="1:17" ht="12.75">
      <c r="A2340" s="21">
        <v>2336</v>
      </c>
      <c r="B2340" s="203" t="s">
        <v>212</v>
      </c>
      <c r="C2340" s="203" t="s">
        <v>327</v>
      </c>
      <c r="D2340" s="23">
        <f t="shared" si="72"/>
        <v>1</v>
      </c>
      <c r="E2340" s="24">
        <f t="shared" si="73"/>
        <v>0.5894560185185186</v>
      </c>
      <c r="F2340" s="194"/>
      <c r="G2340" s="198"/>
      <c r="H2340" s="198"/>
      <c r="I2340" s="200"/>
      <c r="J2340" s="200"/>
      <c r="K2340" s="200"/>
      <c r="L2340" s="200"/>
      <c r="M2340" s="200"/>
      <c r="N2340" s="200">
        <v>0.5894560185185186</v>
      </c>
      <c r="O2340" s="200"/>
      <c r="P2340" s="200"/>
      <c r="Q2340" s="200"/>
    </row>
    <row r="2341" spans="1:17" ht="12.75">
      <c r="A2341" s="21">
        <v>2337</v>
      </c>
      <c r="B2341" s="202" t="s">
        <v>184</v>
      </c>
      <c r="C2341" s="202" t="s">
        <v>632</v>
      </c>
      <c r="D2341" s="23">
        <f t="shared" si="72"/>
        <v>5</v>
      </c>
      <c r="E2341" s="24">
        <f t="shared" si="73"/>
        <v>0.5895833333333333</v>
      </c>
      <c r="F2341" s="194"/>
      <c r="G2341" s="198"/>
      <c r="H2341" s="198"/>
      <c r="I2341" s="199">
        <v>0.6245138888888889</v>
      </c>
      <c r="J2341" s="200"/>
      <c r="K2341" s="200"/>
      <c r="L2341" s="200"/>
      <c r="M2341" s="199">
        <v>0.6205324074074073</v>
      </c>
      <c r="N2341" s="200">
        <v>0.610462962962963</v>
      </c>
      <c r="O2341" s="200">
        <v>0.5895833333333333</v>
      </c>
      <c r="P2341" s="206">
        <v>0.6123842592592593</v>
      </c>
      <c r="Q2341" s="207"/>
    </row>
    <row r="2342" spans="1:17" ht="12.75">
      <c r="A2342" s="21">
        <v>2338</v>
      </c>
      <c r="B2342" s="203" t="s">
        <v>213</v>
      </c>
      <c r="C2342" s="203" t="s">
        <v>633</v>
      </c>
      <c r="D2342" s="23">
        <f t="shared" si="72"/>
        <v>1</v>
      </c>
      <c r="E2342" s="24">
        <f t="shared" si="73"/>
        <v>0.5895833333333333</v>
      </c>
      <c r="F2342" s="194"/>
      <c r="G2342" s="198"/>
      <c r="H2342" s="198"/>
      <c r="I2342" s="200"/>
      <c r="J2342" s="200"/>
      <c r="K2342" s="200"/>
      <c r="L2342" s="200"/>
      <c r="M2342" s="200"/>
      <c r="N2342" s="200"/>
      <c r="O2342" s="200">
        <v>0.5895833333333333</v>
      </c>
      <c r="P2342" s="200"/>
      <c r="Q2342" s="200"/>
    </row>
    <row r="2343" spans="1:17" ht="12.75">
      <c r="A2343" s="21">
        <v>2339</v>
      </c>
      <c r="B2343" s="201" t="s">
        <v>1478</v>
      </c>
      <c r="C2343" s="201" t="s">
        <v>1810</v>
      </c>
      <c r="D2343" s="23">
        <f t="shared" si="72"/>
        <v>2</v>
      </c>
      <c r="E2343" s="24">
        <f t="shared" si="73"/>
        <v>0.5899421296296297</v>
      </c>
      <c r="F2343" s="194"/>
      <c r="G2343" s="198">
        <v>0.5899421296296297</v>
      </c>
      <c r="H2343" s="149">
        <v>0.6151388888888889</v>
      </c>
      <c r="I2343" s="199"/>
      <c r="J2343" s="200"/>
      <c r="K2343" s="200"/>
      <c r="L2343" s="200"/>
      <c r="M2343" s="200"/>
      <c r="N2343" s="200"/>
      <c r="O2343" s="200"/>
      <c r="P2343" s="200"/>
      <c r="Q2343" s="200"/>
    </row>
    <row r="2344" spans="1:17" ht="12.75">
      <c r="A2344" s="21">
        <v>2340</v>
      </c>
      <c r="B2344" s="201" t="s">
        <v>1529</v>
      </c>
      <c r="C2344" s="201" t="s">
        <v>1530</v>
      </c>
      <c r="D2344" s="23">
        <f t="shared" si="72"/>
        <v>1</v>
      </c>
      <c r="E2344" s="24">
        <f t="shared" si="73"/>
        <v>0.590011574074074</v>
      </c>
      <c r="F2344" s="194"/>
      <c r="G2344" s="198"/>
      <c r="H2344" s="198"/>
      <c r="I2344" s="199">
        <v>0.590011574074074</v>
      </c>
      <c r="J2344" s="200"/>
      <c r="K2344" s="200"/>
      <c r="L2344" s="200"/>
      <c r="M2344" s="200"/>
      <c r="N2344" s="200"/>
      <c r="O2344" s="200"/>
      <c r="P2344" s="200"/>
      <c r="Q2344" s="200"/>
    </row>
    <row r="2345" spans="1:17" ht="12.75">
      <c r="A2345" s="21">
        <v>2341</v>
      </c>
      <c r="B2345" s="201" t="s">
        <v>36</v>
      </c>
      <c r="C2345" s="201" t="s">
        <v>2170</v>
      </c>
      <c r="D2345" s="23">
        <f t="shared" si="72"/>
        <v>1</v>
      </c>
      <c r="E2345" s="24">
        <f t="shared" si="73"/>
        <v>0.591099537037037</v>
      </c>
      <c r="F2345" s="194"/>
      <c r="G2345" s="198">
        <v>0.591099537037037</v>
      </c>
      <c r="H2345" s="198"/>
      <c r="I2345" s="199"/>
      <c r="J2345" s="200"/>
      <c r="K2345" s="200"/>
      <c r="L2345" s="200"/>
      <c r="M2345" s="200"/>
      <c r="N2345" s="200"/>
      <c r="O2345" s="200"/>
      <c r="P2345" s="200"/>
      <c r="Q2345" s="200"/>
    </row>
    <row r="2346" spans="1:17" ht="12.75">
      <c r="A2346" s="21">
        <v>2342</v>
      </c>
      <c r="B2346" s="202" t="s">
        <v>757</v>
      </c>
      <c r="C2346" s="202" t="s">
        <v>51</v>
      </c>
      <c r="D2346" s="23">
        <f t="shared" si="72"/>
        <v>1</v>
      </c>
      <c r="E2346" s="24">
        <f t="shared" si="73"/>
        <v>0.591550925925926</v>
      </c>
      <c r="F2346" s="194"/>
      <c r="G2346" s="198"/>
      <c r="H2346" s="198"/>
      <c r="I2346" s="199"/>
      <c r="J2346" s="149">
        <v>0.591550925925926</v>
      </c>
      <c r="K2346" s="207"/>
      <c r="L2346" s="200"/>
      <c r="M2346" s="207"/>
      <c r="N2346" s="207"/>
      <c r="O2346" s="207"/>
      <c r="P2346" s="207"/>
      <c r="Q2346" s="207"/>
    </row>
    <row r="2347" spans="1:17" ht="12.75">
      <c r="A2347" s="21">
        <v>2343</v>
      </c>
      <c r="B2347" s="201" t="s">
        <v>541</v>
      </c>
      <c r="C2347" s="201" t="s">
        <v>1785</v>
      </c>
      <c r="D2347" s="23">
        <f t="shared" si="72"/>
        <v>1</v>
      </c>
      <c r="E2347" s="24">
        <f t="shared" si="73"/>
        <v>0.5921180555555555</v>
      </c>
      <c r="F2347" s="194"/>
      <c r="G2347" s="199"/>
      <c r="H2347" s="149">
        <v>0.5921180555555555</v>
      </c>
      <c r="I2347" s="199"/>
      <c r="J2347" s="200"/>
      <c r="K2347" s="200"/>
      <c r="L2347" s="200"/>
      <c r="M2347" s="200"/>
      <c r="N2347" s="200"/>
      <c r="O2347" s="200"/>
      <c r="P2347" s="200"/>
      <c r="Q2347" s="200"/>
    </row>
    <row r="2348" spans="1:17" ht="12.75">
      <c r="A2348" s="21">
        <v>2344</v>
      </c>
      <c r="B2348" s="204" t="s">
        <v>134</v>
      </c>
      <c r="C2348" s="204" t="s">
        <v>817</v>
      </c>
      <c r="D2348" s="23">
        <f t="shared" si="72"/>
        <v>1</v>
      </c>
      <c r="E2348" s="24">
        <f t="shared" si="73"/>
        <v>0.5921296296296296</v>
      </c>
      <c r="F2348" s="194"/>
      <c r="G2348" s="198"/>
      <c r="H2348" s="198"/>
      <c r="I2348" s="199"/>
      <c r="J2348" s="199"/>
      <c r="K2348" s="199"/>
      <c r="L2348" s="149">
        <v>0.5921296296296296</v>
      </c>
      <c r="M2348" s="200"/>
      <c r="N2348" s="200"/>
      <c r="O2348" s="200"/>
      <c r="P2348" s="200"/>
      <c r="Q2348" s="200"/>
    </row>
    <row r="2349" spans="1:17" ht="12.75">
      <c r="A2349" s="21">
        <v>2345</v>
      </c>
      <c r="B2349" s="201" t="s">
        <v>240</v>
      </c>
      <c r="C2349" s="201" t="s">
        <v>1939</v>
      </c>
      <c r="D2349" s="23">
        <f t="shared" si="72"/>
        <v>1</v>
      </c>
      <c r="E2349" s="24">
        <f t="shared" si="73"/>
        <v>0.5923263888888889</v>
      </c>
      <c r="F2349" s="194"/>
      <c r="G2349" s="198">
        <v>0.5923263888888889</v>
      </c>
      <c r="H2349" s="198"/>
      <c r="I2349" s="199"/>
      <c r="J2349" s="200"/>
      <c r="K2349" s="200"/>
      <c r="L2349" s="200"/>
      <c r="M2349" s="200"/>
      <c r="N2349" s="200"/>
      <c r="O2349" s="200"/>
      <c r="P2349" s="200"/>
      <c r="Q2349" s="200"/>
    </row>
    <row r="2350" spans="1:17" ht="12.75">
      <c r="A2350" s="21">
        <v>2346</v>
      </c>
      <c r="B2350" s="201" t="s">
        <v>136</v>
      </c>
      <c r="C2350" s="201" t="s">
        <v>2172</v>
      </c>
      <c r="D2350" s="23">
        <f t="shared" si="72"/>
        <v>1</v>
      </c>
      <c r="E2350" s="24">
        <f t="shared" si="73"/>
        <v>0.5923263888888889</v>
      </c>
      <c r="F2350" s="194"/>
      <c r="G2350" s="198">
        <v>0.5923263888888889</v>
      </c>
      <c r="H2350" s="198"/>
      <c r="I2350" s="199"/>
      <c r="J2350" s="200"/>
      <c r="K2350" s="200"/>
      <c r="L2350" s="200"/>
      <c r="M2350" s="200"/>
      <c r="N2350" s="200"/>
      <c r="O2350" s="200"/>
      <c r="P2350" s="200"/>
      <c r="Q2350" s="200"/>
    </row>
    <row r="2351" spans="1:17" ht="12.75">
      <c r="A2351" s="21">
        <v>2347</v>
      </c>
      <c r="B2351" s="201" t="s">
        <v>94</v>
      </c>
      <c r="C2351" s="201" t="s">
        <v>1201</v>
      </c>
      <c r="D2351" s="23">
        <f t="shared" si="72"/>
        <v>1</v>
      </c>
      <c r="E2351" s="24">
        <f t="shared" si="73"/>
        <v>0.5924305555555556</v>
      </c>
      <c r="F2351" s="194"/>
      <c r="G2351" s="198"/>
      <c r="H2351" s="198"/>
      <c r="I2351" s="199">
        <v>0.5924305555555556</v>
      </c>
      <c r="J2351" s="200"/>
      <c r="K2351" s="200"/>
      <c r="L2351" s="200"/>
      <c r="M2351" s="200"/>
      <c r="N2351" s="200"/>
      <c r="O2351" s="200"/>
      <c r="P2351" s="200"/>
      <c r="Q2351" s="200"/>
    </row>
    <row r="2352" spans="1:17" ht="12.75">
      <c r="A2352" s="21">
        <v>2348</v>
      </c>
      <c r="B2352" s="201" t="s">
        <v>1423</v>
      </c>
      <c r="C2352" s="201" t="s">
        <v>1795</v>
      </c>
      <c r="D2352" s="23">
        <f t="shared" si="72"/>
        <v>3</v>
      </c>
      <c r="E2352" s="24">
        <f t="shared" si="73"/>
        <v>0.5926273148148148</v>
      </c>
      <c r="F2352" s="197">
        <v>0.6074768518518519</v>
      </c>
      <c r="G2352" s="198">
        <v>0.5926273148148148</v>
      </c>
      <c r="H2352" s="149">
        <v>0.601550925925926</v>
      </c>
      <c r="I2352" s="199"/>
      <c r="J2352" s="200"/>
      <c r="K2352" s="200"/>
      <c r="L2352" s="200"/>
      <c r="M2352" s="200"/>
      <c r="N2352" s="200"/>
      <c r="O2352" s="200"/>
      <c r="P2352" s="200"/>
      <c r="Q2352" s="200"/>
    </row>
    <row r="2353" spans="1:17" ht="12.75">
      <c r="A2353" s="21">
        <v>2349</v>
      </c>
      <c r="B2353" s="196" t="s">
        <v>8490</v>
      </c>
      <c r="C2353" s="196" t="s">
        <v>8491</v>
      </c>
      <c r="D2353" s="23">
        <f t="shared" si="72"/>
        <v>1</v>
      </c>
      <c r="E2353" s="24">
        <f t="shared" si="73"/>
        <v>0.5927662037037037</v>
      </c>
      <c r="F2353" s="197">
        <v>0.5927662037037037</v>
      </c>
      <c r="G2353" s="198"/>
      <c r="H2353" s="198"/>
      <c r="I2353" s="199"/>
      <c r="J2353" s="200"/>
      <c r="K2353" s="200"/>
      <c r="L2353" s="200"/>
      <c r="M2353" s="200"/>
      <c r="N2353" s="200"/>
      <c r="O2353" s="200"/>
      <c r="P2353" s="200"/>
      <c r="Q2353" s="200"/>
    </row>
    <row r="2354" spans="1:17" ht="12.75">
      <c r="A2354" s="21">
        <v>2350</v>
      </c>
      <c r="B2354" s="202" t="s">
        <v>197</v>
      </c>
      <c r="C2354" s="202" t="s">
        <v>198</v>
      </c>
      <c r="D2354" s="23">
        <f t="shared" si="72"/>
        <v>7</v>
      </c>
      <c r="E2354" s="24">
        <f t="shared" si="73"/>
        <v>0.5930555555555556</v>
      </c>
      <c r="F2354" s="194"/>
      <c r="G2354" s="198"/>
      <c r="H2354" s="198"/>
      <c r="I2354" s="199">
        <v>0.6079861111111111</v>
      </c>
      <c r="J2354" s="200"/>
      <c r="K2354" s="149">
        <v>0.6352893518518519</v>
      </c>
      <c r="L2354" s="149">
        <v>0.6216782407407407</v>
      </c>
      <c r="M2354" s="199">
        <v>0.6326157407407408</v>
      </c>
      <c r="N2354" s="200">
        <v>0.6155787037037037</v>
      </c>
      <c r="O2354" s="200">
        <v>0.5930555555555556</v>
      </c>
      <c r="P2354" s="206">
        <v>0.6119791666666666</v>
      </c>
      <c r="Q2354" s="207"/>
    </row>
    <row r="2355" spans="1:17" ht="12.75">
      <c r="A2355" s="21">
        <v>2351</v>
      </c>
      <c r="B2355" s="201" t="s">
        <v>159</v>
      </c>
      <c r="C2355" s="201" t="s">
        <v>2173</v>
      </c>
      <c r="D2355" s="23">
        <f t="shared" si="72"/>
        <v>1</v>
      </c>
      <c r="E2355" s="24">
        <f t="shared" si="73"/>
        <v>0.5936342592592593</v>
      </c>
      <c r="F2355" s="194"/>
      <c r="G2355" s="198">
        <v>0.5936342592592593</v>
      </c>
      <c r="H2355" s="198"/>
      <c r="I2355" s="199"/>
      <c r="J2355" s="200"/>
      <c r="K2355" s="200"/>
      <c r="L2355" s="200"/>
      <c r="M2355" s="200"/>
      <c r="N2355" s="200"/>
      <c r="O2355" s="200"/>
      <c r="P2355" s="200"/>
      <c r="Q2355" s="200"/>
    </row>
    <row r="2356" spans="1:17" ht="12.75">
      <c r="A2356" s="21">
        <v>2352</v>
      </c>
      <c r="B2356" s="203" t="s">
        <v>217</v>
      </c>
      <c r="C2356" s="203" t="s">
        <v>91</v>
      </c>
      <c r="D2356" s="23">
        <f t="shared" si="72"/>
        <v>1</v>
      </c>
      <c r="E2356" s="24">
        <f t="shared" si="73"/>
        <v>0.5937152777777778</v>
      </c>
      <c r="F2356" s="194"/>
      <c r="G2356" s="198"/>
      <c r="H2356" s="198"/>
      <c r="I2356" s="200"/>
      <c r="J2356" s="200"/>
      <c r="K2356" s="200"/>
      <c r="L2356" s="200"/>
      <c r="M2356" s="200"/>
      <c r="N2356" s="200"/>
      <c r="O2356" s="200">
        <v>0.5937152777777778</v>
      </c>
      <c r="P2356" s="200"/>
      <c r="Q2356" s="200"/>
    </row>
    <row r="2357" spans="1:17" ht="12.75">
      <c r="A2357" s="21">
        <v>2353</v>
      </c>
      <c r="B2357" s="201" t="s">
        <v>1531</v>
      </c>
      <c r="C2357" s="201" t="s">
        <v>1532</v>
      </c>
      <c r="D2357" s="23">
        <f t="shared" si="72"/>
        <v>1</v>
      </c>
      <c r="E2357" s="24">
        <f t="shared" si="73"/>
        <v>0.5941666666666666</v>
      </c>
      <c r="F2357" s="194"/>
      <c r="G2357" s="198"/>
      <c r="H2357" s="198"/>
      <c r="I2357" s="199">
        <v>0.5941666666666666</v>
      </c>
      <c r="J2357" s="200"/>
      <c r="K2357" s="200"/>
      <c r="L2357" s="200"/>
      <c r="M2357" s="200"/>
      <c r="N2357" s="200"/>
      <c r="O2357" s="200"/>
      <c r="P2357" s="200"/>
      <c r="Q2357" s="200"/>
    </row>
    <row r="2358" spans="1:17" ht="12.75">
      <c r="A2358" s="21">
        <v>2354</v>
      </c>
      <c r="B2358" s="201" t="s">
        <v>15</v>
      </c>
      <c r="C2358" s="201" t="s">
        <v>17</v>
      </c>
      <c r="D2358" s="23">
        <f t="shared" si="72"/>
        <v>1</v>
      </c>
      <c r="E2358" s="24">
        <f t="shared" si="73"/>
        <v>0.5941782407407408</v>
      </c>
      <c r="F2358" s="194"/>
      <c r="G2358" s="198"/>
      <c r="H2358" s="198"/>
      <c r="I2358" s="199">
        <v>0.5941782407407408</v>
      </c>
      <c r="J2358" s="200"/>
      <c r="K2358" s="200"/>
      <c r="L2358" s="200"/>
      <c r="M2358" s="200"/>
      <c r="N2358" s="200"/>
      <c r="O2358" s="200"/>
      <c r="P2358" s="200"/>
      <c r="Q2358" s="200"/>
    </row>
    <row r="2359" spans="1:17" ht="12.75">
      <c r="A2359" s="21">
        <v>2355</v>
      </c>
      <c r="B2359" s="196" t="s">
        <v>8492</v>
      </c>
      <c r="C2359" s="196" t="s">
        <v>459</v>
      </c>
      <c r="D2359" s="23">
        <f t="shared" si="72"/>
        <v>1</v>
      </c>
      <c r="E2359" s="24">
        <f t="shared" si="73"/>
        <v>0.5944328703703704</v>
      </c>
      <c r="F2359" s="197">
        <v>0.5944328703703704</v>
      </c>
      <c r="G2359" s="198"/>
      <c r="H2359" s="198"/>
      <c r="I2359" s="199"/>
      <c r="J2359" s="200"/>
      <c r="K2359" s="200"/>
      <c r="L2359" s="200"/>
      <c r="M2359" s="200"/>
      <c r="N2359" s="200"/>
      <c r="O2359" s="200"/>
      <c r="P2359" s="200"/>
      <c r="Q2359" s="200"/>
    </row>
    <row r="2360" spans="1:17" ht="12.75">
      <c r="A2360" s="21">
        <v>2356</v>
      </c>
      <c r="B2360" s="201" t="s">
        <v>1537</v>
      </c>
      <c r="C2360" s="201" t="s">
        <v>528</v>
      </c>
      <c r="D2360" s="23">
        <f t="shared" si="72"/>
        <v>2</v>
      </c>
      <c r="E2360" s="24">
        <f t="shared" si="73"/>
        <v>0.5945601851851852</v>
      </c>
      <c r="F2360" s="194"/>
      <c r="G2360" s="199"/>
      <c r="H2360" s="149">
        <v>0.5945601851851852</v>
      </c>
      <c r="I2360" s="199">
        <v>0.6002546296296296</v>
      </c>
      <c r="J2360" s="200"/>
      <c r="K2360" s="200"/>
      <c r="L2360" s="200"/>
      <c r="M2360" s="200"/>
      <c r="N2360" s="200"/>
      <c r="O2360" s="200"/>
      <c r="P2360" s="200"/>
      <c r="Q2360" s="200"/>
    </row>
    <row r="2361" spans="1:17" ht="12.75">
      <c r="A2361" s="21">
        <v>2357</v>
      </c>
      <c r="B2361" s="202" t="s">
        <v>9</v>
      </c>
      <c r="C2361" s="202" t="s">
        <v>1224</v>
      </c>
      <c r="D2361" s="23">
        <f t="shared" si="72"/>
        <v>1</v>
      </c>
      <c r="E2361" s="24">
        <f t="shared" si="73"/>
        <v>0.5945717592592593</v>
      </c>
      <c r="F2361" s="194"/>
      <c r="G2361" s="198"/>
      <c r="H2361" s="198"/>
      <c r="I2361" s="199"/>
      <c r="J2361" s="149">
        <v>0.5945717592592593</v>
      </c>
      <c r="K2361" s="207"/>
      <c r="L2361" s="200"/>
      <c r="M2361" s="207"/>
      <c r="N2361" s="207"/>
      <c r="O2361" s="207"/>
      <c r="P2361" s="207"/>
      <c r="Q2361" s="207"/>
    </row>
    <row r="2362" spans="1:17" ht="12.75">
      <c r="A2362" s="21">
        <v>2358</v>
      </c>
      <c r="B2362" s="202" t="s">
        <v>1225</v>
      </c>
      <c r="C2362" s="202" t="s">
        <v>1226</v>
      </c>
      <c r="D2362" s="23">
        <f t="shared" si="72"/>
        <v>1</v>
      </c>
      <c r="E2362" s="24">
        <f t="shared" si="73"/>
        <v>0.5951157407407407</v>
      </c>
      <c r="F2362" s="194"/>
      <c r="G2362" s="198"/>
      <c r="H2362" s="198"/>
      <c r="I2362" s="199"/>
      <c r="J2362" s="149">
        <v>0.5951157407407407</v>
      </c>
      <c r="K2362" s="207"/>
      <c r="L2362" s="200"/>
      <c r="M2362" s="207"/>
      <c r="N2362" s="207"/>
      <c r="O2362" s="207"/>
      <c r="P2362" s="207"/>
      <c r="Q2362" s="207"/>
    </row>
    <row r="2363" spans="1:17" ht="12.75">
      <c r="A2363" s="21">
        <v>2359</v>
      </c>
      <c r="B2363" s="203" t="s">
        <v>635</v>
      </c>
      <c r="C2363" s="203" t="s">
        <v>636</v>
      </c>
      <c r="D2363" s="23">
        <f t="shared" si="72"/>
        <v>1</v>
      </c>
      <c r="E2363" s="24">
        <f t="shared" si="73"/>
        <v>0.5959606481481482</v>
      </c>
      <c r="F2363" s="194"/>
      <c r="G2363" s="198"/>
      <c r="H2363" s="198"/>
      <c r="I2363" s="200"/>
      <c r="J2363" s="200"/>
      <c r="K2363" s="200"/>
      <c r="L2363" s="200"/>
      <c r="M2363" s="200"/>
      <c r="N2363" s="200"/>
      <c r="O2363" s="200">
        <v>0.5959606481481482</v>
      </c>
      <c r="P2363" s="200"/>
      <c r="Q2363" s="200"/>
    </row>
    <row r="2364" spans="1:17" ht="12.75">
      <c r="A2364" s="21">
        <v>2360</v>
      </c>
      <c r="B2364" s="202" t="s">
        <v>1227</v>
      </c>
      <c r="C2364" s="202" t="s">
        <v>1228</v>
      </c>
      <c r="D2364" s="23">
        <f t="shared" si="72"/>
        <v>1</v>
      </c>
      <c r="E2364" s="24">
        <f t="shared" si="73"/>
        <v>0.5962268518518519</v>
      </c>
      <c r="F2364" s="194"/>
      <c r="G2364" s="198"/>
      <c r="H2364" s="198"/>
      <c r="I2364" s="199"/>
      <c r="J2364" s="149">
        <v>0.5962268518518519</v>
      </c>
      <c r="K2364" s="207"/>
      <c r="L2364" s="200"/>
      <c r="M2364" s="207"/>
      <c r="N2364" s="207"/>
      <c r="O2364" s="207"/>
      <c r="P2364" s="207"/>
      <c r="Q2364" s="207"/>
    </row>
    <row r="2365" spans="1:17" ht="12.75">
      <c r="A2365" s="21">
        <v>2361</v>
      </c>
      <c r="B2365" s="202" t="s">
        <v>494</v>
      </c>
      <c r="C2365" s="202" t="s">
        <v>500</v>
      </c>
      <c r="D2365" s="23">
        <f t="shared" si="72"/>
        <v>1</v>
      </c>
      <c r="E2365" s="24">
        <f t="shared" si="73"/>
        <v>0.5962268518518519</v>
      </c>
      <c r="F2365" s="194"/>
      <c r="G2365" s="198"/>
      <c r="H2365" s="198"/>
      <c r="I2365" s="199"/>
      <c r="J2365" s="199"/>
      <c r="K2365" s="199"/>
      <c r="L2365" s="207"/>
      <c r="M2365" s="199">
        <v>0.5962268518518519</v>
      </c>
      <c r="N2365" s="207"/>
      <c r="O2365" s="207"/>
      <c r="P2365" s="207"/>
      <c r="Q2365" s="207"/>
    </row>
    <row r="2366" spans="1:17" ht="12.75">
      <c r="A2366" s="21">
        <v>2362</v>
      </c>
      <c r="B2366" s="201" t="s">
        <v>67</v>
      </c>
      <c r="C2366" s="201" t="s">
        <v>1534</v>
      </c>
      <c r="D2366" s="23">
        <f t="shared" si="72"/>
        <v>1</v>
      </c>
      <c r="E2366" s="24">
        <f t="shared" si="73"/>
        <v>0.5963888888888889</v>
      </c>
      <c r="F2366" s="194"/>
      <c r="G2366" s="198"/>
      <c r="H2366" s="198"/>
      <c r="I2366" s="199">
        <v>0.5963888888888889</v>
      </c>
      <c r="J2366" s="200"/>
      <c r="K2366" s="200"/>
      <c r="L2366" s="200"/>
      <c r="M2366" s="200"/>
      <c r="N2366" s="200"/>
      <c r="O2366" s="200"/>
      <c r="P2366" s="200"/>
      <c r="Q2366" s="200"/>
    </row>
    <row r="2367" spans="1:17" ht="12.75">
      <c r="A2367" s="21">
        <v>2363</v>
      </c>
      <c r="B2367" s="201" t="s">
        <v>134</v>
      </c>
      <c r="C2367" s="201" t="s">
        <v>2084</v>
      </c>
      <c r="D2367" s="23">
        <f t="shared" si="72"/>
        <v>1</v>
      </c>
      <c r="E2367" s="24">
        <f t="shared" si="73"/>
        <v>0.5964930555555555</v>
      </c>
      <c r="F2367" s="194"/>
      <c r="G2367" s="198">
        <v>0.5964930555555555</v>
      </c>
      <c r="H2367" s="198"/>
      <c r="I2367" s="199"/>
      <c r="J2367" s="200"/>
      <c r="K2367" s="200"/>
      <c r="L2367" s="200"/>
      <c r="M2367" s="200"/>
      <c r="N2367" s="200"/>
      <c r="O2367" s="200"/>
      <c r="P2367" s="200"/>
      <c r="Q2367" s="200"/>
    </row>
    <row r="2368" spans="1:17" ht="12.75">
      <c r="A2368" s="21">
        <v>2364</v>
      </c>
      <c r="B2368" s="196" t="s">
        <v>175</v>
      </c>
      <c r="C2368" s="196" t="s">
        <v>493</v>
      </c>
      <c r="D2368" s="23">
        <f t="shared" si="72"/>
        <v>1</v>
      </c>
      <c r="E2368" s="24">
        <f t="shared" si="73"/>
        <v>0.5969907407407408</v>
      </c>
      <c r="F2368" s="197">
        <v>0.5969907407407408</v>
      </c>
      <c r="G2368" s="198"/>
      <c r="H2368" s="198"/>
      <c r="I2368" s="199"/>
      <c r="J2368" s="200"/>
      <c r="K2368" s="200"/>
      <c r="L2368" s="200"/>
      <c r="M2368" s="200"/>
      <c r="N2368" s="200"/>
      <c r="O2368" s="200"/>
      <c r="P2368" s="200"/>
      <c r="Q2368" s="200"/>
    </row>
    <row r="2369" spans="1:17" ht="12.75">
      <c r="A2369" s="21">
        <v>2365</v>
      </c>
      <c r="B2369" s="196" t="s">
        <v>159</v>
      </c>
      <c r="C2369" s="196" t="s">
        <v>8493</v>
      </c>
      <c r="D2369" s="23">
        <f t="shared" si="72"/>
        <v>1</v>
      </c>
      <c r="E2369" s="24">
        <f t="shared" si="73"/>
        <v>0.5970717592592593</v>
      </c>
      <c r="F2369" s="197">
        <v>0.5970717592592593</v>
      </c>
      <c r="G2369" s="198"/>
      <c r="H2369" s="198"/>
      <c r="I2369" s="199"/>
      <c r="J2369" s="200"/>
      <c r="K2369" s="200"/>
      <c r="L2369" s="200"/>
      <c r="M2369" s="200"/>
      <c r="N2369" s="200"/>
      <c r="O2369" s="200"/>
      <c r="P2369" s="200"/>
      <c r="Q2369" s="200"/>
    </row>
    <row r="2370" spans="1:17" ht="12.75">
      <c r="A2370" s="21">
        <v>2366</v>
      </c>
      <c r="B2370" s="201" t="s">
        <v>40</v>
      </c>
      <c r="C2370" s="204" t="s">
        <v>1015</v>
      </c>
      <c r="D2370" s="23">
        <f t="shared" si="72"/>
        <v>1</v>
      </c>
      <c r="E2370" s="24">
        <f t="shared" si="73"/>
        <v>0.5971296296296297</v>
      </c>
      <c r="F2370" s="194"/>
      <c r="G2370" s="198"/>
      <c r="H2370" s="198"/>
      <c r="I2370" s="199"/>
      <c r="J2370" s="199"/>
      <c r="K2370" s="149">
        <v>0.5971296296296297</v>
      </c>
      <c r="L2370" s="200"/>
      <c r="M2370" s="200"/>
      <c r="N2370" s="200"/>
      <c r="O2370" s="200"/>
      <c r="P2370" s="200"/>
      <c r="Q2370" s="200"/>
    </row>
    <row r="2371" spans="1:17" ht="12.75">
      <c r="A2371" s="21">
        <v>2367</v>
      </c>
      <c r="B2371" s="196" t="s">
        <v>101</v>
      </c>
      <c r="C2371" s="196" t="s">
        <v>8494</v>
      </c>
      <c r="D2371" s="23">
        <f t="shared" si="72"/>
        <v>1</v>
      </c>
      <c r="E2371" s="24">
        <f t="shared" si="73"/>
        <v>0.5974189814814815</v>
      </c>
      <c r="F2371" s="197">
        <v>0.5974189814814815</v>
      </c>
      <c r="G2371" s="198"/>
      <c r="H2371" s="198"/>
      <c r="I2371" s="199"/>
      <c r="J2371" s="200"/>
      <c r="K2371" s="200"/>
      <c r="L2371" s="200"/>
      <c r="M2371" s="200"/>
      <c r="N2371" s="200"/>
      <c r="O2371" s="200"/>
      <c r="P2371" s="200"/>
      <c r="Q2371" s="200"/>
    </row>
    <row r="2372" spans="1:17" ht="12.75">
      <c r="A2372" s="21">
        <v>2368</v>
      </c>
      <c r="B2372" s="201" t="s">
        <v>1787</v>
      </c>
      <c r="C2372" s="201" t="s">
        <v>1788</v>
      </c>
      <c r="D2372" s="23">
        <f t="shared" si="72"/>
        <v>1</v>
      </c>
      <c r="E2372" s="24">
        <f t="shared" si="73"/>
        <v>0.5975347222222221</v>
      </c>
      <c r="F2372" s="194"/>
      <c r="G2372" s="199"/>
      <c r="H2372" s="149">
        <v>0.5975347222222221</v>
      </c>
      <c r="I2372" s="199"/>
      <c r="J2372" s="200"/>
      <c r="K2372" s="200"/>
      <c r="L2372" s="200"/>
      <c r="M2372" s="200"/>
      <c r="N2372" s="200"/>
      <c r="O2372" s="200"/>
      <c r="P2372" s="200"/>
      <c r="Q2372" s="200"/>
    </row>
    <row r="2373" spans="1:17" ht="12.75">
      <c r="A2373" s="21">
        <v>2369</v>
      </c>
      <c r="B2373" s="201" t="s">
        <v>1789</v>
      </c>
      <c r="C2373" s="201" t="s">
        <v>1790</v>
      </c>
      <c r="D2373" s="23">
        <f aca="true" t="shared" si="74" ref="D2373:D2436">COUNTA(F2373:Q2373)</f>
        <v>1</v>
      </c>
      <c r="E2373" s="24">
        <f aca="true" t="shared" si="75" ref="E2373:E2436">MIN(F2373:Q2373)</f>
        <v>0.5975462962962963</v>
      </c>
      <c r="F2373" s="194"/>
      <c r="G2373" s="199"/>
      <c r="H2373" s="149">
        <v>0.5975462962962963</v>
      </c>
      <c r="I2373" s="199"/>
      <c r="J2373" s="200"/>
      <c r="K2373" s="200"/>
      <c r="L2373" s="200"/>
      <c r="M2373" s="200"/>
      <c r="N2373" s="200"/>
      <c r="O2373" s="200"/>
      <c r="P2373" s="200"/>
      <c r="Q2373" s="200"/>
    </row>
    <row r="2374" spans="1:17" ht="12.75">
      <c r="A2374" s="21">
        <v>2370</v>
      </c>
      <c r="B2374" s="201" t="s">
        <v>159</v>
      </c>
      <c r="C2374" s="201" t="s">
        <v>1535</v>
      </c>
      <c r="D2374" s="23">
        <f t="shared" si="74"/>
        <v>1</v>
      </c>
      <c r="E2374" s="24">
        <f t="shared" si="75"/>
        <v>0.5975694444444445</v>
      </c>
      <c r="F2374" s="194"/>
      <c r="G2374" s="198"/>
      <c r="H2374" s="198"/>
      <c r="I2374" s="199">
        <v>0.5975694444444445</v>
      </c>
      <c r="J2374" s="200"/>
      <c r="K2374" s="200"/>
      <c r="L2374" s="200"/>
      <c r="M2374" s="200"/>
      <c r="N2374" s="200"/>
      <c r="O2374" s="200"/>
      <c r="P2374" s="200"/>
      <c r="Q2374" s="200"/>
    </row>
    <row r="2375" spans="1:17" ht="12.75">
      <c r="A2375" s="21">
        <v>2371</v>
      </c>
      <c r="B2375" s="204" t="s">
        <v>109</v>
      </c>
      <c r="C2375" s="204" t="s">
        <v>818</v>
      </c>
      <c r="D2375" s="23">
        <f t="shared" si="74"/>
        <v>1</v>
      </c>
      <c r="E2375" s="24">
        <f t="shared" si="75"/>
        <v>0.5976851851851852</v>
      </c>
      <c r="F2375" s="194"/>
      <c r="G2375" s="198"/>
      <c r="H2375" s="198"/>
      <c r="I2375" s="199"/>
      <c r="J2375" s="199"/>
      <c r="K2375" s="199"/>
      <c r="L2375" s="149">
        <v>0.5976851851851852</v>
      </c>
      <c r="M2375" s="200"/>
      <c r="N2375" s="200"/>
      <c r="O2375" s="200"/>
      <c r="P2375" s="200"/>
      <c r="Q2375" s="200"/>
    </row>
    <row r="2376" spans="1:17" ht="12.75">
      <c r="A2376" s="21">
        <v>2372</v>
      </c>
      <c r="B2376" s="205" t="s">
        <v>637</v>
      </c>
      <c r="C2376" s="205" t="s">
        <v>638</v>
      </c>
      <c r="D2376" s="23">
        <f t="shared" si="74"/>
        <v>1</v>
      </c>
      <c r="E2376" s="24">
        <f t="shared" si="75"/>
        <v>0.5980324074074074</v>
      </c>
      <c r="F2376" s="194"/>
      <c r="G2376" s="198"/>
      <c r="H2376" s="198"/>
      <c r="I2376" s="206"/>
      <c r="J2376" s="206"/>
      <c r="K2376" s="206"/>
      <c r="L2376" s="206"/>
      <c r="M2376" s="206"/>
      <c r="N2376" s="206"/>
      <c r="O2376" s="206"/>
      <c r="P2376" s="206">
        <v>0.5980324074074074</v>
      </c>
      <c r="Q2376" s="200"/>
    </row>
    <row r="2377" spans="1:17" ht="12.75">
      <c r="A2377" s="21">
        <v>2373</v>
      </c>
      <c r="B2377" s="202" t="s">
        <v>1229</v>
      </c>
      <c r="C2377" s="202" t="s">
        <v>1230</v>
      </c>
      <c r="D2377" s="23">
        <f t="shared" si="74"/>
        <v>1</v>
      </c>
      <c r="E2377" s="24">
        <f t="shared" si="75"/>
        <v>0.5981481481481482</v>
      </c>
      <c r="F2377" s="194"/>
      <c r="G2377" s="198"/>
      <c r="H2377" s="198"/>
      <c r="I2377" s="199"/>
      <c r="J2377" s="149">
        <v>0.5981481481481482</v>
      </c>
      <c r="K2377" s="207"/>
      <c r="L2377" s="200"/>
      <c r="M2377" s="207"/>
      <c r="N2377" s="207"/>
      <c r="O2377" s="207"/>
      <c r="P2377" s="207"/>
      <c r="Q2377" s="207"/>
    </row>
    <row r="2378" spans="1:17" ht="12.75">
      <c r="A2378" s="21">
        <v>2374</v>
      </c>
      <c r="B2378" s="201" t="s">
        <v>1144</v>
      </c>
      <c r="C2378" s="201" t="s">
        <v>1120</v>
      </c>
      <c r="D2378" s="23">
        <f t="shared" si="74"/>
        <v>1</v>
      </c>
      <c r="E2378" s="24">
        <f t="shared" si="75"/>
        <v>0.5982291666666667</v>
      </c>
      <c r="F2378" s="194"/>
      <c r="G2378" s="199"/>
      <c r="H2378" s="149">
        <v>0.5982291666666667</v>
      </c>
      <c r="I2378" s="199"/>
      <c r="J2378" s="200"/>
      <c r="K2378" s="200"/>
      <c r="L2378" s="200"/>
      <c r="M2378" s="200"/>
      <c r="N2378" s="200"/>
      <c r="O2378" s="200"/>
      <c r="P2378" s="200"/>
      <c r="Q2378" s="200"/>
    </row>
    <row r="2379" spans="1:17" ht="12.75">
      <c r="A2379" s="21">
        <v>2375</v>
      </c>
      <c r="B2379" s="201" t="s">
        <v>207</v>
      </c>
      <c r="C2379" s="201" t="s">
        <v>1120</v>
      </c>
      <c r="D2379" s="23">
        <f t="shared" si="74"/>
        <v>1</v>
      </c>
      <c r="E2379" s="24">
        <f t="shared" si="75"/>
        <v>0.5982407407407407</v>
      </c>
      <c r="F2379" s="194"/>
      <c r="G2379" s="199"/>
      <c r="H2379" s="149">
        <v>0.5982407407407407</v>
      </c>
      <c r="I2379" s="199"/>
      <c r="J2379" s="200"/>
      <c r="K2379" s="200"/>
      <c r="L2379" s="200"/>
      <c r="M2379" s="200"/>
      <c r="N2379" s="200"/>
      <c r="O2379" s="200"/>
      <c r="P2379" s="200"/>
      <c r="Q2379" s="200"/>
    </row>
    <row r="2380" spans="1:17" ht="12.75">
      <c r="A2380" s="21">
        <v>2376</v>
      </c>
      <c r="B2380" s="201" t="s">
        <v>9</v>
      </c>
      <c r="C2380" s="201" t="s">
        <v>1248</v>
      </c>
      <c r="D2380" s="23">
        <f t="shared" si="74"/>
        <v>1</v>
      </c>
      <c r="E2380" s="24">
        <f t="shared" si="75"/>
        <v>0.5982523148148148</v>
      </c>
      <c r="F2380" s="194"/>
      <c r="G2380" s="199"/>
      <c r="H2380" s="149">
        <v>0.5982523148148148</v>
      </c>
      <c r="I2380" s="199"/>
      <c r="J2380" s="200"/>
      <c r="K2380" s="200"/>
      <c r="L2380" s="200"/>
      <c r="M2380" s="200"/>
      <c r="N2380" s="200"/>
      <c r="O2380" s="200"/>
      <c r="P2380" s="200"/>
      <c r="Q2380" s="200"/>
    </row>
    <row r="2381" spans="1:17" ht="12.75">
      <c r="A2381" s="21">
        <v>2377</v>
      </c>
      <c r="B2381" s="201" t="s">
        <v>572</v>
      </c>
      <c r="C2381" s="201" t="s">
        <v>50</v>
      </c>
      <c r="D2381" s="23">
        <f t="shared" si="74"/>
        <v>1</v>
      </c>
      <c r="E2381" s="24">
        <f t="shared" si="75"/>
        <v>0.5982638888888888</v>
      </c>
      <c r="F2381" s="194"/>
      <c r="G2381" s="199"/>
      <c r="H2381" s="149">
        <v>0.5982638888888888</v>
      </c>
      <c r="I2381" s="199"/>
      <c r="J2381" s="200"/>
      <c r="K2381" s="200"/>
      <c r="L2381" s="200"/>
      <c r="M2381" s="200"/>
      <c r="N2381" s="200"/>
      <c r="O2381" s="200"/>
      <c r="P2381" s="200"/>
      <c r="Q2381" s="200"/>
    </row>
    <row r="2382" spans="1:17" ht="12.75">
      <c r="A2382" s="21">
        <v>2378</v>
      </c>
      <c r="B2382" s="196" t="s">
        <v>23</v>
      </c>
      <c r="C2382" s="196" t="s">
        <v>8495</v>
      </c>
      <c r="D2382" s="23">
        <f t="shared" si="74"/>
        <v>2</v>
      </c>
      <c r="E2382" s="24">
        <f t="shared" si="75"/>
        <v>0.5985648148148148</v>
      </c>
      <c r="F2382" s="197">
        <v>0.5985648148148148</v>
      </c>
      <c r="G2382" s="198">
        <v>0.5995370370370371</v>
      </c>
      <c r="H2382" s="198"/>
      <c r="I2382" s="199"/>
      <c r="J2382" s="200"/>
      <c r="K2382" s="200"/>
      <c r="L2382" s="200"/>
      <c r="M2382" s="200"/>
      <c r="N2382" s="200"/>
      <c r="O2382" s="200"/>
      <c r="P2382" s="200"/>
      <c r="Q2382" s="200"/>
    </row>
    <row r="2383" spans="1:17" ht="12.75">
      <c r="A2383" s="21">
        <v>2379</v>
      </c>
      <c r="B2383" s="205" t="s">
        <v>639</v>
      </c>
      <c r="C2383" s="205" t="s">
        <v>640</v>
      </c>
      <c r="D2383" s="23">
        <f t="shared" si="74"/>
        <v>1</v>
      </c>
      <c r="E2383" s="24">
        <f t="shared" si="75"/>
        <v>0.5986111111111111</v>
      </c>
      <c r="F2383" s="194"/>
      <c r="G2383" s="198"/>
      <c r="H2383" s="198"/>
      <c r="I2383" s="206"/>
      <c r="J2383" s="206"/>
      <c r="K2383" s="206"/>
      <c r="L2383" s="206"/>
      <c r="M2383" s="206"/>
      <c r="N2383" s="206"/>
      <c r="O2383" s="206"/>
      <c r="P2383" s="206">
        <v>0.5986111111111111</v>
      </c>
      <c r="Q2383" s="200"/>
    </row>
    <row r="2384" spans="1:17" ht="12.75">
      <c r="A2384" s="21">
        <v>2380</v>
      </c>
      <c r="B2384" s="205" t="s">
        <v>641</v>
      </c>
      <c r="C2384" s="205" t="s">
        <v>112</v>
      </c>
      <c r="D2384" s="23">
        <f t="shared" si="74"/>
        <v>1</v>
      </c>
      <c r="E2384" s="24">
        <f t="shared" si="75"/>
        <v>0.5986111111111111</v>
      </c>
      <c r="F2384" s="194"/>
      <c r="G2384" s="198"/>
      <c r="H2384" s="198"/>
      <c r="I2384" s="206"/>
      <c r="J2384" s="206"/>
      <c r="K2384" s="206"/>
      <c r="L2384" s="206"/>
      <c r="M2384" s="206"/>
      <c r="N2384" s="206"/>
      <c r="O2384" s="206"/>
      <c r="P2384" s="206">
        <v>0.5986111111111111</v>
      </c>
      <c r="Q2384" s="200"/>
    </row>
    <row r="2385" spans="1:17" ht="12.75">
      <c r="A2385" s="21">
        <v>2381</v>
      </c>
      <c r="B2385" s="196" t="s">
        <v>6</v>
      </c>
      <c r="C2385" s="196" t="s">
        <v>8496</v>
      </c>
      <c r="D2385" s="23">
        <f t="shared" si="74"/>
        <v>1</v>
      </c>
      <c r="E2385" s="24">
        <f t="shared" si="75"/>
        <v>0.5986226851851851</v>
      </c>
      <c r="F2385" s="197">
        <v>0.5986226851851851</v>
      </c>
      <c r="G2385" s="198"/>
      <c r="H2385" s="198"/>
      <c r="I2385" s="199"/>
      <c r="J2385" s="200"/>
      <c r="K2385" s="200"/>
      <c r="L2385" s="200"/>
      <c r="M2385" s="200"/>
      <c r="N2385" s="200"/>
      <c r="O2385" s="200"/>
      <c r="P2385" s="200"/>
      <c r="Q2385" s="200"/>
    </row>
    <row r="2386" spans="1:17" ht="12.75">
      <c r="A2386" s="21">
        <v>2382</v>
      </c>
      <c r="B2386" s="202" t="s">
        <v>98</v>
      </c>
      <c r="C2386" s="202" t="s">
        <v>554</v>
      </c>
      <c r="D2386" s="23">
        <f t="shared" si="74"/>
        <v>3</v>
      </c>
      <c r="E2386" s="24">
        <f t="shared" si="75"/>
        <v>0.598738425925926</v>
      </c>
      <c r="F2386" s="194"/>
      <c r="G2386" s="198">
        <v>0.598738425925926</v>
      </c>
      <c r="H2386" s="198"/>
      <c r="I2386" s="199">
        <v>0.6045833333333334</v>
      </c>
      <c r="J2386" s="149">
        <v>0.6145023148148149</v>
      </c>
      <c r="K2386" s="207"/>
      <c r="L2386" s="200"/>
      <c r="M2386" s="207"/>
      <c r="N2386" s="207"/>
      <c r="O2386" s="207"/>
      <c r="P2386" s="207"/>
      <c r="Q2386" s="207"/>
    </row>
    <row r="2387" spans="1:17" ht="12.75">
      <c r="A2387" s="21">
        <v>2383</v>
      </c>
      <c r="B2387" s="201" t="s">
        <v>1791</v>
      </c>
      <c r="C2387" s="201" t="s">
        <v>1484</v>
      </c>
      <c r="D2387" s="23">
        <f t="shared" si="74"/>
        <v>1</v>
      </c>
      <c r="E2387" s="24">
        <f t="shared" si="75"/>
        <v>0.5989930555555555</v>
      </c>
      <c r="F2387" s="194"/>
      <c r="G2387" s="199"/>
      <c r="H2387" s="149">
        <v>0.5989930555555555</v>
      </c>
      <c r="I2387" s="199"/>
      <c r="J2387" s="200"/>
      <c r="K2387" s="200"/>
      <c r="L2387" s="200"/>
      <c r="M2387" s="200"/>
      <c r="N2387" s="200"/>
      <c r="O2387" s="200"/>
      <c r="P2387" s="200"/>
      <c r="Q2387" s="200"/>
    </row>
    <row r="2388" spans="1:17" ht="12.75">
      <c r="A2388" s="21">
        <v>2384</v>
      </c>
      <c r="B2388" s="201" t="s">
        <v>1293</v>
      </c>
      <c r="C2388" s="201" t="s">
        <v>554</v>
      </c>
      <c r="D2388" s="23">
        <f t="shared" si="74"/>
        <v>1</v>
      </c>
      <c r="E2388" s="24">
        <f t="shared" si="75"/>
        <v>0.5993402777777778</v>
      </c>
      <c r="F2388" s="194"/>
      <c r="G2388" s="199"/>
      <c r="H2388" s="149">
        <v>0.5993402777777778</v>
      </c>
      <c r="I2388" s="199"/>
      <c r="J2388" s="200"/>
      <c r="K2388" s="200"/>
      <c r="L2388" s="200"/>
      <c r="M2388" s="200"/>
      <c r="N2388" s="200"/>
      <c r="O2388" s="200"/>
      <c r="P2388" s="200"/>
      <c r="Q2388" s="200"/>
    </row>
    <row r="2389" spans="1:17" ht="12.75">
      <c r="A2389" s="21">
        <v>2385</v>
      </c>
      <c r="B2389" s="202" t="s">
        <v>73</v>
      </c>
      <c r="C2389" s="202" t="s">
        <v>1231</v>
      </c>
      <c r="D2389" s="23">
        <f t="shared" si="74"/>
        <v>1</v>
      </c>
      <c r="E2389" s="24">
        <f t="shared" si="75"/>
        <v>0.5994560185185185</v>
      </c>
      <c r="F2389" s="194"/>
      <c r="G2389" s="198"/>
      <c r="H2389" s="198"/>
      <c r="I2389" s="199"/>
      <c r="J2389" s="149">
        <v>0.5994560185185185</v>
      </c>
      <c r="K2389" s="207"/>
      <c r="L2389" s="200"/>
      <c r="M2389" s="207"/>
      <c r="N2389" s="207"/>
      <c r="O2389" s="207"/>
      <c r="P2389" s="207"/>
      <c r="Q2389" s="207"/>
    </row>
    <row r="2390" spans="1:17" ht="12.75">
      <c r="A2390" s="21">
        <v>2386</v>
      </c>
      <c r="B2390" s="202" t="s">
        <v>9</v>
      </c>
      <c r="C2390" s="202" t="s">
        <v>1232</v>
      </c>
      <c r="D2390" s="23">
        <f t="shared" si="74"/>
        <v>1</v>
      </c>
      <c r="E2390" s="24">
        <f t="shared" si="75"/>
        <v>0.5995833333333334</v>
      </c>
      <c r="F2390" s="194"/>
      <c r="G2390" s="198"/>
      <c r="H2390" s="198"/>
      <c r="I2390" s="199"/>
      <c r="J2390" s="149">
        <v>0.5995833333333334</v>
      </c>
      <c r="K2390" s="207"/>
      <c r="L2390" s="200"/>
      <c r="M2390" s="207"/>
      <c r="N2390" s="207"/>
      <c r="O2390" s="207"/>
      <c r="P2390" s="207"/>
      <c r="Q2390" s="207"/>
    </row>
    <row r="2391" spans="1:17" ht="12.75">
      <c r="A2391" s="21">
        <v>2387</v>
      </c>
      <c r="B2391" s="204" t="s">
        <v>187</v>
      </c>
      <c r="C2391" s="204" t="s">
        <v>819</v>
      </c>
      <c r="D2391" s="23">
        <f t="shared" si="74"/>
        <v>2</v>
      </c>
      <c r="E2391" s="24">
        <f t="shared" si="75"/>
        <v>0.599826388888889</v>
      </c>
      <c r="F2391" s="194"/>
      <c r="G2391" s="198"/>
      <c r="H2391" s="149">
        <v>0.6302199074074074</v>
      </c>
      <c r="I2391" s="199"/>
      <c r="J2391" s="199"/>
      <c r="K2391" s="199"/>
      <c r="L2391" s="149">
        <v>0.599826388888889</v>
      </c>
      <c r="M2391" s="200"/>
      <c r="N2391" s="200"/>
      <c r="O2391" s="200"/>
      <c r="P2391" s="200"/>
      <c r="Q2391" s="200"/>
    </row>
    <row r="2392" spans="1:17" ht="12.75">
      <c r="A2392" s="21">
        <v>2388</v>
      </c>
      <c r="B2392" s="201" t="s">
        <v>58</v>
      </c>
      <c r="C2392" s="201" t="s">
        <v>1431</v>
      </c>
      <c r="D2392" s="23">
        <f t="shared" si="74"/>
        <v>1</v>
      </c>
      <c r="E2392" s="24">
        <f t="shared" si="75"/>
        <v>0.5999884259259259</v>
      </c>
      <c r="F2392" s="194"/>
      <c r="G2392" s="199"/>
      <c r="H2392" s="149">
        <v>0.5999884259259259</v>
      </c>
      <c r="I2392" s="199"/>
      <c r="J2392" s="200"/>
      <c r="K2392" s="200"/>
      <c r="L2392" s="200"/>
      <c r="M2392" s="200"/>
      <c r="N2392" s="200"/>
      <c r="O2392" s="200"/>
      <c r="P2392" s="200"/>
      <c r="Q2392" s="200"/>
    </row>
    <row r="2393" spans="1:17" ht="12.75">
      <c r="A2393" s="21">
        <v>2389</v>
      </c>
      <c r="B2393" s="201" t="s">
        <v>861</v>
      </c>
      <c r="C2393" s="201" t="s">
        <v>1794</v>
      </c>
      <c r="D2393" s="23">
        <f t="shared" si="74"/>
        <v>1</v>
      </c>
      <c r="E2393" s="24">
        <f t="shared" si="75"/>
        <v>0.6001041666666667</v>
      </c>
      <c r="F2393" s="194"/>
      <c r="G2393" s="199"/>
      <c r="H2393" s="149">
        <v>0.6001041666666667</v>
      </c>
      <c r="I2393" s="199"/>
      <c r="J2393" s="200"/>
      <c r="K2393" s="200"/>
      <c r="L2393" s="200"/>
      <c r="M2393" s="200"/>
      <c r="N2393" s="200"/>
      <c r="O2393" s="200"/>
      <c r="P2393" s="200"/>
      <c r="Q2393" s="200"/>
    </row>
    <row r="2394" spans="1:17" ht="12.75">
      <c r="A2394" s="21">
        <v>2390</v>
      </c>
      <c r="B2394" s="201" t="s">
        <v>167</v>
      </c>
      <c r="C2394" s="201" t="s">
        <v>1538</v>
      </c>
      <c r="D2394" s="23">
        <f t="shared" si="74"/>
        <v>1</v>
      </c>
      <c r="E2394" s="24">
        <f t="shared" si="75"/>
        <v>0.6003587962962963</v>
      </c>
      <c r="F2394" s="194"/>
      <c r="G2394" s="198"/>
      <c r="H2394" s="198"/>
      <c r="I2394" s="199">
        <v>0.6003587962962963</v>
      </c>
      <c r="J2394" s="200"/>
      <c r="K2394" s="200"/>
      <c r="L2394" s="200"/>
      <c r="M2394" s="200"/>
      <c r="N2394" s="200"/>
      <c r="O2394" s="200"/>
      <c r="P2394" s="200"/>
      <c r="Q2394" s="200"/>
    </row>
    <row r="2395" spans="1:17" ht="12.75">
      <c r="A2395" s="21">
        <v>2391</v>
      </c>
      <c r="B2395" s="201" t="s">
        <v>88</v>
      </c>
      <c r="C2395" s="201" t="s">
        <v>1539</v>
      </c>
      <c r="D2395" s="23">
        <f t="shared" si="74"/>
        <v>1</v>
      </c>
      <c r="E2395" s="24">
        <f t="shared" si="75"/>
        <v>0.6003703703703703</v>
      </c>
      <c r="F2395" s="194"/>
      <c r="G2395" s="198"/>
      <c r="H2395" s="198"/>
      <c r="I2395" s="199">
        <v>0.6003703703703703</v>
      </c>
      <c r="J2395" s="200"/>
      <c r="K2395" s="200"/>
      <c r="L2395" s="200"/>
      <c r="M2395" s="200"/>
      <c r="N2395" s="200"/>
      <c r="O2395" s="200"/>
      <c r="P2395" s="200"/>
      <c r="Q2395" s="200"/>
    </row>
    <row r="2396" spans="1:17" ht="12.75">
      <c r="A2396" s="21">
        <v>2392</v>
      </c>
      <c r="B2396" s="202" t="s">
        <v>1233</v>
      </c>
      <c r="C2396" s="202" t="s">
        <v>1234</v>
      </c>
      <c r="D2396" s="23">
        <f t="shared" si="74"/>
        <v>1</v>
      </c>
      <c r="E2396" s="24">
        <f t="shared" si="75"/>
        <v>0.6005902777777777</v>
      </c>
      <c r="F2396" s="194"/>
      <c r="G2396" s="198"/>
      <c r="H2396" s="198"/>
      <c r="I2396" s="199"/>
      <c r="J2396" s="149">
        <v>0.6005902777777777</v>
      </c>
      <c r="K2396" s="207"/>
      <c r="L2396" s="200"/>
      <c r="M2396" s="207"/>
      <c r="N2396" s="207"/>
      <c r="O2396" s="207"/>
      <c r="P2396" s="207"/>
      <c r="Q2396" s="207"/>
    </row>
    <row r="2397" spans="1:17" ht="12.75">
      <c r="A2397" s="21">
        <v>2393</v>
      </c>
      <c r="B2397" s="204" t="s">
        <v>824</v>
      </c>
      <c r="C2397" s="204" t="s">
        <v>825</v>
      </c>
      <c r="D2397" s="23">
        <f t="shared" si="74"/>
        <v>3</v>
      </c>
      <c r="E2397" s="24">
        <f t="shared" si="75"/>
        <v>0.6009027777777778</v>
      </c>
      <c r="F2397" s="194"/>
      <c r="G2397" s="198"/>
      <c r="H2397" s="198"/>
      <c r="I2397" s="199">
        <v>0.6039930555555556</v>
      </c>
      <c r="J2397" s="199"/>
      <c r="K2397" s="149">
        <v>0.6009027777777778</v>
      </c>
      <c r="L2397" s="149">
        <v>0.6121643518518519</v>
      </c>
      <c r="M2397" s="200"/>
      <c r="N2397" s="200"/>
      <c r="O2397" s="200"/>
      <c r="P2397" s="200"/>
      <c r="Q2397" s="200"/>
    </row>
    <row r="2398" spans="1:17" ht="12.75">
      <c r="A2398" s="21">
        <v>2394</v>
      </c>
      <c r="B2398" s="196" t="s">
        <v>11</v>
      </c>
      <c r="C2398" s="196" t="s">
        <v>8456</v>
      </c>
      <c r="D2398" s="23">
        <f t="shared" si="74"/>
        <v>2</v>
      </c>
      <c r="E2398" s="24">
        <f t="shared" si="75"/>
        <v>0.6016550925925926</v>
      </c>
      <c r="F2398" s="197">
        <v>0.6016550925925926</v>
      </c>
      <c r="G2398" s="198">
        <v>0.6181944444444444</v>
      </c>
      <c r="H2398" s="198"/>
      <c r="I2398" s="199"/>
      <c r="J2398" s="200"/>
      <c r="K2398" s="200"/>
      <c r="L2398" s="200"/>
      <c r="M2398" s="200"/>
      <c r="N2398" s="200"/>
      <c r="O2398" s="200"/>
      <c r="P2398" s="200"/>
      <c r="Q2398" s="200"/>
    </row>
    <row r="2399" spans="1:17" ht="12.75">
      <c r="A2399" s="21">
        <v>2395</v>
      </c>
      <c r="B2399" s="203" t="s">
        <v>101</v>
      </c>
      <c r="C2399" s="203" t="s">
        <v>241</v>
      </c>
      <c r="D2399" s="23">
        <f t="shared" si="74"/>
        <v>1</v>
      </c>
      <c r="E2399" s="24">
        <f t="shared" si="75"/>
        <v>0.6018171296296296</v>
      </c>
      <c r="F2399" s="194"/>
      <c r="G2399" s="198"/>
      <c r="H2399" s="198"/>
      <c r="I2399" s="200"/>
      <c r="J2399" s="200"/>
      <c r="K2399" s="200"/>
      <c r="L2399" s="200"/>
      <c r="M2399" s="200"/>
      <c r="N2399" s="200">
        <v>0.6018171296296296</v>
      </c>
      <c r="O2399" s="200"/>
      <c r="P2399" s="200"/>
      <c r="Q2399" s="200"/>
    </row>
    <row r="2400" spans="1:17" ht="12.75">
      <c r="A2400" s="21">
        <v>2396</v>
      </c>
      <c r="B2400" s="201" t="s">
        <v>28</v>
      </c>
      <c r="C2400" s="201" t="s">
        <v>1540</v>
      </c>
      <c r="D2400" s="23">
        <f t="shared" si="74"/>
        <v>1</v>
      </c>
      <c r="E2400" s="24">
        <f t="shared" si="75"/>
        <v>0.6020601851851851</v>
      </c>
      <c r="F2400" s="194"/>
      <c r="G2400" s="198"/>
      <c r="H2400" s="198"/>
      <c r="I2400" s="199">
        <v>0.6020601851851851</v>
      </c>
      <c r="J2400" s="200"/>
      <c r="K2400" s="200"/>
      <c r="L2400" s="200"/>
      <c r="M2400" s="200"/>
      <c r="N2400" s="200"/>
      <c r="O2400" s="200"/>
      <c r="P2400" s="200"/>
      <c r="Q2400" s="200"/>
    </row>
    <row r="2401" spans="1:17" ht="12.75">
      <c r="A2401" s="21">
        <v>2397</v>
      </c>
      <c r="B2401" s="201" t="s">
        <v>830</v>
      </c>
      <c r="C2401" s="201" t="s">
        <v>2178</v>
      </c>
      <c r="D2401" s="23">
        <f t="shared" si="74"/>
        <v>1</v>
      </c>
      <c r="E2401" s="24">
        <f t="shared" si="75"/>
        <v>0.6022800925925926</v>
      </c>
      <c r="F2401" s="194"/>
      <c r="G2401" s="198">
        <v>0.6022800925925926</v>
      </c>
      <c r="H2401" s="198"/>
      <c r="I2401" s="199"/>
      <c r="J2401" s="200"/>
      <c r="K2401" s="200"/>
      <c r="L2401" s="200"/>
      <c r="M2401" s="200"/>
      <c r="N2401" s="200"/>
      <c r="O2401" s="200"/>
      <c r="P2401" s="200"/>
      <c r="Q2401" s="200"/>
    </row>
    <row r="2402" spans="1:17" ht="12.75">
      <c r="A2402" s="21">
        <v>2398</v>
      </c>
      <c r="B2402" s="201" t="s">
        <v>409</v>
      </c>
      <c r="C2402" s="201" t="s">
        <v>126</v>
      </c>
      <c r="D2402" s="23">
        <f t="shared" si="74"/>
        <v>1</v>
      </c>
      <c r="E2402" s="24">
        <f t="shared" si="75"/>
        <v>0.6026273148148148</v>
      </c>
      <c r="F2402" s="194"/>
      <c r="G2402" s="198"/>
      <c r="H2402" s="198"/>
      <c r="I2402" s="199">
        <v>0.6026273148148148</v>
      </c>
      <c r="J2402" s="200"/>
      <c r="K2402" s="200"/>
      <c r="L2402" s="200"/>
      <c r="M2402" s="200"/>
      <c r="N2402" s="200"/>
      <c r="O2402" s="200"/>
      <c r="P2402" s="200"/>
      <c r="Q2402" s="200"/>
    </row>
    <row r="2403" spans="1:17" ht="12.75">
      <c r="A2403" s="21">
        <v>2399</v>
      </c>
      <c r="B2403" s="201" t="s">
        <v>1541</v>
      </c>
      <c r="C2403" s="201" t="s">
        <v>1542</v>
      </c>
      <c r="D2403" s="23">
        <f t="shared" si="74"/>
        <v>1</v>
      </c>
      <c r="E2403" s="24">
        <f t="shared" si="75"/>
        <v>0.6026388888888888</v>
      </c>
      <c r="F2403" s="194"/>
      <c r="G2403" s="198"/>
      <c r="H2403" s="198"/>
      <c r="I2403" s="199">
        <v>0.6026388888888888</v>
      </c>
      <c r="J2403" s="200"/>
      <c r="K2403" s="200"/>
      <c r="L2403" s="200"/>
      <c r="M2403" s="200"/>
      <c r="N2403" s="200"/>
      <c r="O2403" s="200"/>
      <c r="P2403" s="200"/>
      <c r="Q2403" s="200"/>
    </row>
    <row r="2404" spans="1:17" ht="12.75">
      <c r="A2404" s="21">
        <v>2400</v>
      </c>
      <c r="B2404" s="201" t="s">
        <v>1543</v>
      </c>
      <c r="C2404" s="201" t="s">
        <v>1544</v>
      </c>
      <c r="D2404" s="23">
        <f t="shared" si="74"/>
        <v>1</v>
      </c>
      <c r="E2404" s="24">
        <f t="shared" si="75"/>
        <v>0.6026388888888888</v>
      </c>
      <c r="F2404" s="194"/>
      <c r="G2404" s="198"/>
      <c r="H2404" s="198"/>
      <c r="I2404" s="199">
        <v>0.6026388888888888</v>
      </c>
      <c r="J2404" s="200"/>
      <c r="K2404" s="200"/>
      <c r="L2404" s="200"/>
      <c r="M2404" s="200"/>
      <c r="N2404" s="200"/>
      <c r="O2404" s="200"/>
      <c r="P2404" s="200"/>
      <c r="Q2404" s="200"/>
    </row>
    <row r="2405" spans="1:17" ht="12.75">
      <c r="A2405" s="21">
        <v>2401</v>
      </c>
      <c r="B2405" s="202" t="s">
        <v>11</v>
      </c>
      <c r="C2405" s="202" t="s">
        <v>1235</v>
      </c>
      <c r="D2405" s="23">
        <f t="shared" si="74"/>
        <v>1</v>
      </c>
      <c r="E2405" s="24">
        <f t="shared" si="75"/>
        <v>0.603298611111111</v>
      </c>
      <c r="F2405" s="194"/>
      <c r="G2405" s="198"/>
      <c r="H2405" s="198"/>
      <c r="I2405" s="199"/>
      <c r="J2405" s="149">
        <v>0.603298611111111</v>
      </c>
      <c r="K2405" s="207"/>
      <c r="L2405" s="200"/>
      <c r="M2405" s="207"/>
      <c r="N2405" s="207"/>
      <c r="O2405" s="207"/>
      <c r="P2405" s="207"/>
      <c r="Q2405" s="207"/>
    </row>
    <row r="2406" spans="1:17" ht="12.75">
      <c r="A2406" s="21">
        <v>2402</v>
      </c>
      <c r="B2406" s="202" t="s">
        <v>550</v>
      </c>
      <c r="C2406" s="202" t="s">
        <v>1236</v>
      </c>
      <c r="D2406" s="23">
        <f t="shared" si="74"/>
        <v>1</v>
      </c>
      <c r="E2406" s="24">
        <f t="shared" si="75"/>
        <v>0.6033564814814815</v>
      </c>
      <c r="F2406" s="194"/>
      <c r="G2406" s="198"/>
      <c r="H2406" s="198"/>
      <c r="I2406" s="199"/>
      <c r="J2406" s="149">
        <v>0.6033564814814815</v>
      </c>
      <c r="K2406" s="207"/>
      <c r="L2406" s="200"/>
      <c r="M2406" s="207"/>
      <c r="N2406" s="207"/>
      <c r="O2406" s="207"/>
      <c r="P2406" s="207"/>
      <c r="Q2406" s="207"/>
    </row>
    <row r="2407" spans="1:17" ht="12.75">
      <c r="A2407" s="21">
        <v>2403</v>
      </c>
      <c r="B2407" s="201" t="s">
        <v>30</v>
      </c>
      <c r="C2407" s="201" t="s">
        <v>1545</v>
      </c>
      <c r="D2407" s="23">
        <f t="shared" si="74"/>
        <v>1</v>
      </c>
      <c r="E2407" s="24">
        <f t="shared" si="75"/>
        <v>0.6038657407407407</v>
      </c>
      <c r="F2407" s="194"/>
      <c r="G2407" s="198"/>
      <c r="H2407" s="198"/>
      <c r="I2407" s="199">
        <v>0.6038657407407407</v>
      </c>
      <c r="J2407" s="200"/>
      <c r="K2407" s="200"/>
      <c r="L2407" s="200"/>
      <c r="M2407" s="200"/>
      <c r="N2407" s="200"/>
      <c r="O2407" s="200"/>
      <c r="P2407" s="200"/>
      <c r="Q2407" s="200"/>
    </row>
    <row r="2408" spans="1:17" ht="12.75">
      <c r="A2408" s="21">
        <v>2404</v>
      </c>
      <c r="B2408" s="201" t="s">
        <v>1546</v>
      </c>
      <c r="C2408" s="201" t="s">
        <v>1547</v>
      </c>
      <c r="D2408" s="23">
        <f t="shared" si="74"/>
        <v>1</v>
      </c>
      <c r="E2408" s="24">
        <f t="shared" si="75"/>
        <v>0.6040046296296296</v>
      </c>
      <c r="F2408" s="194"/>
      <c r="G2408" s="198"/>
      <c r="H2408" s="198"/>
      <c r="I2408" s="199">
        <v>0.6040046296296296</v>
      </c>
      <c r="J2408" s="200"/>
      <c r="K2408" s="200"/>
      <c r="L2408" s="200"/>
      <c r="M2408" s="200"/>
      <c r="N2408" s="200"/>
      <c r="O2408" s="200"/>
      <c r="P2408" s="200"/>
      <c r="Q2408" s="200"/>
    </row>
    <row r="2409" spans="1:17" ht="12.75">
      <c r="A2409" s="21">
        <v>2405</v>
      </c>
      <c r="B2409" s="202" t="s">
        <v>191</v>
      </c>
      <c r="C2409" s="202" t="s">
        <v>192</v>
      </c>
      <c r="D2409" s="23">
        <f t="shared" si="74"/>
        <v>1</v>
      </c>
      <c r="E2409" s="24">
        <f t="shared" si="75"/>
        <v>0.6042476851851851</v>
      </c>
      <c r="F2409" s="194"/>
      <c r="G2409" s="198"/>
      <c r="H2409" s="198"/>
      <c r="I2409" s="199"/>
      <c r="J2409" s="199"/>
      <c r="K2409" s="199"/>
      <c r="L2409" s="207"/>
      <c r="M2409" s="199">
        <v>0.6042476851851851</v>
      </c>
      <c r="N2409" s="207"/>
      <c r="O2409" s="207"/>
      <c r="P2409" s="207"/>
      <c r="Q2409" s="207"/>
    </row>
    <row r="2410" spans="1:17" ht="12.75">
      <c r="A2410" s="21">
        <v>2406</v>
      </c>
      <c r="B2410" s="196" t="s">
        <v>170</v>
      </c>
      <c r="C2410" s="196" t="s">
        <v>565</v>
      </c>
      <c r="D2410" s="23">
        <f t="shared" si="74"/>
        <v>1</v>
      </c>
      <c r="E2410" s="24">
        <f t="shared" si="75"/>
        <v>0.6042939814814815</v>
      </c>
      <c r="F2410" s="197">
        <v>0.6042939814814815</v>
      </c>
      <c r="G2410" s="198"/>
      <c r="H2410" s="198"/>
      <c r="I2410" s="199"/>
      <c r="J2410" s="200"/>
      <c r="K2410" s="200"/>
      <c r="L2410" s="200"/>
      <c r="M2410" s="200"/>
      <c r="N2410" s="200"/>
      <c r="O2410" s="200"/>
      <c r="P2410" s="200"/>
      <c r="Q2410" s="200"/>
    </row>
    <row r="2411" spans="1:17" ht="12.75">
      <c r="A2411" s="21">
        <v>2407</v>
      </c>
      <c r="B2411" s="201" t="s">
        <v>36</v>
      </c>
      <c r="C2411" s="201" t="s">
        <v>1548</v>
      </c>
      <c r="D2411" s="23">
        <f t="shared" si="74"/>
        <v>1</v>
      </c>
      <c r="E2411" s="24">
        <f t="shared" si="75"/>
        <v>0.6045601851851852</v>
      </c>
      <c r="F2411" s="194"/>
      <c r="G2411" s="198"/>
      <c r="H2411" s="198"/>
      <c r="I2411" s="199">
        <v>0.6045601851851852</v>
      </c>
      <c r="J2411" s="200"/>
      <c r="K2411" s="200"/>
      <c r="L2411" s="200"/>
      <c r="M2411" s="200"/>
      <c r="N2411" s="200"/>
      <c r="O2411" s="200"/>
      <c r="P2411" s="200"/>
      <c r="Q2411" s="200"/>
    </row>
    <row r="2412" spans="1:17" ht="12.75">
      <c r="A2412" s="21">
        <v>2408</v>
      </c>
      <c r="B2412" s="201" t="s">
        <v>1882</v>
      </c>
      <c r="C2412" s="201" t="s">
        <v>1881</v>
      </c>
      <c r="D2412" s="23">
        <f t="shared" si="74"/>
        <v>1</v>
      </c>
      <c r="E2412" s="24">
        <f t="shared" si="75"/>
        <v>0.6048611111111112</v>
      </c>
      <c r="F2412" s="194"/>
      <c r="G2412" s="198">
        <v>0.6048611111111112</v>
      </c>
      <c r="H2412" s="198"/>
      <c r="I2412" s="199"/>
      <c r="J2412" s="200"/>
      <c r="K2412" s="200"/>
      <c r="L2412" s="200"/>
      <c r="M2412" s="200"/>
      <c r="N2412" s="200"/>
      <c r="O2412" s="200"/>
      <c r="P2412" s="200"/>
      <c r="Q2412" s="200"/>
    </row>
    <row r="2413" spans="1:17" ht="12.75">
      <c r="A2413" s="21">
        <v>2409</v>
      </c>
      <c r="B2413" s="201" t="s">
        <v>1870</v>
      </c>
      <c r="C2413" s="201" t="s">
        <v>2015</v>
      </c>
      <c r="D2413" s="23">
        <f t="shared" si="74"/>
        <v>1</v>
      </c>
      <c r="E2413" s="24">
        <f t="shared" si="75"/>
        <v>0.6049074074074073</v>
      </c>
      <c r="F2413" s="194"/>
      <c r="G2413" s="198">
        <v>0.6049074074074073</v>
      </c>
      <c r="H2413" s="198"/>
      <c r="I2413" s="199"/>
      <c r="J2413" s="200"/>
      <c r="K2413" s="200"/>
      <c r="L2413" s="200"/>
      <c r="M2413" s="200"/>
      <c r="N2413" s="200"/>
      <c r="O2413" s="200"/>
      <c r="P2413" s="200"/>
      <c r="Q2413" s="200"/>
    </row>
    <row r="2414" spans="1:17" ht="12.75">
      <c r="A2414" s="21">
        <v>2410</v>
      </c>
      <c r="B2414" s="202" t="s">
        <v>1237</v>
      </c>
      <c r="C2414" s="202" t="s">
        <v>1238</v>
      </c>
      <c r="D2414" s="23">
        <f t="shared" si="74"/>
        <v>1</v>
      </c>
      <c r="E2414" s="24">
        <f t="shared" si="75"/>
        <v>0.6049421296296297</v>
      </c>
      <c r="F2414" s="194"/>
      <c r="G2414" s="198"/>
      <c r="H2414" s="198"/>
      <c r="I2414" s="199"/>
      <c r="J2414" s="149">
        <v>0.6049421296296297</v>
      </c>
      <c r="K2414" s="207"/>
      <c r="L2414" s="200"/>
      <c r="M2414" s="207"/>
      <c r="N2414" s="207"/>
      <c r="O2414" s="207"/>
      <c r="P2414" s="207"/>
      <c r="Q2414" s="207"/>
    </row>
    <row r="2415" spans="1:17" ht="12.75">
      <c r="A2415" s="21">
        <v>2411</v>
      </c>
      <c r="B2415" s="202" t="s">
        <v>1239</v>
      </c>
      <c r="C2415" s="202" t="s">
        <v>1240</v>
      </c>
      <c r="D2415" s="23">
        <f t="shared" si="74"/>
        <v>1</v>
      </c>
      <c r="E2415" s="24">
        <f t="shared" si="75"/>
        <v>0.6052314814814815</v>
      </c>
      <c r="F2415" s="194"/>
      <c r="G2415" s="198"/>
      <c r="H2415" s="198"/>
      <c r="I2415" s="199"/>
      <c r="J2415" s="149">
        <v>0.6052314814814815</v>
      </c>
      <c r="K2415" s="207"/>
      <c r="L2415" s="200"/>
      <c r="M2415" s="207"/>
      <c r="N2415" s="207"/>
      <c r="O2415" s="207"/>
      <c r="P2415" s="207"/>
      <c r="Q2415" s="207"/>
    </row>
    <row r="2416" spans="1:17" ht="12.75">
      <c r="A2416" s="21">
        <v>2412</v>
      </c>
      <c r="B2416" s="201" t="s">
        <v>1796</v>
      </c>
      <c r="C2416" s="201" t="s">
        <v>734</v>
      </c>
      <c r="D2416" s="23">
        <f t="shared" si="74"/>
        <v>1</v>
      </c>
      <c r="E2416" s="24">
        <f t="shared" si="75"/>
        <v>0.605474537037037</v>
      </c>
      <c r="F2416" s="194"/>
      <c r="G2416" s="199"/>
      <c r="H2416" s="149">
        <v>0.605474537037037</v>
      </c>
      <c r="I2416" s="199"/>
      <c r="J2416" s="200"/>
      <c r="K2416" s="200"/>
      <c r="L2416" s="200"/>
      <c r="M2416" s="200"/>
      <c r="N2416" s="200"/>
      <c r="O2416" s="200"/>
      <c r="P2416" s="200"/>
      <c r="Q2416" s="200"/>
    </row>
    <row r="2417" spans="1:17" ht="12.75">
      <c r="A2417" s="21">
        <v>2413</v>
      </c>
      <c r="B2417" s="201" t="s">
        <v>18</v>
      </c>
      <c r="C2417" s="201" t="s">
        <v>734</v>
      </c>
      <c r="D2417" s="23">
        <f t="shared" si="74"/>
        <v>1</v>
      </c>
      <c r="E2417" s="24">
        <f t="shared" si="75"/>
        <v>0.605474537037037</v>
      </c>
      <c r="F2417" s="194"/>
      <c r="G2417" s="199"/>
      <c r="H2417" s="149">
        <v>0.605474537037037</v>
      </c>
      <c r="I2417" s="199"/>
      <c r="J2417" s="200"/>
      <c r="K2417" s="200"/>
      <c r="L2417" s="200"/>
      <c r="M2417" s="200"/>
      <c r="N2417" s="200"/>
      <c r="O2417" s="200"/>
      <c r="P2417" s="200"/>
      <c r="Q2417" s="200"/>
    </row>
    <row r="2418" spans="1:17" ht="12.75">
      <c r="A2418" s="21">
        <v>2414</v>
      </c>
      <c r="B2418" s="201" t="s">
        <v>212</v>
      </c>
      <c r="C2418" s="201" t="s">
        <v>744</v>
      </c>
      <c r="D2418" s="23">
        <f t="shared" si="74"/>
        <v>1</v>
      </c>
      <c r="E2418" s="24">
        <f t="shared" si="75"/>
        <v>0.6054861111111111</v>
      </c>
      <c r="F2418" s="194"/>
      <c r="G2418" s="199"/>
      <c r="H2418" s="149">
        <v>0.6054861111111111</v>
      </c>
      <c r="I2418" s="199"/>
      <c r="J2418" s="200"/>
      <c r="K2418" s="200"/>
      <c r="L2418" s="200"/>
      <c r="M2418" s="200"/>
      <c r="N2418" s="200"/>
      <c r="O2418" s="200"/>
      <c r="P2418" s="200"/>
      <c r="Q2418" s="200"/>
    </row>
    <row r="2419" spans="1:17" ht="12.75">
      <c r="A2419" s="21">
        <v>2415</v>
      </c>
      <c r="B2419" s="201" t="s">
        <v>861</v>
      </c>
      <c r="C2419" s="201" t="s">
        <v>1797</v>
      </c>
      <c r="D2419" s="23">
        <f t="shared" si="74"/>
        <v>1</v>
      </c>
      <c r="E2419" s="24">
        <f t="shared" si="75"/>
        <v>0.6054976851851852</v>
      </c>
      <c r="F2419" s="194"/>
      <c r="G2419" s="199"/>
      <c r="H2419" s="149">
        <v>0.6054976851851852</v>
      </c>
      <c r="I2419" s="199"/>
      <c r="J2419" s="200"/>
      <c r="K2419" s="200"/>
      <c r="L2419" s="200"/>
      <c r="M2419" s="200"/>
      <c r="N2419" s="200"/>
      <c r="O2419" s="200"/>
      <c r="P2419" s="200"/>
      <c r="Q2419" s="200"/>
    </row>
    <row r="2420" spans="1:17" ht="12.75">
      <c r="A2420" s="21">
        <v>2416</v>
      </c>
      <c r="B2420" s="201" t="s">
        <v>1883</v>
      </c>
      <c r="C2420" s="201" t="s">
        <v>2139</v>
      </c>
      <c r="D2420" s="23">
        <f t="shared" si="74"/>
        <v>1</v>
      </c>
      <c r="E2420" s="24">
        <f t="shared" si="75"/>
        <v>0.6055439814814815</v>
      </c>
      <c r="F2420" s="194"/>
      <c r="G2420" s="198">
        <v>0.6055439814814815</v>
      </c>
      <c r="H2420" s="198"/>
      <c r="I2420" s="199"/>
      <c r="J2420" s="200"/>
      <c r="K2420" s="200"/>
      <c r="L2420" s="200"/>
      <c r="M2420" s="200"/>
      <c r="N2420" s="200"/>
      <c r="O2420" s="200"/>
      <c r="P2420" s="200"/>
      <c r="Q2420" s="200"/>
    </row>
    <row r="2421" spans="1:17" ht="12.75">
      <c r="A2421" s="21">
        <v>2417</v>
      </c>
      <c r="B2421" s="196" t="s">
        <v>36</v>
      </c>
      <c r="C2421" s="196" t="s">
        <v>8497</v>
      </c>
      <c r="D2421" s="23">
        <f t="shared" si="74"/>
        <v>1</v>
      </c>
      <c r="E2421" s="24">
        <f t="shared" si="75"/>
        <v>0.6056597222222222</v>
      </c>
      <c r="F2421" s="197">
        <v>0.6056597222222222</v>
      </c>
      <c r="G2421" s="198"/>
      <c r="H2421" s="198"/>
      <c r="I2421" s="199"/>
      <c r="J2421" s="200"/>
      <c r="K2421" s="200"/>
      <c r="L2421" s="200"/>
      <c r="M2421" s="200"/>
      <c r="N2421" s="200"/>
      <c r="O2421" s="200"/>
      <c r="P2421" s="200"/>
      <c r="Q2421" s="200"/>
    </row>
    <row r="2422" spans="1:17" ht="12.75">
      <c r="A2422" s="21">
        <v>2418</v>
      </c>
      <c r="B2422" s="201" t="s">
        <v>1550</v>
      </c>
      <c r="C2422" s="201" t="s">
        <v>225</v>
      </c>
      <c r="D2422" s="23">
        <f t="shared" si="74"/>
        <v>1</v>
      </c>
      <c r="E2422" s="24">
        <f t="shared" si="75"/>
        <v>0.6060300925925927</v>
      </c>
      <c r="F2422" s="194"/>
      <c r="G2422" s="198"/>
      <c r="H2422" s="198"/>
      <c r="I2422" s="199">
        <v>0.6060300925925927</v>
      </c>
      <c r="J2422" s="200"/>
      <c r="K2422" s="200"/>
      <c r="L2422" s="200"/>
      <c r="M2422" s="200"/>
      <c r="N2422" s="200"/>
      <c r="O2422" s="200"/>
      <c r="P2422" s="200"/>
      <c r="Q2422" s="200"/>
    </row>
    <row r="2423" spans="1:17" ht="12.75">
      <c r="A2423" s="21">
        <v>2419</v>
      </c>
      <c r="B2423" s="201" t="s">
        <v>177</v>
      </c>
      <c r="C2423" s="201" t="s">
        <v>2179</v>
      </c>
      <c r="D2423" s="23">
        <f t="shared" si="74"/>
        <v>1</v>
      </c>
      <c r="E2423" s="24">
        <f t="shared" si="75"/>
        <v>0.6060648148148148</v>
      </c>
      <c r="F2423" s="194"/>
      <c r="G2423" s="198">
        <v>0.6060648148148148</v>
      </c>
      <c r="H2423" s="198"/>
      <c r="I2423" s="199"/>
      <c r="J2423" s="200"/>
      <c r="K2423" s="200"/>
      <c r="L2423" s="200"/>
      <c r="M2423" s="200"/>
      <c r="N2423" s="200"/>
      <c r="O2423" s="200"/>
      <c r="P2423" s="200"/>
      <c r="Q2423" s="200"/>
    </row>
    <row r="2424" spans="1:17" ht="12.75">
      <c r="A2424" s="21">
        <v>2420</v>
      </c>
      <c r="B2424" s="201" t="s">
        <v>1884</v>
      </c>
      <c r="C2424" s="201" t="s">
        <v>2179</v>
      </c>
      <c r="D2424" s="23">
        <f t="shared" si="74"/>
        <v>1</v>
      </c>
      <c r="E2424" s="24">
        <f t="shared" si="75"/>
        <v>0.6060648148148148</v>
      </c>
      <c r="F2424" s="194"/>
      <c r="G2424" s="198">
        <v>0.6060648148148148</v>
      </c>
      <c r="H2424" s="198"/>
      <c r="I2424" s="199"/>
      <c r="J2424" s="200"/>
      <c r="K2424" s="200"/>
      <c r="L2424" s="200"/>
      <c r="M2424" s="200"/>
      <c r="N2424" s="200"/>
      <c r="O2424" s="200"/>
      <c r="P2424" s="200"/>
      <c r="Q2424" s="200"/>
    </row>
    <row r="2425" spans="1:17" ht="12.75">
      <c r="A2425" s="21">
        <v>2421</v>
      </c>
      <c r="B2425" s="202" t="s">
        <v>642</v>
      </c>
      <c r="C2425" s="202" t="s">
        <v>119</v>
      </c>
      <c r="D2425" s="23">
        <f t="shared" si="74"/>
        <v>1</v>
      </c>
      <c r="E2425" s="24">
        <f t="shared" si="75"/>
        <v>0.6062384259259259</v>
      </c>
      <c r="F2425" s="194"/>
      <c r="G2425" s="198"/>
      <c r="H2425" s="198"/>
      <c r="I2425" s="199"/>
      <c r="J2425" s="199"/>
      <c r="K2425" s="199"/>
      <c r="L2425" s="207"/>
      <c r="M2425" s="199">
        <v>0.6062384259259259</v>
      </c>
      <c r="N2425" s="207"/>
      <c r="O2425" s="207"/>
      <c r="P2425" s="207"/>
      <c r="Q2425" s="207"/>
    </row>
    <row r="2426" spans="1:17" ht="12.75">
      <c r="A2426" s="21">
        <v>2422</v>
      </c>
      <c r="B2426" s="201" t="s">
        <v>1662</v>
      </c>
      <c r="C2426" s="201" t="s">
        <v>2113</v>
      </c>
      <c r="D2426" s="23">
        <f t="shared" si="74"/>
        <v>1</v>
      </c>
      <c r="E2426" s="24">
        <f t="shared" si="75"/>
        <v>0.6063310185185186</v>
      </c>
      <c r="F2426" s="194"/>
      <c r="G2426" s="198">
        <v>0.6063310185185186</v>
      </c>
      <c r="H2426" s="198"/>
      <c r="I2426" s="199"/>
      <c r="J2426" s="200"/>
      <c r="K2426" s="200"/>
      <c r="L2426" s="200"/>
      <c r="M2426" s="200"/>
      <c r="N2426" s="200"/>
      <c r="O2426" s="200"/>
      <c r="P2426" s="200"/>
      <c r="Q2426" s="200"/>
    </row>
    <row r="2427" spans="1:17" ht="12.75">
      <c r="A2427" s="21">
        <v>2423</v>
      </c>
      <c r="B2427" s="196" t="s">
        <v>491</v>
      </c>
      <c r="C2427" s="196" t="s">
        <v>566</v>
      </c>
      <c r="D2427" s="23">
        <f t="shared" si="74"/>
        <v>1</v>
      </c>
      <c r="E2427" s="24">
        <f t="shared" si="75"/>
        <v>0.6063888888888889</v>
      </c>
      <c r="F2427" s="197">
        <v>0.6063888888888889</v>
      </c>
      <c r="G2427" s="198"/>
      <c r="H2427" s="198"/>
      <c r="I2427" s="199"/>
      <c r="J2427" s="200"/>
      <c r="K2427" s="200"/>
      <c r="L2427" s="200"/>
      <c r="M2427" s="200"/>
      <c r="N2427" s="200"/>
      <c r="O2427" s="200"/>
      <c r="P2427" s="200"/>
      <c r="Q2427" s="200"/>
    </row>
    <row r="2428" spans="1:17" ht="12.75">
      <c r="A2428" s="21">
        <v>2424</v>
      </c>
      <c r="B2428" s="201" t="s">
        <v>1798</v>
      </c>
      <c r="C2428" s="201" t="s">
        <v>1799</v>
      </c>
      <c r="D2428" s="23">
        <f t="shared" si="74"/>
        <v>1</v>
      </c>
      <c r="E2428" s="24">
        <f t="shared" si="75"/>
        <v>0.6069097222222223</v>
      </c>
      <c r="F2428" s="194"/>
      <c r="G2428" s="199"/>
      <c r="H2428" s="149">
        <v>0.6069097222222223</v>
      </c>
      <c r="I2428" s="199"/>
      <c r="J2428" s="200"/>
      <c r="K2428" s="200"/>
      <c r="L2428" s="200"/>
      <c r="M2428" s="200"/>
      <c r="N2428" s="200"/>
      <c r="O2428" s="200"/>
      <c r="P2428" s="200"/>
      <c r="Q2428" s="200"/>
    </row>
    <row r="2429" spans="1:17" ht="12.75">
      <c r="A2429" s="21">
        <v>2425</v>
      </c>
      <c r="B2429" s="204" t="s">
        <v>822</v>
      </c>
      <c r="C2429" s="204" t="s">
        <v>823</v>
      </c>
      <c r="D2429" s="23">
        <f t="shared" si="74"/>
        <v>1</v>
      </c>
      <c r="E2429" s="24">
        <f t="shared" si="75"/>
        <v>0.6069560185185185</v>
      </c>
      <c r="F2429" s="194"/>
      <c r="G2429" s="198"/>
      <c r="H2429" s="198"/>
      <c r="I2429" s="199"/>
      <c r="J2429" s="199"/>
      <c r="K2429" s="199"/>
      <c r="L2429" s="149">
        <v>0.6069560185185185</v>
      </c>
      <c r="M2429" s="200"/>
      <c r="N2429" s="200"/>
      <c r="O2429" s="200"/>
      <c r="P2429" s="200"/>
      <c r="Q2429" s="200"/>
    </row>
    <row r="2430" spans="1:17" ht="12.75">
      <c r="A2430" s="21">
        <v>2426</v>
      </c>
      <c r="B2430" s="201" t="s">
        <v>36</v>
      </c>
      <c r="C2430" s="201" t="s">
        <v>1420</v>
      </c>
      <c r="D2430" s="23">
        <f t="shared" si="74"/>
        <v>1</v>
      </c>
      <c r="E2430" s="24">
        <f t="shared" si="75"/>
        <v>0.6077546296296296</v>
      </c>
      <c r="F2430" s="194"/>
      <c r="G2430" s="198"/>
      <c r="H2430" s="198"/>
      <c r="I2430" s="199">
        <v>0.6077546296296296</v>
      </c>
      <c r="J2430" s="200"/>
      <c r="K2430" s="200"/>
      <c r="L2430" s="200"/>
      <c r="M2430" s="200"/>
      <c r="N2430" s="200"/>
      <c r="O2430" s="200"/>
      <c r="P2430" s="200"/>
      <c r="Q2430" s="200"/>
    </row>
    <row r="2431" spans="1:17" ht="12.75">
      <c r="A2431" s="21">
        <v>2427</v>
      </c>
      <c r="B2431" s="196" t="s">
        <v>118</v>
      </c>
      <c r="C2431" s="196" t="s">
        <v>8498</v>
      </c>
      <c r="D2431" s="23">
        <f t="shared" si="74"/>
        <v>1</v>
      </c>
      <c r="E2431" s="24">
        <f t="shared" si="75"/>
        <v>0.6079282407407408</v>
      </c>
      <c r="F2431" s="197">
        <v>0.6079282407407408</v>
      </c>
      <c r="G2431" s="198"/>
      <c r="H2431" s="198"/>
      <c r="I2431" s="199"/>
      <c r="J2431" s="200"/>
      <c r="K2431" s="200"/>
      <c r="L2431" s="200"/>
      <c r="M2431" s="200"/>
      <c r="N2431" s="200"/>
      <c r="O2431" s="200"/>
      <c r="P2431" s="200"/>
      <c r="Q2431" s="200"/>
    </row>
    <row r="2432" spans="1:17" ht="12.75">
      <c r="A2432" s="21">
        <v>2428</v>
      </c>
      <c r="B2432" s="201" t="s">
        <v>1491</v>
      </c>
      <c r="C2432" s="201" t="s">
        <v>1129</v>
      </c>
      <c r="D2432" s="23">
        <f t="shared" si="74"/>
        <v>3</v>
      </c>
      <c r="E2432" s="24">
        <f t="shared" si="75"/>
        <v>0.6079629629629629</v>
      </c>
      <c r="F2432" s="197">
        <v>0.6248379629629629</v>
      </c>
      <c r="G2432" s="198"/>
      <c r="H2432" s="149">
        <v>0.6264814814814815</v>
      </c>
      <c r="I2432" s="199">
        <v>0.6079629629629629</v>
      </c>
      <c r="J2432" s="200"/>
      <c r="K2432" s="200"/>
      <c r="L2432" s="200"/>
      <c r="M2432" s="200"/>
      <c r="N2432" s="200"/>
      <c r="O2432" s="200"/>
      <c r="P2432" s="200"/>
      <c r="Q2432" s="200"/>
    </row>
    <row r="2433" spans="1:17" ht="12.75">
      <c r="A2433" s="21">
        <v>2429</v>
      </c>
      <c r="B2433" s="202" t="s">
        <v>644</v>
      </c>
      <c r="C2433" s="202" t="s">
        <v>645</v>
      </c>
      <c r="D2433" s="23">
        <f t="shared" si="74"/>
        <v>1</v>
      </c>
      <c r="E2433" s="24">
        <f t="shared" si="75"/>
        <v>0.6079861111111111</v>
      </c>
      <c r="F2433" s="194"/>
      <c r="G2433" s="198"/>
      <c r="H2433" s="198"/>
      <c r="I2433" s="199"/>
      <c r="J2433" s="199"/>
      <c r="K2433" s="199"/>
      <c r="L2433" s="207"/>
      <c r="M2433" s="199">
        <v>0.6079861111111111</v>
      </c>
      <c r="N2433" s="207"/>
      <c r="O2433" s="207"/>
      <c r="P2433" s="207"/>
      <c r="Q2433" s="207"/>
    </row>
    <row r="2434" spans="1:17" ht="12.75">
      <c r="A2434" s="21">
        <v>2430</v>
      </c>
      <c r="B2434" s="202" t="s">
        <v>98</v>
      </c>
      <c r="C2434" s="202" t="s">
        <v>179</v>
      </c>
      <c r="D2434" s="23">
        <f t="shared" si="74"/>
        <v>4</v>
      </c>
      <c r="E2434" s="24">
        <f t="shared" si="75"/>
        <v>0.6079976851851852</v>
      </c>
      <c r="F2434" s="197">
        <v>0.6206134259259259</v>
      </c>
      <c r="G2434" s="198"/>
      <c r="H2434" s="149">
        <v>0.6276851851851851</v>
      </c>
      <c r="I2434" s="199" t="s">
        <v>1536</v>
      </c>
      <c r="J2434" s="199"/>
      <c r="K2434" s="199"/>
      <c r="L2434" s="207"/>
      <c r="M2434" s="199">
        <v>0.6079976851851852</v>
      </c>
      <c r="N2434" s="207"/>
      <c r="O2434" s="207"/>
      <c r="P2434" s="207"/>
      <c r="Q2434" s="207"/>
    </row>
    <row r="2435" spans="1:17" ht="12.75">
      <c r="A2435" s="21">
        <v>2431</v>
      </c>
      <c r="B2435" s="201" t="s">
        <v>82</v>
      </c>
      <c r="C2435" s="201" t="s">
        <v>1801</v>
      </c>
      <c r="D2435" s="23">
        <f t="shared" si="74"/>
        <v>1</v>
      </c>
      <c r="E2435" s="24">
        <f t="shared" si="75"/>
        <v>0.6080208333333333</v>
      </c>
      <c r="F2435" s="194"/>
      <c r="G2435" s="199"/>
      <c r="H2435" s="149">
        <v>0.6080208333333333</v>
      </c>
      <c r="I2435" s="199"/>
      <c r="J2435" s="200"/>
      <c r="K2435" s="200"/>
      <c r="L2435" s="200"/>
      <c r="M2435" s="200"/>
      <c r="N2435" s="200"/>
      <c r="O2435" s="200"/>
      <c r="P2435" s="200"/>
      <c r="Q2435" s="200"/>
    </row>
    <row r="2436" spans="1:17" ht="12.75">
      <c r="A2436" s="21">
        <v>2432</v>
      </c>
      <c r="B2436" s="201" t="s">
        <v>72</v>
      </c>
      <c r="C2436" s="201" t="s">
        <v>1193</v>
      </c>
      <c r="D2436" s="23">
        <f t="shared" si="74"/>
        <v>1</v>
      </c>
      <c r="E2436" s="24">
        <f t="shared" si="75"/>
        <v>0.6081712962962963</v>
      </c>
      <c r="F2436" s="194"/>
      <c r="G2436" s="198"/>
      <c r="H2436" s="198"/>
      <c r="I2436" s="199">
        <v>0.6081712962962963</v>
      </c>
      <c r="J2436" s="200"/>
      <c r="K2436" s="200"/>
      <c r="L2436" s="200"/>
      <c r="M2436" s="200"/>
      <c r="N2436" s="200"/>
      <c r="O2436" s="200"/>
      <c r="P2436" s="200"/>
      <c r="Q2436" s="200"/>
    </row>
    <row r="2437" spans="1:17" ht="12.75">
      <c r="A2437" s="21">
        <v>2433</v>
      </c>
      <c r="B2437" s="202" t="s">
        <v>1244</v>
      </c>
      <c r="C2437" s="202" t="s">
        <v>1245</v>
      </c>
      <c r="D2437" s="23">
        <f aca="true" t="shared" si="76" ref="D2437:D2500">COUNTA(F2437:Q2437)</f>
        <v>2</v>
      </c>
      <c r="E2437" s="24">
        <f aca="true" t="shared" si="77" ref="E2437:E2500">MIN(F2437:Q2437)</f>
        <v>0.6084722222222222</v>
      </c>
      <c r="F2437" s="194"/>
      <c r="G2437" s="198"/>
      <c r="H2437" s="149">
        <v>0.6192939814814815</v>
      </c>
      <c r="I2437" s="199"/>
      <c r="J2437" s="149">
        <v>0.6084722222222222</v>
      </c>
      <c r="K2437" s="207"/>
      <c r="L2437" s="200"/>
      <c r="M2437" s="207"/>
      <c r="N2437" s="207"/>
      <c r="O2437" s="207"/>
      <c r="P2437" s="207"/>
      <c r="Q2437" s="207"/>
    </row>
    <row r="2438" spans="1:17" ht="12.75">
      <c r="A2438" s="21">
        <v>2434</v>
      </c>
      <c r="B2438" s="201" t="s">
        <v>972</v>
      </c>
      <c r="C2438" s="201" t="s">
        <v>2180</v>
      </c>
      <c r="D2438" s="23">
        <f t="shared" si="76"/>
        <v>1</v>
      </c>
      <c r="E2438" s="24">
        <f t="shared" si="77"/>
        <v>0.6085300925925926</v>
      </c>
      <c r="F2438" s="194"/>
      <c r="G2438" s="198">
        <v>0.6085300925925926</v>
      </c>
      <c r="H2438" s="198"/>
      <c r="I2438" s="199"/>
      <c r="J2438" s="200"/>
      <c r="K2438" s="200"/>
      <c r="L2438" s="200"/>
      <c r="M2438" s="200"/>
      <c r="N2438" s="200"/>
      <c r="O2438" s="200"/>
      <c r="P2438" s="200"/>
      <c r="Q2438" s="200"/>
    </row>
    <row r="2439" spans="1:17" ht="12.75">
      <c r="A2439" s="21">
        <v>2435</v>
      </c>
      <c r="B2439" s="196" t="s">
        <v>1363</v>
      </c>
      <c r="C2439" s="196" t="s">
        <v>508</v>
      </c>
      <c r="D2439" s="23">
        <f t="shared" si="76"/>
        <v>1</v>
      </c>
      <c r="E2439" s="24">
        <f t="shared" si="77"/>
        <v>0.6093981481481482</v>
      </c>
      <c r="F2439" s="197">
        <v>0.6093981481481482</v>
      </c>
      <c r="G2439" s="198"/>
      <c r="H2439" s="198"/>
      <c r="I2439" s="199"/>
      <c r="J2439" s="200"/>
      <c r="K2439" s="200"/>
      <c r="L2439" s="200"/>
      <c r="M2439" s="200"/>
      <c r="N2439" s="200"/>
      <c r="O2439" s="200"/>
      <c r="P2439" s="200"/>
      <c r="Q2439" s="200"/>
    </row>
    <row r="2440" spans="1:17" ht="12.75">
      <c r="A2440" s="21">
        <v>2436</v>
      </c>
      <c r="B2440" s="201" t="s">
        <v>58</v>
      </c>
      <c r="C2440" s="201" t="s">
        <v>1161</v>
      </c>
      <c r="D2440" s="23">
        <f t="shared" si="76"/>
        <v>1</v>
      </c>
      <c r="E2440" s="24">
        <f t="shared" si="77"/>
        <v>0.6104976851851852</v>
      </c>
      <c r="F2440" s="194"/>
      <c r="G2440" s="199"/>
      <c r="H2440" s="149">
        <v>0.6104976851851852</v>
      </c>
      <c r="I2440" s="199"/>
      <c r="J2440" s="200"/>
      <c r="K2440" s="200"/>
      <c r="L2440" s="200"/>
      <c r="M2440" s="200"/>
      <c r="N2440" s="200"/>
      <c r="O2440" s="200"/>
      <c r="P2440" s="200"/>
      <c r="Q2440" s="200"/>
    </row>
    <row r="2441" spans="1:17" ht="12.75">
      <c r="A2441" s="21">
        <v>2437</v>
      </c>
      <c r="B2441" s="201" t="s">
        <v>725</v>
      </c>
      <c r="C2441" s="201" t="s">
        <v>1802</v>
      </c>
      <c r="D2441" s="23">
        <f t="shared" si="76"/>
        <v>1</v>
      </c>
      <c r="E2441" s="24">
        <f t="shared" si="77"/>
        <v>0.6106712962962962</v>
      </c>
      <c r="F2441" s="194"/>
      <c r="G2441" s="199"/>
      <c r="H2441" s="149">
        <v>0.6106712962962962</v>
      </c>
      <c r="I2441" s="199"/>
      <c r="J2441" s="200"/>
      <c r="K2441" s="200"/>
      <c r="L2441" s="200"/>
      <c r="M2441" s="200"/>
      <c r="N2441" s="200"/>
      <c r="O2441" s="200"/>
      <c r="P2441" s="200"/>
      <c r="Q2441" s="200"/>
    </row>
    <row r="2442" spans="1:17" ht="12.75">
      <c r="A2442" s="21">
        <v>2438</v>
      </c>
      <c r="B2442" s="202" t="s">
        <v>18</v>
      </c>
      <c r="C2442" s="202" t="s">
        <v>646</v>
      </c>
      <c r="D2442" s="23">
        <f t="shared" si="76"/>
        <v>1</v>
      </c>
      <c r="E2442" s="24">
        <f t="shared" si="77"/>
        <v>0.6108680555555556</v>
      </c>
      <c r="F2442" s="194"/>
      <c r="G2442" s="198"/>
      <c r="H2442" s="198"/>
      <c r="I2442" s="199"/>
      <c r="J2442" s="199"/>
      <c r="K2442" s="199"/>
      <c r="L2442" s="207"/>
      <c r="M2442" s="199">
        <v>0.6108680555555556</v>
      </c>
      <c r="N2442" s="207"/>
      <c r="O2442" s="207"/>
      <c r="P2442" s="207"/>
      <c r="Q2442" s="207"/>
    </row>
    <row r="2443" spans="1:17" ht="12.75">
      <c r="A2443" s="21">
        <v>2439</v>
      </c>
      <c r="B2443" s="196" t="s">
        <v>18</v>
      </c>
      <c r="C2443" s="196" t="s">
        <v>8499</v>
      </c>
      <c r="D2443" s="23">
        <f t="shared" si="76"/>
        <v>1</v>
      </c>
      <c r="E2443" s="24">
        <f t="shared" si="77"/>
        <v>0.6108912037037036</v>
      </c>
      <c r="F2443" s="197">
        <v>0.6108912037037036</v>
      </c>
      <c r="G2443" s="198"/>
      <c r="H2443" s="198"/>
      <c r="I2443" s="199"/>
      <c r="J2443" s="200"/>
      <c r="K2443" s="200"/>
      <c r="L2443" s="200"/>
      <c r="M2443" s="200"/>
      <c r="N2443" s="200"/>
      <c r="O2443" s="200"/>
      <c r="P2443" s="200"/>
      <c r="Q2443" s="200"/>
    </row>
    <row r="2444" spans="1:17" ht="12.75">
      <c r="A2444" s="21">
        <v>2440</v>
      </c>
      <c r="B2444" s="202" t="s">
        <v>195</v>
      </c>
      <c r="C2444" s="202" t="s">
        <v>647</v>
      </c>
      <c r="D2444" s="23">
        <f t="shared" si="76"/>
        <v>1</v>
      </c>
      <c r="E2444" s="24">
        <f t="shared" si="77"/>
        <v>0.6109375</v>
      </c>
      <c r="F2444" s="194"/>
      <c r="G2444" s="198"/>
      <c r="H2444" s="198"/>
      <c r="I2444" s="199"/>
      <c r="J2444" s="199"/>
      <c r="K2444" s="199"/>
      <c r="L2444" s="207"/>
      <c r="M2444" s="199">
        <v>0.6109375</v>
      </c>
      <c r="N2444" s="207"/>
      <c r="O2444" s="207"/>
      <c r="P2444" s="207"/>
      <c r="Q2444" s="207"/>
    </row>
    <row r="2445" spans="1:17" ht="12.75">
      <c r="A2445" s="21">
        <v>2441</v>
      </c>
      <c r="B2445" s="201" t="s">
        <v>51</v>
      </c>
      <c r="C2445" s="201" t="s">
        <v>1803</v>
      </c>
      <c r="D2445" s="23">
        <f t="shared" si="76"/>
        <v>1</v>
      </c>
      <c r="E2445" s="24">
        <f t="shared" si="77"/>
        <v>0.6110532407407407</v>
      </c>
      <c r="F2445" s="194"/>
      <c r="G2445" s="199"/>
      <c r="H2445" s="149">
        <v>0.6110532407407407</v>
      </c>
      <c r="I2445" s="199"/>
      <c r="J2445" s="200"/>
      <c r="K2445" s="200"/>
      <c r="L2445" s="200"/>
      <c r="M2445" s="200"/>
      <c r="N2445" s="200"/>
      <c r="O2445" s="200"/>
      <c r="P2445" s="200"/>
      <c r="Q2445" s="200"/>
    </row>
    <row r="2446" spans="1:17" ht="12.75">
      <c r="A2446" s="21">
        <v>2442</v>
      </c>
      <c r="B2446" s="201" t="s">
        <v>58</v>
      </c>
      <c r="C2446" s="201" t="s">
        <v>1989</v>
      </c>
      <c r="D2446" s="23">
        <f t="shared" si="76"/>
        <v>1</v>
      </c>
      <c r="E2446" s="24">
        <f t="shared" si="77"/>
        <v>0.6110648148148148</v>
      </c>
      <c r="F2446" s="194"/>
      <c r="G2446" s="198">
        <v>0.6110648148148148</v>
      </c>
      <c r="H2446" s="198"/>
      <c r="I2446" s="199"/>
      <c r="J2446" s="200"/>
      <c r="K2446" s="200"/>
      <c r="L2446" s="200"/>
      <c r="M2446" s="200"/>
      <c r="N2446" s="200"/>
      <c r="O2446" s="200"/>
      <c r="P2446" s="200"/>
      <c r="Q2446" s="200"/>
    </row>
    <row r="2447" spans="1:17" ht="12.75">
      <c r="A2447" s="21">
        <v>2443</v>
      </c>
      <c r="B2447" s="201" t="s">
        <v>1804</v>
      </c>
      <c r="C2447" s="201" t="s">
        <v>1578</v>
      </c>
      <c r="D2447" s="23">
        <f t="shared" si="76"/>
        <v>1</v>
      </c>
      <c r="E2447" s="24">
        <f t="shared" si="77"/>
        <v>0.6110648148148148</v>
      </c>
      <c r="F2447" s="194"/>
      <c r="G2447" s="199"/>
      <c r="H2447" s="149">
        <v>0.6110648148148148</v>
      </c>
      <c r="I2447" s="199"/>
      <c r="J2447" s="200"/>
      <c r="K2447" s="200"/>
      <c r="L2447" s="200"/>
      <c r="M2447" s="200"/>
      <c r="N2447" s="200"/>
      <c r="O2447" s="200"/>
      <c r="P2447" s="200"/>
      <c r="Q2447" s="200"/>
    </row>
    <row r="2448" spans="1:17" ht="12.75">
      <c r="A2448" s="21">
        <v>2444</v>
      </c>
      <c r="B2448" s="202" t="s">
        <v>320</v>
      </c>
      <c r="C2448" s="202" t="s">
        <v>1247</v>
      </c>
      <c r="D2448" s="23">
        <f t="shared" si="76"/>
        <v>1</v>
      </c>
      <c r="E2448" s="24">
        <f t="shared" si="77"/>
        <v>0.6113773148148148</v>
      </c>
      <c r="F2448" s="194"/>
      <c r="G2448" s="198"/>
      <c r="H2448" s="198"/>
      <c r="I2448" s="199"/>
      <c r="J2448" s="149">
        <v>0.6113773148148148</v>
      </c>
      <c r="K2448" s="207"/>
      <c r="L2448" s="200"/>
      <c r="M2448" s="207"/>
      <c r="N2448" s="207"/>
      <c r="O2448" s="207"/>
      <c r="P2448" s="207"/>
      <c r="Q2448" s="207"/>
    </row>
    <row r="2449" spans="1:17" ht="12.75">
      <c r="A2449" s="21">
        <v>2445</v>
      </c>
      <c r="B2449" s="201" t="s">
        <v>240</v>
      </c>
      <c r="C2449" s="201" t="s">
        <v>2182</v>
      </c>
      <c r="D2449" s="23">
        <f t="shared" si="76"/>
        <v>1</v>
      </c>
      <c r="E2449" s="24">
        <f t="shared" si="77"/>
        <v>0.6117245370370371</v>
      </c>
      <c r="F2449" s="194"/>
      <c r="G2449" s="198">
        <v>0.6117245370370371</v>
      </c>
      <c r="H2449" s="198"/>
      <c r="I2449" s="199"/>
      <c r="J2449" s="200"/>
      <c r="K2449" s="200"/>
      <c r="L2449" s="200"/>
      <c r="M2449" s="200"/>
      <c r="N2449" s="200"/>
      <c r="O2449" s="200"/>
      <c r="P2449" s="200"/>
      <c r="Q2449" s="200"/>
    </row>
    <row r="2450" spans="1:17" ht="12.75">
      <c r="A2450" s="21">
        <v>2446</v>
      </c>
      <c r="B2450" s="201" t="s">
        <v>768</v>
      </c>
      <c r="C2450" s="201" t="s">
        <v>2183</v>
      </c>
      <c r="D2450" s="23">
        <f t="shared" si="76"/>
        <v>1</v>
      </c>
      <c r="E2450" s="24">
        <f t="shared" si="77"/>
        <v>0.6117361111111111</v>
      </c>
      <c r="F2450" s="194"/>
      <c r="G2450" s="198">
        <v>0.6117361111111111</v>
      </c>
      <c r="H2450" s="198"/>
      <c r="I2450" s="199"/>
      <c r="J2450" s="200"/>
      <c r="K2450" s="200"/>
      <c r="L2450" s="200"/>
      <c r="M2450" s="200"/>
      <c r="N2450" s="200"/>
      <c r="O2450" s="200"/>
      <c r="P2450" s="200"/>
      <c r="Q2450" s="200"/>
    </row>
    <row r="2451" spans="1:17" ht="12.75">
      <c r="A2451" s="21">
        <v>2447</v>
      </c>
      <c r="B2451" s="201" t="s">
        <v>985</v>
      </c>
      <c r="C2451" s="201" t="s">
        <v>1805</v>
      </c>
      <c r="D2451" s="23">
        <f t="shared" si="76"/>
        <v>1</v>
      </c>
      <c r="E2451" s="24">
        <f t="shared" si="77"/>
        <v>0.6119560185185186</v>
      </c>
      <c r="F2451" s="194"/>
      <c r="G2451" s="199"/>
      <c r="H2451" s="149">
        <v>0.6119560185185186</v>
      </c>
      <c r="I2451" s="199"/>
      <c r="J2451" s="200"/>
      <c r="K2451" s="200"/>
      <c r="L2451" s="200"/>
      <c r="M2451" s="200"/>
      <c r="N2451" s="200"/>
      <c r="O2451" s="200"/>
      <c r="P2451" s="200"/>
      <c r="Q2451" s="200"/>
    </row>
    <row r="2452" spans="1:17" ht="12.75">
      <c r="A2452" s="21">
        <v>2448</v>
      </c>
      <c r="B2452" s="203" t="s">
        <v>648</v>
      </c>
      <c r="C2452" s="203" t="s">
        <v>127</v>
      </c>
      <c r="D2452" s="23">
        <f t="shared" si="76"/>
        <v>1</v>
      </c>
      <c r="E2452" s="24">
        <f t="shared" si="77"/>
        <v>0.6125</v>
      </c>
      <c r="F2452" s="194"/>
      <c r="G2452" s="198"/>
      <c r="H2452" s="198"/>
      <c r="I2452" s="200"/>
      <c r="J2452" s="200"/>
      <c r="K2452" s="200"/>
      <c r="L2452" s="200"/>
      <c r="M2452" s="200"/>
      <c r="N2452" s="200">
        <v>0.6125</v>
      </c>
      <c r="O2452" s="200"/>
      <c r="P2452" s="200"/>
      <c r="Q2452" s="200"/>
    </row>
    <row r="2453" spans="1:17" ht="12.75">
      <c r="A2453" s="21">
        <v>2449</v>
      </c>
      <c r="B2453" s="202" t="s">
        <v>143</v>
      </c>
      <c r="C2453" s="202" t="s">
        <v>561</v>
      </c>
      <c r="D2453" s="23">
        <f t="shared" si="76"/>
        <v>1</v>
      </c>
      <c r="E2453" s="24">
        <f t="shared" si="77"/>
        <v>0.6128009259259259</v>
      </c>
      <c r="F2453" s="194"/>
      <c r="G2453" s="198"/>
      <c r="H2453" s="198"/>
      <c r="I2453" s="199"/>
      <c r="J2453" s="199"/>
      <c r="K2453" s="199"/>
      <c r="L2453" s="207"/>
      <c r="M2453" s="199">
        <v>0.6128009259259259</v>
      </c>
      <c r="N2453" s="207"/>
      <c r="O2453" s="207"/>
      <c r="P2453" s="207"/>
      <c r="Q2453" s="207"/>
    </row>
    <row r="2454" spans="1:17" ht="12.75">
      <c r="A2454" s="21">
        <v>2450</v>
      </c>
      <c r="B2454" s="203" t="s">
        <v>317</v>
      </c>
      <c r="C2454" s="203" t="s">
        <v>649</v>
      </c>
      <c r="D2454" s="23">
        <f t="shared" si="76"/>
        <v>1</v>
      </c>
      <c r="E2454" s="24">
        <f t="shared" si="77"/>
        <v>0.6128240740740741</v>
      </c>
      <c r="F2454" s="194"/>
      <c r="G2454" s="198"/>
      <c r="H2454" s="198"/>
      <c r="I2454" s="200"/>
      <c r="J2454" s="200"/>
      <c r="K2454" s="200"/>
      <c r="L2454" s="200"/>
      <c r="M2454" s="200"/>
      <c r="N2454" s="200"/>
      <c r="O2454" s="200">
        <v>0.6128240740740741</v>
      </c>
      <c r="P2454" s="200"/>
      <c r="Q2454" s="200"/>
    </row>
    <row r="2455" spans="1:17" ht="12.75">
      <c r="A2455" s="21">
        <v>2451</v>
      </c>
      <c r="B2455" s="204" t="s">
        <v>828</v>
      </c>
      <c r="C2455" s="204" t="s">
        <v>829</v>
      </c>
      <c r="D2455" s="23">
        <f t="shared" si="76"/>
        <v>5</v>
      </c>
      <c r="E2455" s="24">
        <f t="shared" si="77"/>
        <v>0.6139467592592592</v>
      </c>
      <c r="F2455" s="197">
        <v>0.6248842592592593</v>
      </c>
      <c r="G2455" s="198">
        <v>0.6207175925925926</v>
      </c>
      <c r="H2455" s="198"/>
      <c r="I2455" s="199"/>
      <c r="J2455" s="149">
        <v>0.627662037037037</v>
      </c>
      <c r="K2455" s="149">
        <v>0.6139467592592592</v>
      </c>
      <c r="L2455" s="149">
        <v>0.6183217592592593</v>
      </c>
      <c r="M2455" s="200"/>
      <c r="N2455" s="200"/>
      <c r="O2455" s="200"/>
      <c r="P2455" s="200"/>
      <c r="Q2455" s="200"/>
    </row>
    <row r="2456" spans="1:17" ht="12.75">
      <c r="A2456" s="21">
        <v>2452</v>
      </c>
      <c r="B2456" s="204" t="s">
        <v>826</v>
      </c>
      <c r="C2456" s="204" t="s">
        <v>405</v>
      </c>
      <c r="D2456" s="23">
        <f t="shared" si="76"/>
        <v>1</v>
      </c>
      <c r="E2456" s="24">
        <f t="shared" si="77"/>
        <v>0.6142013888888889</v>
      </c>
      <c r="F2456" s="194"/>
      <c r="G2456" s="198"/>
      <c r="H2456" s="198"/>
      <c r="I2456" s="199"/>
      <c r="J2456" s="199"/>
      <c r="K2456" s="199"/>
      <c r="L2456" s="149">
        <v>0.6142013888888889</v>
      </c>
      <c r="M2456" s="200"/>
      <c r="N2456" s="200"/>
      <c r="O2456" s="200"/>
      <c r="P2456" s="200"/>
      <c r="Q2456" s="200"/>
    </row>
    <row r="2457" spans="1:17" ht="12.75">
      <c r="A2457" s="21">
        <v>2453</v>
      </c>
      <c r="B2457" s="204" t="s">
        <v>40</v>
      </c>
      <c r="C2457" s="204" t="s">
        <v>827</v>
      </c>
      <c r="D2457" s="23">
        <f t="shared" si="76"/>
        <v>1</v>
      </c>
      <c r="E2457" s="24">
        <f t="shared" si="77"/>
        <v>0.6142476851851851</v>
      </c>
      <c r="F2457" s="194"/>
      <c r="G2457" s="198"/>
      <c r="H2457" s="198"/>
      <c r="I2457" s="199"/>
      <c r="J2457" s="199"/>
      <c r="K2457" s="199"/>
      <c r="L2457" s="149">
        <v>0.6142476851851851</v>
      </c>
      <c r="M2457" s="200"/>
      <c r="N2457" s="200"/>
      <c r="O2457" s="200"/>
      <c r="P2457" s="200"/>
      <c r="Q2457" s="200"/>
    </row>
    <row r="2458" spans="1:17" ht="12.75">
      <c r="A2458" s="21">
        <v>2454</v>
      </c>
      <c r="B2458" s="201" t="s">
        <v>1806</v>
      </c>
      <c r="C2458" s="201" t="s">
        <v>1807</v>
      </c>
      <c r="D2458" s="23">
        <f t="shared" si="76"/>
        <v>1</v>
      </c>
      <c r="E2458" s="24">
        <f t="shared" si="77"/>
        <v>0.6142592592592593</v>
      </c>
      <c r="F2458" s="194"/>
      <c r="G2458" s="199"/>
      <c r="H2458" s="149">
        <v>0.6142592592592593</v>
      </c>
      <c r="I2458" s="199"/>
      <c r="J2458" s="200"/>
      <c r="K2458" s="200"/>
      <c r="L2458" s="200"/>
      <c r="M2458" s="200"/>
      <c r="N2458" s="200"/>
      <c r="O2458" s="200"/>
      <c r="P2458" s="200"/>
      <c r="Q2458" s="200"/>
    </row>
    <row r="2459" spans="1:17" ht="12.75">
      <c r="A2459" s="21">
        <v>2455</v>
      </c>
      <c r="B2459" s="204" t="s">
        <v>725</v>
      </c>
      <c r="C2459" s="204" t="s">
        <v>229</v>
      </c>
      <c r="D2459" s="23">
        <f t="shared" si="76"/>
        <v>1</v>
      </c>
      <c r="E2459" s="24">
        <f t="shared" si="77"/>
        <v>0.6142708333333333</v>
      </c>
      <c r="F2459" s="194"/>
      <c r="G2459" s="198"/>
      <c r="H2459" s="198"/>
      <c r="I2459" s="199"/>
      <c r="J2459" s="199"/>
      <c r="K2459" s="199"/>
      <c r="L2459" s="149">
        <v>0.6142708333333333</v>
      </c>
      <c r="M2459" s="200"/>
      <c r="N2459" s="200"/>
      <c r="O2459" s="200"/>
      <c r="P2459" s="200"/>
      <c r="Q2459" s="200"/>
    </row>
    <row r="2460" spans="1:17" ht="12.75">
      <c r="A2460" s="21">
        <v>2456</v>
      </c>
      <c r="B2460" s="196" t="s">
        <v>8500</v>
      </c>
      <c r="C2460" s="196" t="s">
        <v>1201</v>
      </c>
      <c r="D2460" s="23">
        <f t="shared" si="76"/>
        <v>1</v>
      </c>
      <c r="E2460" s="24">
        <f t="shared" si="77"/>
        <v>0.6142708333333333</v>
      </c>
      <c r="F2460" s="197">
        <v>0.6142708333333333</v>
      </c>
      <c r="G2460" s="198"/>
      <c r="H2460" s="198"/>
      <c r="I2460" s="199"/>
      <c r="J2460" s="200"/>
      <c r="K2460" s="200"/>
      <c r="L2460" s="200"/>
      <c r="M2460" s="200"/>
      <c r="N2460" s="200"/>
      <c r="O2460" s="200"/>
      <c r="P2460" s="200"/>
      <c r="Q2460" s="200"/>
    </row>
    <row r="2461" spans="1:17" ht="12.75">
      <c r="A2461" s="21">
        <v>2457</v>
      </c>
      <c r="B2461" s="201" t="s">
        <v>1766</v>
      </c>
      <c r="C2461" s="201" t="s">
        <v>1808</v>
      </c>
      <c r="D2461" s="23">
        <f t="shared" si="76"/>
        <v>1</v>
      </c>
      <c r="E2461" s="24">
        <f t="shared" si="77"/>
        <v>0.614525462962963</v>
      </c>
      <c r="F2461" s="194"/>
      <c r="G2461" s="199"/>
      <c r="H2461" s="149">
        <v>0.614525462962963</v>
      </c>
      <c r="I2461" s="199"/>
      <c r="J2461" s="200"/>
      <c r="K2461" s="200"/>
      <c r="L2461" s="200"/>
      <c r="M2461" s="200"/>
      <c r="N2461" s="200"/>
      <c r="O2461" s="200"/>
      <c r="P2461" s="200"/>
      <c r="Q2461" s="200"/>
    </row>
    <row r="2462" spans="1:17" ht="12.75">
      <c r="A2462" s="21">
        <v>2458</v>
      </c>
      <c r="B2462" s="201" t="s">
        <v>103</v>
      </c>
      <c r="C2462" s="201" t="s">
        <v>1809</v>
      </c>
      <c r="D2462" s="23">
        <f t="shared" si="76"/>
        <v>1</v>
      </c>
      <c r="E2462" s="24">
        <f t="shared" si="77"/>
        <v>0.6147916666666667</v>
      </c>
      <c r="F2462" s="194"/>
      <c r="G2462" s="199"/>
      <c r="H2462" s="149">
        <v>0.6147916666666667</v>
      </c>
      <c r="I2462" s="199"/>
      <c r="J2462" s="200"/>
      <c r="K2462" s="200"/>
      <c r="L2462" s="200"/>
      <c r="M2462" s="200"/>
      <c r="N2462" s="200"/>
      <c r="O2462" s="200"/>
      <c r="P2462" s="200"/>
      <c r="Q2462" s="200"/>
    </row>
    <row r="2463" spans="1:17" ht="12.75">
      <c r="A2463" s="21">
        <v>2459</v>
      </c>
      <c r="B2463" s="201" t="s">
        <v>1092</v>
      </c>
      <c r="C2463" s="201" t="s">
        <v>895</v>
      </c>
      <c r="D2463" s="23">
        <f t="shared" si="76"/>
        <v>1</v>
      </c>
      <c r="E2463" s="24">
        <f t="shared" si="77"/>
        <v>0.6151273148148148</v>
      </c>
      <c r="F2463" s="194"/>
      <c r="G2463" s="199"/>
      <c r="H2463" s="149">
        <v>0.6151273148148148</v>
      </c>
      <c r="I2463" s="199"/>
      <c r="J2463" s="200"/>
      <c r="K2463" s="200"/>
      <c r="L2463" s="200"/>
      <c r="M2463" s="200"/>
      <c r="N2463" s="200"/>
      <c r="O2463" s="200"/>
      <c r="P2463" s="200"/>
      <c r="Q2463" s="200"/>
    </row>
    <row r="2464" spans="1:17" ht="12.75">
      <c r="A2464" s="21">
        <v>2460</v>
      </c>
      <c r="B2464" s="201" t="s">
        <v>1885</v>
      </c>
      <c r="C2464" s="201" t="s">
        <v>2025</v>
      </c>
      <c r="D2464" s="23">
        <f t="shared" si="76"/>
        <v>1</v>
      </c>
      <c r="E2464" s="24">
        <f t="shared" si="77"/>
        <v>0.6154166666666666</v>
      </c>
      <c r="F2464" s="194"/>
      <c r="G2464" s="198">
        <v>0.6154166666666666</v>
      </c>
      <c r="H2464" s="198"/>
      <c r="I2464" s="199"/>
      <c r="J2464" s="200"/>
      <c r="K2464" s="200"/>
      <c r="L2464" s="200"/>
      <c r="M2464" s="200"/>
      <c r="N2464" s="200"/>
      <c r="O2464" s="200"/>
      <c r="P2464" s="200"/>
      <c r="Q2464" s="200"/>
    </row>
    <row r="2465" spans="1:17" ht="12.75">
      <c r="A2465" s="21">
        <v>2461</v>
      </c>
      <c r="B2465" s="202" t="s">
        <v>143</v>
      </c>
      <c r="C2465" s="202" t="s">
        <v>1248</v>
      </c>
      <c r="D2465" s="23">
        <f t="shared" si="76"/>
        <v>1</v>
      </c>
      <c r="E2465" s="24">
        <f t="shared" si="77"/>
        <v>0.6159143518518518</v>
      </c>
      <c r="F2465" s="194"/>
      <c r="G2465" s="198"/>
      <c r="H2465" s="198"/>
      <c r="I2465" s="199"/>
      <c r="J2465" s="149">
        <v>0.6159143518518518</v>
      </c>
      <c r="K2465" s="207"/>
      <c r="L2465" s="200"/>
      <c r="M2465" s="207"/>
      <c r="N2465" s="207"/>
      <c r="O2465" s="207"/>
      <c r="P2465" s="207"/>
      <c r="Q2465" s="207"/>
    </row>
    <row r="2466" spans="1:17" ht="12.75">
      <c r="A2466" s="21">
        <v>2462</v>
      </c>
      <c r="B2466" s="196" t="s">
        <v>1144</v>
      </c>
      <c r="C2466" s="196" t="s">
        <v>1564</v>
      </c>
      <c r="D2466" s="23">
        <f t="shared" si="76"/>
        <v>1</v>
      </c>
      <c r="E2466" s="24">
        <f t="shared" si="77"/>
        <v>0.6164583333333333</v>
      </c>
      <c r="F2466" s="197">
        <v>0.6164583333333333</v>
      </c>
      <c r="G2466" s="198"/>
      <c r="H2466" s="198"/>
      <c r="I2466" s="199"/>
      <c r="J2466" s="200"/>
      <c r="K2466" s="200"/>
      <c r="L2466" s="200"/>
      <c r="M2466" s="200"/>
      <c r="N2466" s="200"/>
      <c r="O2466" s="200"/>
      <c r="P2466" s="200"/>
      <c r="Q2466" s="200"/>
    </row>
    <row r="2467" spans="1:17" ht="12.75">
      <c r="A2467" s="21">
        <v>2463</v>
      </c>
      <c r="B2467" s="196" t="s">
        <v>8501</v>
      </c>
      <c r="C2467" s="196" t="s">
        <v>8502</v>
      </c>
      <c r="D2467" s="23">
        <f t="shared" si="76"/>
        <v>1</v>
      </c>
      <c r="E2467" s="24">
        <f t="shared" si="77"/>
        <v>0.6164699074074075</v>
      </c>
      <c r="F2467" s="197">
        <v>0.6164699074074075</v>
      </c>
      <c r="G2467" s="198"/>
      <c r="H2467" s="198"/>
      <c r="I2467" s="199"/>
      <c r="J2467" s="200"/>
      <c r="K2467" s="200"/>
      <c r="L2467" s="200"/>
      <c r="M2467" s="200"/>
      <c r="N2467" s="200"/>
      <c r="O2467" s="200"/>
      <c r="P2467" s="200"/>
      <c r="Q2467" s="200"/>
    </row>
    <row r="2468" spans="1:17" ht="12.75">
      <c r="A2468" s="21">
        <v>2464</v>
      </c>
      <c r="B2468" s="202" t="s">
        <v>570</v>
      </c>
      <c r="C2468" s="202" t="s">
        <v>1249</v>
      </c>
      <c r="D2468" s="23">
        <f t="shared" si="76"/>
        <v>1</v>
      </c>
      <c r="E2468" s="24">
        <f t="shared" si="77"/>
        <v>0.6166435185185185</v>
      </c>
      <c r="F2468" s="194"/>
      <c r="G2468" s="198"/>
      <c r="H2468" s="198"/>
      <c r="I2468" s="199"/>
      <c r="J2468" s="149">
        <v>0.6166435185185185</v>
      </c>
      <c r="K2468" s="207"/>
      <c r="L2468" s="200"/>
      <c r="M2468" s="207"/>
      <c r="N2468" s="207"/>
      <c r="O2468" s="207"/>
      <c r="P2468" s="207"/>
      <c r="Q2468" s="207"/>
    </row>
    <row r="2469" spans="1:17" ht="12.75">
      <c r="A2469" s="21">
        <v>2465</v>
      </c>
      <c r="B2469" s="201" t="s">
        <v>1886</v>
      </c>
      <c r="C2469" s="201" t="s">
        <v>1942</v>
      </c>
      <c r="D2469" s="23">
        <f t="shared" si="76"/>
        <v>1</v>
      </c>
      <c r="E2469" s="24">
        <f t="shared" si="77"/>
        <v>0.6170949074074074</v>
      </c>
      <c r="F2469" s="194"/>
      <c r="G2469" s="198">
        <v>0.6170949074074074</v>
      </c>
      <c r="H2469" s="198"/>
      <c r="I2469" s="199"/>
      <c r="J2469" s="200"/>
      <c r="K2469" s="200"/>
      <c r="L2469" s="200"/>
      <c r="M2469" s="200"/>
      <c r="N2469" s="200"/>
      <c r="O2469" s="200"/>
      <c r="P2469" s="200"/>
      <c r="Q2469" s="200"/>
    </row>
    <row r="2470" spans="1:17" ht="12.75">
      <c r="A2470" s="21">
        <v>2466</v>
      </c>
      <c r="B2470" s="201" t="s">
        <v>512</v>
      </c>
      <c r="C2470" s="204" t="s">
        <v>71</v>
      </c>
      <c r="D2470" s="23">
        <f t="shared" si="76"/>
        <v>1</v>
      </c>
      <c r="E2470" s="24">
        <f t="shared" si="77"/>
        <v>0.6178587962962964</v>
      </c>
      <c r="F2470" s="194"/>
      <c r="G2470" s="198"/>
      <c r="H2470" s="198"/>
      <c r="I2470" s="199"/>
      <c r="J2470" s="199"/>
      <c r="K2470" s="149">
        <v>0.6178587962962964</v>
      </c>
      <c r="L2470" s="200"/>
      <c r="M2470" s="200"/>
      <c r="N2470" s="200"/>
      <c r="O2470" s="200"/>
      <c r="P2470" s="200"/>
      <c r="Q2470" s="200"/>
    </row>
    <row r="2471" spans="1:17" ht="12.75">
      <c r="A2471" s="21">
        <v>2467</v>
      </c>
      <c r="B2471" s="201" t="s">
        <v>333</v>
      </c>
      <c r="C2471" s="201" t="s">
        <v>70</v>
      </c>
      <c r="D2471" s="23">
        <f t="shared" si="76"/>
        <v>1</v>
      </c>
      <c r="E2471" s="24">
        <f t="shared" si="77"/>
        <v>0.6179976851851852</v>
      </c>
      <c r="F2471" s="194"/>
      <c r="G2471" s="199"/>
      <c r="H2471" s="149">
        <v>0.6179976851851852</v>
      </c>
      <c r="I2471" s="199"/>
      <c r="J2471" s="200"/>
      <c r="K2471" s="200"/>
      <c r="L2471" s="200"/>
      <c r="M2471" s="200"/>
      <c r="N2471" s="200"/>
      <c r="O2471" s="200"/>
      <c r="P2471" s="200"/>
      <c r="Q2471" s="200"/>
    </row>
    <row r="2472" spans="1:17" ht="12.75">
      <c r="A2472" s="21">
        <v>2468</v>
      </c>
      <c r="B2472" s="201" t="s">
        <v>1887</v>
      </c>
      <c r="C2472" s="201" t="s">
        <v>2184</v>
      </c>
      <c r="D2472" s="23">
        <f t="shared" si="76"/>
        <v>1</v>
      </c>
      <c r="E2472" s="24">
        <f t="shared" si="77"/>
        <v>0.6186226851851852</v>
      </c>
      <c r="F2472" s="194"/>
      <c r="G2472" s="198">
        <v>0.6186226851851852</v>
      </c>
      <c r="H2472" s="198"/>
      <c r="I2472" s="199"/>
      <c r="J2472" s="200"/>
      <c r="K2472" s="200"/>
      <c r="L2472" s="200"/>
      <c r="M2472" s="200"/>
      <c r="N2472" s="200"/>
      <c r="O2472" s="200"/>
      <c r="P2472" s="200"/>
      <c r="Q2472" s="200"/>
    </row>
    <row r="2473" spans="1:17" ht="12.75">
      <c r="A2473" s="21">
        <v>2469</v>
      </c>
      <c r="B2473" s="205" t="s">
        <v>650</v>
      </c>
      <c r="C2473" s="205" t="s">
        <v>651</v>
      </c>
      <c r="D2473" s="23">
        <f t="shared" si="76"/>
        <v>1</v>
      </c>
      <c r="E2473" s="24">
        <f t="shared" si="77"/>
        <v>0.6188657407407407</v>
      </c>
      <c r="F2473" s="194"/>
      <c r="G2473" s="198"/>
      <c r="H2473" s="198"/>
      <c r="I2473" s="206"/>
      <c r="J2473" s="206"/>
      <c r="K2473" s="206"/>
      <c r="L2473" s="206"/>
      <c r="M2473" s="206"/>
      <c r="N2473" s="206"/>
      <c r="O2473" s="206"/>
      <c r="P2473" s="206">
        <v>0.6188657407407407</v>
      </c>
      <c r="Q2473" s="200"/>
    </row>
    <row r="2474" spans="1:17" ht="12.75">
      <c r="A2474" s="21">
        <v>2470</v>
      </c>
      <c r="B2474" s="201" t="s">
        <v>989</v>
      </c>
      <c r="C2474" s="204" t="s">
        <v>422</v>
      </c>
      <c r="D2474" s="23">
        <f t="shared" si="76"/>
        <v>1</v>
      </c>
      <c r="E2474" s="24">
        <f t="shared" si="77"/>
        <v>0.6191550925925926</v>
      </c>
      <c r="F2474" s="194"/>
      <c r="G2474" s="198"/>
      <c r="H2474" s="198"/>
      <c r="I2474" s="199"/>
      <c r="J2474" s="199"/>
      <c r="K2474" s="149">
        <v>0.6191550925925926</v>
      </c>
      <c r="L2474" s="200"/>
      <c r="M2474" s="200"/>
      <c r="N2474" s="200"/>
      <c r="O2474" s="200"/>
      <c r="P2474" s="200"/>
      <c r="Q2474" s="200"/>
    </row>
    <row r="2475" spans="1:17" ht="12.75">
      <c r="A2475" s="21">
        <v>2471</v>
      </c>
      <c r="B2475" s="201" t="s">
        <v>1888</v>
      </c>
      <c r="C2475" s="201" t="s">
        <v>2067</v>
      </c>
      <c r="D2475" s="23">
        <f t="shared" si="76"/>
        <v>1</v>
      </c>
      <c r="E2475" s="24">
        <f t="shared" si="77"/>
        <v>0.6193634259259259</v>
      </c>
      <c r="F2475" s="194"/>
      <c r="G2475" s="198">
        <v>0.6193634259259259</v>
      </c>
      <c r="H2475" s="198"/>
      <c r="I2475" s="199"/>
      <c r="J2475" s="200"/>
      <c r="K2475" s="200"/>
      <c r="L2475" s="200"/>
      <c r="M2475" s="200"/>
      <c r="N2475" s="200"/>
      <c r="O2475" s="200"/>
      <c r="P2475" s="200"/>
      <c r="Q2475" s="200"/>
    </row>
    <row r="2476" spans="1:17" ht="12.75">
      <c r="A2476" s="21">
        <v>2472</v>
      </c>
      <c r="B2476" s="204" t="s">
        <v>725</v>
      </c>
      <c r="C2476" s="204" t="s">
        <v>508</v>
      </c>
      <c r="D2476" s="23">
        <f t="shared" si="76"/>
        <v>1</v>
      </c>
      <c r="E2476" s="24">
        <f t="shared" si="77"/>
        <v>0.6201851851851852</v>
      </c>
      <c r="F2476" s="194"/>
      <c r="G2476" s="198"/>
      <c r="H2476" s="198"/>
      <c r="I2476" s="199"/>
      <c r="J2476" s="199"/>
      <c r="K2476" s="199"/>
      <c r="L2476" s="149">
        <v>0.6201851851851852</v>
      </c>
      <c r="M2476" s="200"/>
      <c r="N2476" s="200"/>
      <c r="O2476" s="200"/>
      <c r="P2476" s="200"/>
      <c r="Q2476" s="200"/>
    </row>
    <row r="2477" spans="1:17" ht="12.75">
      <c r="A2477" s="21">
        <v>2473</v>
      </c>
      <c r="B2477" s="196" t="s">
        <v>855</v>
      </c>
      <c r="C2477" s="196" t="s">
        <v>8503</v>
      </c>
      <c r="D2477" s="23">
        <f t="shared" si="76"/>
        <v>1</v>
      </c>
      <c r="E2477" s="24">
        <f t="shared" si="77"/>
        <v>0.6205555555555555</v>
      </c>
      <c r="F2477" s="197">
        <v>0.6205555555555555</v>
      </c>
      <c r="G2477" s="198"/>
      <c r="H2477" s="198"/>
      <c r="I2477" s="199"/>
      <c r="J2477" s="200"/>
      <c r="K2477" s="200"/>
      <c r="L2477" s="200"/>
      <c r="M2477" s="200"/>
      <c r="N2477" s="200"/>
      <c r="O2477" s="200"/>
      <c r="P2477" s="200"/>
      <c r="Q2477" s="200"/>
    </row>
    <row r="2478" spans="1:17" ht="12.75">
      <c r="A2478" s="21">
        <v>2474</v>
      </c>
      <c r="B2478" s="196" t="s">
        <v>23</v>
      </c>
      <c r="C2478" s="196" t="s">
        <v>643</v>
      </c>
      <c r="D2478" s="23">
        <f t="shared" si="76"/>
        <v>1</v>
      </c>
      <c r="E2478" s="24">
        <f t="shared" si="77"/>
        <v>0.620625</v>
      </c>
      <c r="F2478" s="197">
        <v>0.620625</v>
      </c>
      <c r="G2478" s="198"/>
      <c r="H2478" s="198"/>
      <c r="I2478" s="199"/>
      <c r="J2478" s="200"/>
      <c r="K2478" s="200"/>
      <c r="L2478" s="200"/>
      <c r="M2478" s="200"/>
      <c r="N2478" s="200"/>
      <c r="O2478" s="200"/>
      <c r="P2478" s="200"/>
      <c r="Q2478" s="200"/>
    </row>
    <row r="2479" spans="1:17" ht="12.75">
      <c r="A2479" s="21">
        <v>2475</v>
      </c>
      <c r="B2479" s="196" t="s">
        <v>8504</v>
      </c>
      <c r="C2479" s="196" t="s">
        <v>8505</v>
      </c>
      <c r="D2479" s="23">
        <f t="shared" si="76"/>
        <v>1</v>
      </c>
      <c r="E2479" s="24">
        <f t="shared" si="77"/>
        <v>0.6215277777777778</v>
      </c>
      <c r="F2479" s="197">
        <v>0.6215277777777778</v>
      </c>
      <c r="G2479" s="198"/>
      <c r="H2479" s="198"/>
      <c r="I2479" s="199"/>
      <c r="J2479" s="200"/>
      <c r="K2479" s="200"/>
      <c r="L2479" s="200"/>
      <c r="M2479" s="200"/>
      <c r="N2479" s="200"/>
      <c r="O2479" s="200"/>
      <c r="P2479" s="200"/>
      <c r="Q2479" s="200"/>
    </row>
    <row r="2480" spans="1:17" ht="12.75">
      <c r="A2480" s="21">
        <v>2476</v>
      </c>
      <c r="B2480" s="201" t="s">
        <v>1890</v>
      </c>
      <c r="C2480" s="201" t="s">
        <v>1889</v>
      </c>
      <c r="D2480" s="23">
        <f t="shared" si="76"/>
        <v>1</v>
      </c>
      <c r="E2480" s="24">
        <f t="shared" si="77"/>
        <v>0.622662037037037</v>
      </c>
      <c r="F2480" s="194"/>
      <c r="G2480" s="198">
        <v>0.622662037037037</v>
      </c>
      <c r="H2480" s="198"/>
      <c r="I2480" s="199"/>
      <c r="J2480" s="200"/>
      <c r="K2480" s="200"/>
      <c r="L2480" s="200"/>
      <c r="M2480" s="200"/>
      <c r="N2480" s="200"/>
      <c r="O2480" s="200"/>
      <c r="P2480" s="200"/>
      <c r="Q2480" s="200"/>
    </row>
    <row r="2481" spans="1:17" ht="12.75">
      <c r="A2481" s="21">
        <v>2477</v>
      </c>
      <c r="B2481" s="196" t="s">
        <v>8506</v>
      </c>
      <c r="C2481" s="196" t="s">
        <v>8507</v>
      </c>
      <c r="D2481" s="23">
        <f t="shared" si="76"/>
        <v>1</v>
      </c>
      <c r="E2481" s="24">
        <f t="shared" si="77"/>
        <v>0.6228472222222222</v>
      </c>
      <c r="F2481" s="197">
        <v>0.6228472222222222</v>
      </c>
      <c r="G2481" s="198"/>
      <c r="H2481" s="198"/>
      <c r="I2481" s="199"/>
      <c r="J2481" s="200"/>
      <c r="K2481" s="200"/>
      <c r="L2481" s="200"/>
      <c r="M2481" s="200"/>
      <c r="N2481" s="200"/>
      <c r="O2481" s="200"/>
      <c r="P2481" s="200"/>
      <c r="Q2481" s="200"/>
    </row>
    <row r="2482" spans="1:17" ht="12.75">
      <c r="A2482" s="21">
        <v>2478</v>
      </c>
      <c r="B2482" s="201" t="s">
        <v>18</v>
      </c>
      <c r="C2482" s="201" t="s">
        <v>1781</v>
      </c>
      <c r="D2482" s="23">
        <f t="shared" si="76"/>
        <v>1</v>
      </c>
      <c r="E2482" s="24">
        <f t="shared" si="77"/>
        <v>0.6230324074074074</v>
      </c>
      <c r="F2482" s="194"/>
      <c r="G2482" s="199"/>
      <c r="H2482" s="149">
        <v>0.6230324074074074</v>
      </c>
      <c r="I2482" s="199"/>
      <c r="J2482" s="200"/>
      <c r="K2482" s="200"/>
      <c r="L2482" s="200"/>
      <c r="M2482" s="200"/>
      <c r="N2482" s="200"/>
      <c r="O2482" s="200"/>
      <c r="P2482" s="200"/>
      <c r="Q2482" s="200"/>
    </row>
    <row r="2483" spans="1:17" ht="12.75">
      <c r="A2483" s="21">
        <v>2479</v>
      </c>
      <c r="B2483" s="201" t="s">
        <v>1016</v>
      </c>
      <c r="C2483" s="204" t="s">
        <v>1017</v>
      </c>
      <c r="D2483" s="23">
        <f t="shared" si="76"/>
        <v>1</v>
      </c>
      <c r="E2483" s="24">
        <f t="shared" si="77"/>
        <v>0.6234606481481482</v>
      </c>
      <c r="F2483" s="194"/>
      <c r="G2483" s="198"/>
      <c r="H2483" s="198"/>
      <c r="I2483" s="199"/>
      <c r="J2483" s="199"/>
      <c r="K2483" s="149">
        <v>0.6234606481481482</v>
      </c>
      <c r="L2483" s="200"/>
      <c r="M2483" s="200"/>
      <c r="N2483" s="200"/>
      <c r="O2483" s="200"/>
      <c r="P2483" s="200"/>
      <c r="Q2483" s="200"/>
    </row>
    <row r="2484" spans="1:17" ht="12.75">
      <c r="A2484" s="21">
        <v>2480</v>
      </c>
      <c r="B2484" s="201" t="s">
        <v>1018</v>
      </c>
      <c r="C2484" s="204" t="s">
        <v>1019</v>
      </c>
      <c r="D2484" s="23">
        <f t="shared" si="76"/>
        <v>1</v>
      </c>
      <c r="E2484" s="24">
        <f t="shared" si="77"/>
        <v>0.6234837962962964</v>
      </c>
      <c r="F2484" s="194"/>
      <c r="G2484" s="198"/>
      <c r="H2484" s="198"/>
      <c r="I2484" s="199"/>
      <c r="J2484" s="199"/>
      <c r="K2484" s="149">
        <v>0.6234837962962964</v>
      </c>
      <c r="L2484" s="200"/>
      <c r="M2484" s="200"/>
      <c r="N2484" s="200"/>
      <c r="O2484" s="200"/>
      <c r="P2484" s="200"/>
      <c r="Q2484" s="200"/>
    </row>
    <row r="2485" spans="1:17" ht="12.75">
      <c r="A2485" s="21">
        <v>2481</v>
      </c>
      <c r="B2485" s="201" t="s">
        <v>72</v>
      </c>
      <c r="C2485" s="201" t="s">
        <v>1551</v>
      </c>
      <c r="D2485" s="23">
        <f t="shared" si="76"/>
        <v>1</v>
      </c>
      <c r="E2485" s="24">
        <f t="shared" si="77"/>
        <v>0.6240625</v>
      </c>
      <c r="F2485" s="194"/>
      <c r="G2485" s="198"/>
      <c r="H2485" s="198"/>
      <c r="I2485" s="199">
        <v>0.6240625</v>
      </c>
      <c r="J2485" s="200"/>
      <c r="K2485" s="200"/>
      <c r="L2485" s="200"/>
      <c r="M2485" s="200"/>
      <c r="N2485" s="200"/>
      <c r="O2485" s="200"/>
      <c r="P2485" s="200"/>
      <c r="Q2485" s="200"/>
    </row>
    <row r="2486" spans="1:17" ht="12.75">
      <c r="A2486" s="21">
        <v>2482</v>
      </c>
      <c r="B2486" s="196" t="s">
        <v>240</v>
      </c>
      <c r="C2486" s="196" t="s">
        <v>8508</v>
      </c>
      <c r="D2486" s="23">
        <f t="shared" si="76"/>
        <v>1</v>
      </c>
      <c r="E2486" s="24">
        <f t="shared" si="77"/>
        <v>0.6241087962962962</v>
      </c>
      <c r="F2486" s="197">
        <v>0.6241087962962962</v>
      </c>
      <c r="G2486" s="198"/>
      <c r="H2486" s="198"/>
      <c r="I2486" s="199"/>
      <c r="J2486" s="200"/>
      <c r="K2486" s="200"/>
      <c r="L2486" s="200"/>
      <c r="M2486" s="200"/>
      <c r="N2486" s="200"/>
      <c r="O2486" s="200"/>
      <c r="P2486" s="200"/>
      <c r="Q2486" s="200"/>
    </row>
    <row r="2487" spans="1:17" ht="12.75">
      <c r="A2487" s="21">
        <v>2483</v>
      </c>
      <c r="B2487" s="196" t="s">
        <v>725</v>
      </c>
      <c r="C2487" s="196" t="s">
        <v>773</v>
      </c>
      <c r="D2487" s="23">
        <f t="shared" si="76"/>
        <v>1</v>
      </c>
      <c r="E2487" s="24">
        <f t="shared" si="77"/>
        <v>0.6244212962962963</v>
      </c>
      <c r="F2487" s="197">
        <v>0.6244212962962963</v>
      </c>
      <c r="G2487" s="198"/>
      <c r="H2487" s="198"/>
      <c r="I2487" s="199"/>
      <c r="J2487" s="200"/>
      <c r="K2487" s="200"/>
      <c r="L2487" s="200"/>
      <c r="M2487" s="200"/>
      <c r="N2487" s="200"/>
      <c r="O2487" s="200"/>
      <c r="P2487" s="200"/>
      <c r="Q2487" s="200"/>
    </row>
    <row r="2488" spans="1:17" ht="12.75">
      <c r="A2488" s="21">
        <v>2484</v>
      </c>
      <c r="B2488" s="201" t="s">
        <v>202</v>
      </c>
      <c r="C2488" s="201" t="s">
        <v>1552</v>
      </c>
      <c r="D2488" s="23">
        <f t="shared" si="76"/>
        <v>1</v>
      </c>
      <c r="E2488" s="24">
        <f t="shared" si="77"/>
        <v>0.6248379629629629</v>
      </c>
      <c r="F2488" s="194"/>
      <c r="G2488" s="198"/>
      <c r="H2488" s="198"/>
      <c r="I2488" s="199">
        <v>0.6248379629629629</v>
      </c>
      <c r="J2488" s="200"/>
      <c r="K2488" s="200"/>
      <c r="L2488" s="200"/>
      <c r="M2488" s="200"/>
      <c r="N2488" s="200"/>
      <c r="O2488" s="200"/>
      <c r="P2488" s="200"/>
      <c r="Q2488" s="200"/>
    </row>
    <row r="2489" spans="1:17" ht="12.75">
      <c r="A2489" s="21">
        <v>2485</v>
      </c>
      <c r="B2489" s="196" t="s">
        <v>89</v>
      </c>
      <c r="C2489" s="196" t="s">
        <v>8448</v>
      </c>
      <c r="D2489" s="23">
        <f t="shared" si="76"/>
        <v>1</v>
      </c>
      <c r="E2489" s="24">
        <f t="shared" si="77"/>
        <v>0.6251736111111111</v>
      </c>
      <c r="F2489" s="197">
        <v>0.6251736111111111</v>
      </c>
      <c r="G2489" s="198"/>
      <c r="H2489" s="198"/>
      <c r="I2489" s="199"/>
      <c r="J2489" s="200"/>
      <c r="K2489" s="200"/>
      <c r="L2489" s="200"/>
      <c r="M2489" s="200"/>
      <c r="N2489" s="200"/>
      <c r="O2489" s="200"/>
      <c r="P2489" s="200"/>
      <c r="Q2489" s="200"/>
    </row>
    <row r="2490" spans="1:17" ht="12.75">
      <c r="A2490" s="21">
        <v>2486</v>
      </c>
      <c r="B2490" s="196" t="s">
        <v>333</v>
      </c>
      <c r="C2490" s="196" t="s">
        <v>615</v>
      </c>
      <c r="D2490" s="23">
        <f t="shared" si="76"/>
        <v>1</v>
      </c>
      <c r="E2490" s="24">
        <f t="shared" si="77"/>
        <v>0.6254398148148148</v>
      </c>
      <c r="F2490" s="197">
        <v>0.6254398148148148</v>
      </c>
      <c r="G2490" s="198"/>
      <c r="H2490" s="198"/>
      <c r="I2490" s="199"/>
      <c r="J2490" s="200"/>
      <c r="K2490" s="200"/>
      <c r="L2490" s="200"/>
      <c r="M2490" s="200"/>
      <c r="N2490" s="200"/>
      <c r="O2490" s="200"/>
      <c r="P2490" s="200"/>
      <c r="Q2490" s="200"/>
    </row>
    <row r="2491" spans="1:17" ht="12.75">
      <c r="A2491" s="21">
        <v>2487</v>
      </c>
      <c r="B2491" s="201" t="s">
        <v>52</v>
      </c>
      <c r="C2491" s="204" t="s">
        <v>1020</v>
      </c>
      <c r="D2491" s="23">
        <f t="shared" si="76"/>
        <v>1</v>
      </c>
      <c r="E2491" s="24">
        <f t="shared" si="77"/>
        <v>0.626550925925926</v>
      </c>
      <c r="F2491" s="194"/>
      <c r="G2491" s="198"/>
      <c r="H2491" s="198"/>
      <c r="I2491" s="199"/>
      <c r="J2491" s="199"/>
      <c r="K2491" s="149">
        <v>0.626550925925926</v>
      </c>
      <c r="L2491" s="200"/>
      <c r="M2491" s="200"/>
      <c r="N2491" s="200"/>
      <c r="O2491" s="200"/>
      <c r="P2491" s="200"/>
      <c r="Q2491" s="200"/>
    </row>
    <row r="2492" spans="1:17" ht="12.75">
      <c r="A2492" s="21">
        <v>2488</v>
      </c>
      <c r="B2492" s="196" t="s">
        <v>18</v>
      </c>
      <c r="C2492" s="196" t="s">
        <v>8509</v>
      </c>
      <c r="D2492" s="23">
        <f t="shared" si="76"/>
        <v>1</v>
      </c>
      <c r="E2492" s="24">
        <f t="shared" si="77"/>
        <v>0.6279861111111111</v>
      </c>
      <c r="F2492" s="197">
        <v>0.6279861111111111</v>
      </c>
      <c r="G2492" s="198"/>
      <c r="H2492" s="198"/>
      <c r="I2492" s="199"/>
      <c r="J2492" s="200"/>
      <c r="K2492" s="200"/>
      <c r="L2492" s="200"/>
      <c r="M2492" s="200"/>
      <c r="N2492" s="200"/>
      <c r="O2492" s="200"/>
      <c r="P2492" s="200"/>
      <c r="Q2492" s="200"/>
    </row>
    <row r="2493" spans="1:17" ht="12.75">
      <c r="A2493" s="21">
        <v>2489</v>
      </c>
      <c r="B2493" s="204" t="s">
        <v>111</v>
      </c>
      <c r="C2493" s="204" t="s">
        <v>832</v>
      </c>
      <c r="D2493" s="23">
        <f t="shared" si="76"/>
        <v>1</v>
      </c>
      <c r="E2493" s="24">
        <f t="shared" si="77"/>
        <v>0.6291203703703704</v>
      </c>
      <c r="F2493" s="194"/>
      <c r="G2493" s="198"/>
      <c r="H2493" s="198"/>
      <c r="I2493" s="199"/>
      <c r="J2493" s="199"/>
      <c r="K2493" s="199"/>
      <c r="L2493" s="149">
        <v>0.6291203703703704</v>
      </c>
      <c r="M2493" s="200"/>
      <c r="N2493" s="200"/>
      <c r="O2493" s="200"/>
      <c r="P2493" s="200"/>
      <c r="Q2493" s="200"/>
    </row>
    <row r="2494" spans="1:17" ht="12.75">
      <c r="A2494" s="21">
        <v>2490</v>
      </c>
      <c r="B2494" s="201" t="s">
        <v>701</v>
      </c>
      <c r="C2494" s="201" t="s">
        <v>2186</v>
      </c>
      <c r="D2494" s="23">
        <f t="shared" si="76"/>
        <v>1</v>
      </c>
      <c r="E2494" s="24">
        <f t="shared" si="77"/>
        <v>0.6292129629629629</v>
      </c>
      <c r="F2494" s="194"/>
      <c r="G2494" s="198">
        <v>0.6292129629629629</v>
      </c>
      <c r="H2494" s="198"/>
      <c r="I2494" s="199"/>
      <c r="J2494" s="200"/>
      <c r="K2494" s="200"/>
      <c r="L2494" s="200"/>
      <c r="M2494" s="200"/>
      <c r="N2494" s="200"/>
      <c r="O2494" s="200"/>
      <c r="P2494" s="200"/>
      <c r="Q2494" s="200"/>
    </row>
    <row r="2495" spans="1:17" ht="12.75">
      <c r="A2495" s="21">
        <v>2491</v>
      </c>
      <c r="B2495" s="201" t="s">
        <v>1891</v>
      </c>
      <c r="C2495" s="201" t="s">
        <v>2187</v>
      </c>
      <c r="D2495" s="23">
        <f t="shared" si="76"/>
        <v>1</v>
      </c>
      <c r="E2495" s="24">
        <f t="shared" si="77"/>
        <v>0.6292245370370371</v>
      </c>
      <c r="F2495" s="194"/>
      <c r="G2495" s="198">
        <v>0.6292245370370371</v>
      </c>
      <c r="H2495" s="198"/>
      <c r="I2495" s="199"/>
      <c r="J2495" s="200"/>
      <c r="K2495" s="200"/>
      <c r="L2495" s="200"/>
      <c r="M2495" s="200"/>
      <c r="N2495" s="200"/>
      <c r="O2495" s="200"/>
      <c r="P2495" s="200"/>
      <c r="Q2495" s="200"/>
    </row>
    <row r="2496" spans="1:17" ht="12.75">
      <c r="A2496" s="21">
        <v>2492</v>
      </c>
      <c r="B2496" s="203" t="s">
        <v>253</v>
      </c>
      <c r="C2496" s="203" t="s">
        <v>254</v>
      </c>
      <c r="D2496" s="23">
        <f t="shared" si="76"/>
        <v>1</v>
      </c>
      <c r="E2496" s="24">
        <f t="shared" si="77"/>
        <v>0.6306018518518518</v>
      </c>
      <c r="F2496" s="194"/>
      <c r="G2496" s="198"/>
      <c r="H2496" s="198"/>
      <c r="I2496" s="200"/>
      <c r="J2496" s="200"/>
      <c r="K2496" s="200"/>
      <c r="L2496" s="200"/>
      <c r="M2496" s="200"/>
      <c r="N2496" s="200">
        <v>0.6306018518518518</v>
      </c>
      <c r="O2496" s="200"/>
      <c r="P2496" s="200"/>
      <c r="Q2496" s="200"/>
    </row>
    <row r="2497" spans="1:17" ht="12.75">
      <c r="A2497" s="21">
        <v>2493</v>
      </c>
      <c r="B2497" s="201" t="s">
        <v>1811</v>
      </c>
      <c r="C2497" s="201" t="s">
        <v>1812</v>
      </c>
      <c r="D2497" s="23">
        <f t="shared" si="76"/>
        <v>1</v>
      </c>
      <c r="E2497" s="24">
        <f t="shared" si="77"/>
        <v>0.6316319444444445</v>
      </c>
      <c r="F2497" s="194"/>
      <c r="G2497" s="199"/>
      <c r="H2497" s="149">
        <v>0.6316319444444445</v>
      </c>
      <c r="I2497" s="199"/>
      <c r="J2497" s="200"/>
      <c r="K2497" s="200"/>
      <c r="L2497" s="200"/>
      <c r="M2497" s="200"/>
      <c r="N2497" s="200"/>
      <c r="O2497" s="200"/>
      <c r="P2497" s="200"/>
      <c r="Q2497" s="200"/>
    </row>
    <row r="2498" spans="1:17" ht="12.75">
      <c r="A2498" s="21">
        <v>2494</v>
      </c>
      <c r="B2498" s="196" t="s">
        <v>171</v>
      </c>
      <c r="C2498" s="196" t="s">
        <v>8510</v>
      </c>
      <c r="D2498" s="23">
        <f t="shared" si="76"/>
        <v>1</v>
      </c>
      <c r="E2498" s="24">
        <f t="shared" si="77"/>
        <v>0.6338657407407408</v>
      </c>
      <c r="F2498" s="197">
        <v>0.6338657407407408</v>
      </c>
      <c r="G2498" s="198"/>
      <c r="H2498" s="198"/>
      <c r="I2498" s="199"/>
      <c r="J2498" s="200"/>
      <c r="K2498" s="200"/>
      <c r="L2498" s="200"/>
      <c r="M2498" s="200"/>
      <c r="N2498" s="200"/>
      <c r="O2498" s="200"/>
      <c r="P2498" s="200"/>
      <c r="Q2498" s="200"/>
    </row>
    <row r="2499" spans="1:17" ht="12.75">
      <c r="A2499" s="21">
        <v>2495</v>
      </c>
      <c r="B2499" s="196" t="s">
        <v>861</v>
      </c>
      <c r="C2499" s="196" t="s">
        <v>404</v>
      </c>
      <c r="D2499" s="23">
        <f t="shared" si="76"/>
        <v>1</v>
      </c>
      <c r="E2499" s="24">
        <f t="shared" si="77"/>
        <v>0.6356712962962963</v>
      </c>
      <c r="F2499" s="197">
        <v>0.6356712962962963</v>
      </c>
      <c r="G2499" s="198"/>
      <c r="H2499" s="198"/>
      <c r="I2499" s="199"/>
      <c r="J2499" s="200"/>
      <c r="K2499" s="200"/>
      <c r="L2499" s="200"/>
      <c r="M2499" s="200"/>
      <c r="N2499" s="200"/>
      <c r="O2499" s="200"/>
      <c r="P2499" s="200"/>
      <c r="Q2499" s="200"/>
    </row>
    <row r="2500" spans="1:17" ht="12.75">
      <c r="A2500" s="21">
        <v>2496</v>
      </c>
      <c r="B2500" s="196" t="s">
        <v>1511</v>
      </c>
      <c r="C2500" s="196" t="s">
        <v>1578</v>
      </c>
      <c r="D2500" s="23">
        <f t="shared" si="76"/>
        <v>1</v>
      </c>
      <c r="E2500" s="24">
        <f t="shared" si="77"/>
        <v>0.635787037037037</v>
      </c>
      <c r="F2500" s="197">
        <v>0.635787037037037</v>
      </c>
      <c r="G2500" s="198"/>
      <c r="H2500" s="198"/>
      <c r="I2500" s="199"/>
      <c r="J2500" s="200"/>
      <c r="K2500" s="200"/>
      <c r="L2500" s="200"/>
      <c r="M2500" s="200"/>
      <c r="N2500" s="200"/>
      <c r="O2500" s="200"/>
      <c r="P2500" s="200"/>
      <c r="Q2500" s="200"/>
    </row>
    <row r="2501" spans="1:17" ht="12.75">
      <c r="A2501" s="21">
        <v>2497</v>
      </c>
      <c r="B2501" s="196" t="s">
        <v>8364</v>
      </c>
      <c r="C2501" s="196" t="s">
        <v>8511</v>
      </c>
      <c r="D2501" s="23">
        <f aca="true" t="shared" si="78" ref="D2501:D2517">COUNTA(F2501:Q2501)</f>
        <v>1</v>
      </c>
      <c r="E2501" s="24">
        <f aca="true" t="shared" si="79" ref="E2501:E2517">MIN(F2501:Q2501)</f>
        <v>0.6386805555555556</v>
      </c>
      <c r="F2501" s="197">
        <v>0.6386805555555556</v>
      </c>
      <c r="G2501" s="198"/>
      <c r="H2501" s="198"/>
      <c r="I2501" s="199"/>
      <c r="J2501" s="200"/>
      <c r="K2501" s="200"/>
      <c r="L2501" s="200"/>
      <c r="M2501" s="200"/>
      <c r="N2501" s="200"/>
      <c r="O2501" s="200"/>
      <c r="P2501" s="200"/>
      <c r="Q2501" s="200"/>
    </row>
    <row r="2502" spans="1:17" ht="12.75">
      <c r="A2502" s="21">
        <v>2498</v>
      </c>
      <c r="B2502" s="201" t="s">
        <v>93</v>
      </c>
      <c r="C2502" s="201" t="s">
        <v>2188</v>
      </c>
      <c r="D2502" s="23">
        <f t="shared" si="78"/>
        <v>1</v>
      </c>
      <c r="E2502" s="24">
        <f t="shared" si="79"/>
        <v>0.6388194444444445</v>
      </c>
      <c r="F2502" s="194"/>
      <c r="G2502" s="198">
        <v>0.6388194444444445</v>
      </c>
      <c r="H2502" s="198"/>
      <c r="I2502" s="199"/>
      <c r="J2502" s="200"/>
      <c r="K2502" s="200"/>
      <c r="L2502" s="200"/>
      <c r="M2502" s="200"/>
      <c r="N2502" s="200"/>
      <c r="O2502" s="200"/>
      <c r="P2502" s="200"/>
      <c r="Q2502" s="200"/>
    </row>
    <row r="2503" spans="1:17" ht="12.75">
      <c r="A2503" s="21">
        <v>2499</v>
      </c>
      <c r="B2503" s="201" t="s">
        <v>1892</v>
      </c>
      <c r="C2503" s="201" t="s">
        <v>2189</v>
      </c>
      <c r="D2503" s="23">
        <f t="shared" si="78"/>
        <v>1</v>
      </c>
      <c r="E2503" s="24">
        <f t="shared" si="79"/>
        <v>0.6403356481481481</v>
      </c>
      <c r="F2503" s="194"/>
      <c r="G2503" s="198">
        <v>0.6403356481481481</v>
      </c>
      <c r="H2503" s="198"/>
      <c r="I2503" s="199"/>
      <c r="J2503" s="200"/>
      <c r="K2503" s="200"/>
      <c r="L2503" s="200"/>
      <c r="M2503" s="200"/>
      <c r="N2503" s="200"/>
      <c r="O2503" s="200"/>
      <c r="P2503" s="200"/>
      <c r="Q2503" s="200"/>
    </row>
    <row r="2504" spans="1:17" ht="12.75">
      <c r="A2504" s="21">
        <v>2500</v>
      </c>
      <c r="B2504" s="204" t="s">
        <v>67</v>
      </c>
      <c r="C2504" s="204" t="s">
        <v>833</v>
      </c>
      <c r="D2504" s="23">
        <f t="shared" si="78"/>
        <v>1</v>
      </c>
      <c r="E2504" s="24">
        <f t="shared" si="79"/>
        <v>0.6407291666666667</v>
      </c>
      <c r="F2504" s="194"/>
      <c r="G2504" s="198"/>
      <c r="H2504" s="198"/>
      <c r="I2504" s="199"/>
      <c r="J2504" s="199"/>
      <c r="K2504" s="199"/>
      <c r="L2504" s="149">
        <v>0.6407291666666667</v>
      </c>
      <c r="M2504" s="200"/>
      <c r="N2504" s="200"/>
      <c r="O2504" s="200"/>
      <c r="P2504" s="200"/>
      <c r="Q2504" s="200"/>
    </row>
    <row r="2505" spans="1:17" ht="12.75">
      <c r="A2505" s="21">
        <v>2501</v>
      </c>
      <c r="B2505" s="201" t="s">
        <v>94</v>
      </c>
      <c r="C2505" s="201" t="s">
        <v>229</v>
      </c>
      <c r="D2505" s="23">
        <f t="shared" si="78"/>
        <v>1</v>
      </c>
      <c r="E2505" s="24">
        <f t="shared" si="79"/>
        <v>0.6418055555555555</v>
      </c>
      <c r="F2505" s="194"/>
      <c r="G2505" s="199"/>
      <c r="H2505" s="149">
        <v>0.6418055555555555</v>
      </c>
      <c r="I2505" s="199"/>
      <c r="J2505" s="200"/>
      <c r="K2505" s="200"/>
      <c r="L2505" s="200"/>
      <c r="M2505" s="200"/>
      <c r="N2505" s="200"/>
      <c r="O2505" s="200"/>
      <c r="P2505" s="200"/>
      <c r="Q2505" s="200"/>
    </row>
    <row r="2506" spans="1:17" ht="12.75">
      <c r="A2506" s="21">
        <v>2502</v>
      </c>
      <c r="B2506" s="196" t="s">
        <v>8348</v>
      </c>
      <c r="C2506" s="196" t="s">
        <v>488</v>
      </c>
      <c r="D2506" s="23">
        <f t="shared" si="78"/>
        <v>1</v>
      </c>
      <c r="E2506" s="24">
        <f t="shared" si="79"/>
        <v>0.6427893518518518</v>
      </c>
      <c r="F2506" s="197">
        <v>0.6427893518518518</v>
      </c>
      <c r="G2506" s="198"/>
      <c r="H2506" s="198"/>
      <c r="I2506" s="199"/>
      <c r="J2506" s="200"/>
      <c r="K2506" s="200"/>
      <c r="L2506" s="200"/>
      <c r="M2506" s="200"/>
      <c r="N2506" s="200"/>
      <c r="O2506" s="200"/>
      <c r="P2506" s="200"/>
      <c r="Q2506" s="200"/>
    </row>
    <row r="2507" spans="1:17" ht="12.75">
      <c r="A2507" s="21">
        <v>2503</v>
      </c>
      <c r="B2507" s="201" t="s">
        <v>88</v>
      </c>
      <c r="C2507" s="201" t="s">
        <v>2190</v>
      </c>
      <c r="D2507" s="23">
        <f t="shared" si="78"/>
        <v>1</v>
      </c>
      <c r="E2507" s="24">
        <f t="shared" si="79"/>
        <v>0.6430671296296296</v>
      </c>
      <c r="F2507" s="194"/>
      <c r="G2507" s="198">
        <v>0.6430671296296296</v>
      </c>
      <c r="H2507" s="198"/>
      <c r="I2507" s="199"/>
      <c r="J2507" s="200"/>
      <c r="K2507" s="200"/>
      <c r="L2507" s="200"/>
      <c r="M2507" s="200"/>
      <c r="N2507" s="200"/>
      <c r="O2507" s="200"/>
      <c r="P2507" s="200"/>
      <c r="Q2507" s="200"/>
    </row>
    <row r="2508" spans="1:17" ht="12.75">
      <c r="A2508" s="21">
        <v>2504</v>
      </c>
      <c r="B2508" s="196" t="s">
        <v>8512</v>
      </c>
      <c r="C2508" s="196" t="s">
        <v>8513</v>
      </c>
      <c r="D2508" s="23">
        <f t="shared" si="78"/>
        <v>1</v>
      </c>
      <c r="E2508" s="24">
        <f t="shared" si="79"/>
        <v>0.6442361111111111</v>
      </c>
      <c r="F2508" s="197">
        <v>0.6442361111111111</v>
      </c>
      <c r="G2508" s="198"/>
      <c r="H2508" s="198"/>
      <c r="I2508" s="199"/>
      <c r="J2508" s="200"/>
      <c r="K2508" s="200"/>
      <c r="L2508" s="200"/>
      <c r="M2508" s="200"/>
      <c r="N2508" s="200"/>
      <c r="O2508" s="200"/>
      <c r="P2508" s="200"/>
      <c r="Q2508" s="200"/>
    </row>
    <row r="2509" spans="1:17" ht="12.75">
      <c r="A2509" s="21">
        <v>2505</v>
      </c>
      <c r="B2509" s="196" t="s">
        <v>962</v>
      </c>
      <c r="C2509" s="196" t="s">
        <v>295</v>
      </c>
      <c r="D2509" s="23">
        <f t="shared" si="78"/>
        <v>1</v>
      </c>
      <c r="E2509" s="24">
        <f t="shared" si="79"/>
        <v>0.6455787037037037</v>
      </c>
      <c r="F2509" s="197">
        <v>0.6455787037037037</v>
      </c>
      <c r="G2509" s="198"/>
      <c r="H2509" s="198"/>
      <c r="I2509" s="199"/>
      <c r="J2509" s="200"/>
      <c r="K2509" s="200"/>
      <c r="L2509" s="200"/>
      <c r="M2509" s="200"/>
      <c r="N2509" s="200"/>
      <c r="O2509" s="200"/>
      <c r="P2509" s="200"/>
      <c r="Q2509" s="200"/>
    </row>
    <row r="2510" spans="1:17" ht="12.75">
      <c r="A2510" s="21">
        <v>2506</v>
      </c>
      <c r="B2510" s="202" t="s">
        <v>171</v>
      </c>
      <c r="C2510" s="202" t="s">
        <v>652</v>
      </c>
      <c r="D2510" s="23">
        <f t="shared" si="78"/>
        <v>1</v>
      </c>
      <c r="E2510" s="24">
        <f t="shared" si="79"/>
        <v>0.6457638888888889</v>
      </c>
      <c r="F2510" s="194"/>
      <c r="G2510" s="198"/>
      <c r="H2510" s="198"/>
      <c r="I2510" s="199"/>
      <c r="J2510" s="199"/>
      <c r="K2510" s="199"/>
      <c r="L2510" s="207"/>
      <c r="M2510" s="199">
        <v>0.6457638888888889</v>
      </c>
      <c r="N2510" s="207"/>
      <c r="O2510" s="207"/>
      <c r="P2510" s="207"/>
      <c r="Q2510" s="207"/>
    </row>
    <row r="2511" spans="1:17" ht="12.75">
      <c r="A2511" s="21">
        <v>2507</v>
      </c>
      <c r="B2511" s="201" t="s">
        <v>1893</v>
      </c>
      <c r="C2511" s="201" t="s">
        <v>2191</v>
      </c>
      <c r="D2511" s="23">
        <f t="shared" si="78"/>
        <v>1</v>
      </c>
      <c r="E2511" s="24">
        <f t="shared" si="79"/>
        <v>0.6474305555555556</v>
      </c>
      <c r="F2511" s="194"/>
      <c r="G2511" s="198">
        <v>0.6474305555555556</v>
      </c>
      <c r="H2511" s="198"/>
      <c r="I2511" s="199"/>
      <c r="J2511" s="200"/>
      <c r="K2511" s="200"/>
      <c r="L2511" s="200"/>
      <c r="M2511" s="200"/>
      <c r="N2511" s="200"/>
      <c r="O2511" s="200"/>
      <c r="P2511" s="200"/>
      <c r="Q2511" s="200"/>
    </row>
    <row r="2512" spans="1:17" ht="12.75">
      <c r="A2512" s="21">
        <v>2508</v>
      </c>
      <c r="B2512" s="203" t="s">
        <v>184</v>
      </c>
      <c r="C2512" s="203" t="s">
        <v>106</v>
      </c>
      <c r="D2512" s="23">
        <f t="shared" si="78"/>
        <v>1</v>
      </c>
      <c r="E2512" s="24">
        <f t="shared" si="79"/>
        <v>0.6492708333333334</v>
      </c>
      <c r="F2512" s="194"/>
      <c r="G2512" s="198"/>
      <c r="H2512" s="198"/>
      <c r="I2512" s="200"/>
      <c r="J2512" s="200"/>
      <c r="K2512" s="200"/>
      <c r="L2512" s="200"/>
      <c r="M2512" s="200"/>
      <c r="N2512" s="200">
        <v>0.6492708333333334</v>
      </c>
      <c r="O2512" s="200"/>
      <c r="P2512" s="200"/>
      <c r="Q2512" s="200"/>
    </row>
    <row r="2513" spans="1:17" ht="12.75">
      <c r="A2513" s="21">
        <v>2509</v>
      </c>
      <c r="B2513" s="201" t="s">
        <v>43</v>
      </c>
      <c r="C2513" s="201" t="s">
        <v>1553</v>
      </c>
      <c r="D2513" s="23">
        <f t="shared" si="78"/>
        <v>1</v>
      </c>
      <c r="E2513" s="24">
        <f t="shared" si="79"/>
        <v>0.6504050925925926</v>
      </c>
      <c r="F2513" s="194"/>
      <c r="G2513" s="198"/>
      <c r="H2513" s="198"/>
      <c r="I2513" s="199">
        <v>0.6504050925925926</v>
      </c>
      <c r="J2513" s="200"/>
      <c r="K2513" s="200"/>
      <c r="L2513" s="200"/>
      <c r="M2513" s="200"/>
      <c r="N2513" s="200"/>
      <c r="O2513" s="200"/>
      <c r="P2513" s="200"/>
      <c r="Q2513" s="200"/>
    </row>
    <row r="2514" spans="1:17" ht="12.75">
      <c r="A2514" s="21">
        <v>2510</v>
      </c>
      <c r="B2514" s="201" t="s">
        <v>1813</v>
      </c>
      <c r="C2514" s="201" t="s">
        <v>1538</v>
      </c>
      <c r="D2514" s="23">
        <f t="shared" si="78"/>
        <v>1</v>
      </c>
      <c r="E2514" s="24">
        <f t="shared" si="79"/>
        <v>0.6507060185185185</v>
      </c>
      <c r="F2514" s="194"/>
      <c r="G2514" s="199"/>
      <c r="H2514" s="149">
        <v>0.6507060185185185</v>
      </c>
      <c r="I2514" s="199"/>
      <c r="J2514" s="200"/>
      <c r="K2514" s="200"/>
      <c r="L2514" s="200"/>
      <c r="M2514" s="200"/>
      <c r="N2514" s="200"/>
      <c r="O2514" s="200"/>
      <c r="P2514" s="200"/>
      <c r="Q2514" s="200"/>
    </row>
    <row r="2515" spans="1:17" ht="12.75">
      <c r="A2515" s="21">
        <v>2511</v>
      </c>
      <c r="B2515" s="196" t="s">
        <v>201</v>
      </c>
      <c r="C2515" s="196" t="s">
        <v>8514</v>
      </c>
      <c r="D2515" s="23">
        <f t="shared" si="78"/>
        <v>1</v>
      </c>
      <c r="E2515" s="24">
        <f t="shared" si="79"/>
        <v>0.6604166666666667</v>
      </c>
      <c r="F2515" s="197">
        <v>0.6604166666666667</v>
      </c>
      <c r="G2515" s="198"/>
      <c r="H2515" s="198"/>
      <c r="I2515" s="199"/>
      <c r="J2515" s="200"/>
      <c r="K2515" s="200"/>
      <c r="L2515" s="200"/>
      <c r="M2515" s="200"/>
      <c r="N2515" s="200"/>
      <c r="O2515" s="200"/>
      <c r="P2515" s="200"/>
      <c r="Q2515" s="200"/>
    </row>
    <row r="2516" spans="1:17" ht="12.75">
      <c r="A2516" s="21">
        <v>2512</v>
      </c>
      <c r="B2516" s="201" t="s">
        <v>239</v>
      </c>
      <c r="C2516" s="201" t="s">
        <v>988</v>
      </c>
      <c r="D2516" s="23">
        <f t="shared" si="78"/>
        <v>1</v>
      </c>
      <c r="E2516" s="24">
        <f t="shared" si="79"/>
        <v>0.6628356481481482</v>
      </c>
      <c r="F2516" s="195"/>
      <c r="G2516" s="198"/>
      <c r="H2516" s="198"/>
      <c r="I2516" s="199">
        <v>0.6628356481481482</v>
      </c>
      <c r="J2516" s="200"/>
      <c r="K2516" s="200"/>
      <c r="L2516" s="200"/>
      <c r="M2516" s="200"/>
      <c r="N2516" s="200"/>
      <c r="O2516" s="200"/>
      <c r="P2516" s="200"/>
      <c r="Q2516" s="200"/>
    </row>
    <row r="2517" spans="1:17" ht="12.75">
      <c r="A2517" s="21">
        <v>2513</v>
      </c>
      <c r="B2517" s="211" t="s">
        <v>1554</v>
      </c>
      <c r="C2517" s="211" t="s">
        <v>1555</v>
      </c>
      <c r="D2517" s="23">
        <f t="shared" si="78"/>
        <v>1</v>
      </c>
      <c r="E2517" s="24">
        <f t="shared" si="79"/>
        <v>0.662974537037037</v>
      </c>
      <c r="F2517" s="195"/>
      <c r="G2517" s="186"/>
      <c r="H2517" s="186"/>
      <c r="I2517" s="36">
        <v>0.662974537037037</v>
      </c>
      <c r="J2517" s="37"/>
      <c r="K2517" s="37"/>
      <c r="L2517" s="37"/>
      <c r="M2517" s="37"/>
      <c r="N2517" s="37"/>
      <c r="O2517" s="37"/>
      <c r="P2517" s="37"/>
      <c r="Q2517" s="37"/>
    </row>
  </sheetData>
  <printOptions/>
  <pageMargins left="0.21" right="0.18" top="0.36" bottom="0.54" header="0.25" footer="0.26"/>
  <pageSetup horizontalDpi="600" verticalDpi="600"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8.8515625" defaultRowHeight="12.75"/>
  <cols>
    <col min="1" max="1" width="5.140625" style="69" bestFit="1" customWidth="1"/>
    <col min="2" max="2" width="10.7109375" style="48" bestFit="1" customWidth="1"/>
    <col min="3" max="3" width="15.421875" style="48" bestFit="1" customWidth="1"/>
    <col min="4" max="4" width="5.28125" style="69" customWidth="1"/>
    <col min="5" max="5" width="4.421875" style="69" customWidth="1"/>
    <col min="6" max="6" width="10.7109375" style="74" customWidth="1"/>
    <col min="7" max="7" width="6.7109375" style="74" customWidth="1"/>
    <col min="8" max="8" width="11.28125" style="74" customWidth="1"/>
    <col min="9" max="9" width="6.7109375" style="74" customWidth="1"/>
    <col min="10" max="10" width="10.7109375" style="74" customWidth="1"/>
    <col min="11" max="11" width="6.7109375" style="74" customWidth="1"/>
    <col min="12" max="12" width="10.7109375" style="96" customWidth="1"/>
    <col min="13" max="13" width="6.7109375" style="96" customWidth="1"/>
    <col min="14" max="14" width="7.28125" style="100" customWidth="1"/>
    <col min="15" max="256" width="8.8515625" style="48" customWidth="1"/>
    <col min="257" max="257" width="5.140625" style="48" bestFit="1" customWidth="1"/>
    <col min="258" max="258" width="10.7109375" style="48" bestFit="1" customWidth="1"/>
    <col min="259" max="259" width="15.421875" style="48" bestFit="1" customWidth="1"/>
    <col min="260" max="260" width="5.28125" style="48" customWidth="1"/>
    <col min="261" max="261" width="3.421875" style="48" bestFit="1" customWidth="1"/>
    <col min="262" max="262" width="10.7109375" style="48" customWidth="1"/>
    <col min="263" max="263" width="6.7109375" style="48" customWidth="1"/>
    <col min="264" max="264" width="11.28125" style="48" customWidth="1"/>
    <col min="265" max="265" width="6.7109375" style="48" customWidth="1"/>
    <col min="266" max="266" width="10.7109375" style="48" customWidth="1"/>
    <col min="267" max="267" width="6.7109375" style="48" customWidth="1"/>
    <col min="268" max="268" width="10.7109375" style="48" customWidth="1"/>
    <col min="269" max="269" width="6.7109375" style="48" customWidth="1"/>
    <col min="270" max="270" width="7.28125" style="48" customWidth="1"/>
    <col min="271" max="512" width="8.8515625" style="48" customWidth="1"/>
    <col min="513" max="513" width="5.140625" style="48" bestFit="1" customWidth="1"/>
    <col min="514" max="514" width="10.7109375" style="48" bestFit="1" customWidth="1"/>
    <col min="515" max="515" width="15.421875" style="48" bestFit="1" customWidth="1"/>
    <col min="516" max="516" width="5.28125" style="48" customWidth="1"/>
    <col min="517" max="517" width="3.421875" style="48" bestFit="1" customWidth="1"/>
    <col min="518" max="518" width="10.7109375" style="48" customWidth="1"/>
    <col min="519" max="519" width="6.7109375" style="48" customWidth="1"/>
    <col min="520" max="520" width="11.28125" style="48" customWidth="1"/>
    <col min="521" max="521" width="6.7109375" style="48" customWidth="1"/>
    <col min="522" max="522" width="10.7109375" style="48" customWidth="1"/>
    <col min="523" max="523" width="6.7109375" style="48" customWidth="1"/>
    <col min="524" max="524" width="10.7109375" style="48" customWidth="1"/>
    <col min="525" max="525" width="6.7109375" style="48" customWidth="1"/>
    <col min="526" max="526" width="7.28125" style="48" customWidth="1"/>
    <col min="527" max="768" width="8.8515625" style="48" customWidth="1"/>
    <col min="769" max="769" width="5.140625" style="48" bestFit="1" customWidth="1"/>
    <col min="770" max="770" width="10.7109375" style="48" bestFit="1" customWidth="1"/>
    <col min="771" max="771" width="15.421875" style="48" bestFit="1" customWidth="1"/>
    <col min="772" max="772" width="5.28125" style="48" customWidth="1"/>
    <col min="773" max="773" width="3.421875" style="48" bestFit="1" customWidth="1"/>
    <col min="774" max="774" width="10.7109375" style="48" customWidth="1"/>
    <col min="775" max="775" width="6.7109375" style="48" customWidth="1"/>
    <col min="776" max="776" width="11.28125" style="48" customWidth="1"/>
    <col min="777" max="777" width="6.7109375" style="48" customWidth="1"/>
    <col min="778" max="778" width="10.7109375" style="48" customWidth="1"/>
    <col min="779" max="779" width="6.7109375" style="48" customWidth="1"/>
    <col min="780" max="780" width="10.7109375" style="48" customWidth="1"/>
    <col min="781" max="781" width="6.7109375" style="48" customWidth="1"/>
    <col min="782" max="782" width="7.28125" style="48" customWidth="1"/>
    <col min="783" max="1024" width="8.8515625" style="48" customWidth="1"/>
    <col min="1025" max="1025" width="5.140625" style="48" bestFit="1" customWidth="1"/>
    <col min="1026" max="1026" width="10.7109375" style="48" bestFit="1" customWidth="1"/>
    <col min="1027" max="1027" width="15.421875" style="48" bestFit="1" customWidth="1"/>
    <col min="1028" max="1028" width="5.28125" style="48" customWidth="1"/>
    <col min="1029" max="1029" width="3.421875" style="48" bestFit="1" customWidth="1"/>
    <col min="1030" max="1030" width="10.7109375" style="48" customWidth="1"/>
    <col min="1031" max="1031" width="6.7109375" style="48" customWidth="1"/>
    <col min="1032" max="1032" width="11.28125" style="48" customWidth="1"/>
    <col min="1033" max="1033" width="6.7109375" style="48" customWidth="1"/>
    <col min="1034" max="1034" width="10.7109375" style="48" customWidth="1"/>
    <col min="1035" max="1035" width="6.7109375" style="48" customWidth="1"/>
    <col min="1036" max="1036" width="10.7109375" style="48" customWidth="1"/>
    <col min="1037" max="1037" width="6.7109375" style="48" customWidth="1"/>
    <col min="1038" max="1038" width="7.28125" style="48" customWidth="1"/>
    <col min="1039" max="1280" width="8.8515625" style="48" customWidth="1"/>
    <col min="1281" max="1281" width="5.140625" style="48" bestFit="1" customWidth="1"/>
    <col min="1282" max="1282" width="10.7109375" style="48" bestFit="1" customWidth="1"/>
    <col min="1283" max="1283" width="15.421875" style="48" bestFit="1" customWidth="1"/>
    <col min="1284" max="1284" width="5.28125" style="48" customWidth="1"/>
    <col min="1285" max="1285" width="3.421875" style="48" bestFit="1" customWidth="1"/>
    <col min="1286" max="1286" width="10.7109375" style="48" customWidth="1"/>
    <col min="1287" max="1287" width="6.7109375" style="48" customWidth="1"/>
    <col min="1288" max="1288" width="11.28125" style="48" customWidth="1"/>
    <col min="1289" max="1289" width="6.7109375" style="48" customWidth="1"/>
    <col min="1290" max="1290" width="10.7109375" style="48" customWidth="1"/>
    <col min="1291" max="1291" width="6.7109375" style="48" customWidth="1"/>
    <col min="1292" max="1292" width="10.7109375" style="48" customWidth="1"/>
    <col min="1293" max="1293" width="6.7109375" style="48" customWidth="1"/>
    <col min="1294" max="1294" width="7.28125" style="48" customWidth="1"/>
    <col min="1295" max="1536" width="8.8515625" style="48" customWidth="1"/>
    <col min="1537" max="1537" width="5.140625" style="48" bestFit="1" customWidth="1"/>
    <col min="1538" max="1538" width="10.7109375" style="48" bestFit="1" customWidth="1"/>
    <col min="1539" max="1539" width="15.421875" style="48" bestFit="1" customWidth="1"/>
    <col min="1540" max="1540" width="5.28125" style="48" customWidth="1"/>
    <col min="1541" max="1541" width="3.421875" style="48" bestFit="1" customWidth="1"/>
    <col min="1542" max="1542" width="10.7109375" style="48" customWidth="1"/>
    <col min="1543" max="1543" width="6.7109375" style="48" customWidth="1"/>
    <col min="1544" max="1544" width="11.28125" style="48" customWidth="1"/>
    <col min="1545" max="1545" width="6.7109375" style="48" customWidth="1"/>
    <col min="1546" max="1546" width="10.7109375" style="48" customWidth="1"/>
    <col min="1547" max="1547" width="6.7109375" style="48" customWidth="1"/>
    <col min="1548" max="1548" width="10.7109375" style="48" customWidth="1"/>
    <col min="1549" max="1549" width="6.7109375" style="48" customWidth="1"/>
    <col min="1550" max="1550" width="7.28125" style="48" customWidth="1"/>
    <col min="1551" max="1792" width="8.8515625" style="48" customWidth="1"/>
    <col min="1793" max="1793" width="5.140625" style="48" bestFit="1" customWidth="1"/>
    <col min="1794" max="1794" width="10.7109375" style="48" bestFit="1" customWidth="1"/>
    <col min="1795" max="1795" width="15.421875" style="48" bestFit="1" customWidth="1"/>
    <col min="1796" max="1796" width="5.28125" style="48" customWidth="1"/>
    <col min="1797" max="1797" width="3.421875" style="48" bestFit="1" customWidth="1"/>
    <col min="1798" max="1798" width="10.7109375" style="48" customWidth="1"/>
    <col min="1799" max="1799" width="6.7109375" style="48" customWidth="1"/>
    <col min="1800" max="1800" width="11.28125" style="48" customWidth="1"/>
    <col min="1801" max="1801" width="6.7109375" style="48" customWidth="1"/>
    <col min="1802" max="1802" width="10.7109375" style="48" customWidth="1"/>
    <col min="1803" max="1803" width="6.7109375" style="48" customWidth="1"/>
    <col min="1804" max="1804" width="10.7109375" style="48" customWidth="1"/>
    <col min="1805" max="1805" width="6.7109375" style="48" customWidth="1"/>
    <col min="1806" max="1806" width="7.28125" style="48" customWidth="1"/>
    <col min="1807" max="2048" width="8.8515625" style="48" customWidth="1"/>
    <col min="2049" max="2049" width="5.140625" style="48" bestFit="1" customWidth="1"/>
    <col min="2050" max="2050" width="10.7109375" style="48" bestFit="1" customWidth="1"/>
    <col min="2051" max="2051" width="15.421875" style="48" bestFit="1" customWidth="1"/>
    <col min="2052" max="2052" width="5.28125" style="48" customWidth="1"/>
    <col min="2053" max="2053" width="3.421875" style="48" bestFit="1" customWidth="1"/>
    <col min="2054" max="2054" width="10.7109375" style="48" customWidth="1"/>
    <col min="2055" max="2055" width="6.7109375" style="48" customWidth="1"/>
    <col min="2056" max="2056" width="11.28125" style="48" customWidth="1"/>
    <col min="2057" max="2057" width="6.7109375" style="48" customWidth="1"/>
    <col min="2058" max="2058" width="10.7109375" style="48" customWidth="1"/>
    <col min="2059" max="2059" width="6.7109375" style="48" customWidth="1"/>
    <col min="2060" max="2060" width="10.7109375" style="48" customWidth="1"/>
    <col min="2061" max="2061" width="6.7109375" style="48" customWidth="1"/>
    <col min="2062" max="2062" width="7.28125" style="48" customWidth="1"/>
    <col min="2063" max="2304" width="8.8515625" style="48" customWidth="1"/>
    <col min="2305" max="2305" width="5.140625" style="48" bestFit="1" customWidth="1"/>
    <col min="2306" max="2306" width="10.7109375" style="48" bestFit="1" customWidth="1"/>
    <col min="2307" max="2307" width="15.421875" style="48" bestFit="1" customWidth="1"/>
    <col min="2308" max="2308" width="5.28125" style="48" customWidth="1"/>
    <col min="2309" max="2309" width="3.421875" style="48" bestFit="1" customWidth="1"/>
    <col min="2310" max="2310" width="10.7109375" style="48" customWidth="1"/>
    <col min="2311" max="2311" width="6.7109375" style="48" customWidth="1"/>
    <col min="2312" max="2312" width="11.28125" style="48" customWidth="1"/>
    <col min="2313" max="2313" width="6.7109375" style="48" customWidth="1"/>
    <col min="2314" max="2314" width="10.7109375" style="48" customWidth="1"/>
    <col min="2315" max="2315" width="6.7109375" style="48" customWidth="1"/>
    <col min="2316" max="2316" width="10.7109375" style="48" customWidth="1"/>
    <col min="2317" max="2317" width="6.7109375" style="48" customWidth="1"/>
    <col min="2318" max="2318" width="7.28125" style="48" customWidth="1"/>
    <col min="2319" max="2560" width="8.8515625" style="48" customWidth="1"/>
    <col min="2561" max="2561" width="5.140625" style="48" bestFit="1" customWidth="1"/>
    <col min="2562" max="2562" width="10.7109375" style="48" bestFit="1" customWidth="1"/>
    <col min="2563" max="2563" width="15.421875" style="48" bestFit="1" customWidth="1"/>
    <col min="2564" max="2564" width="5.28125" style="48" customWidth="1"/>
    <col min="2565" max="2565" width="3.421875" style="48" bestFit="1" customWidth="1"/>
    <col min="2566" max="2566" width="10.7109375" style="48" customWidth="1"/>
    <col min="2567" max="2567" width="6.7109375" style="48" customWidth="1"/>
    <col min="2568" max="2568" width="11.28125" style="48" customWidth="1"/>
    <col min="2569" max="2569" width="6.7109375" style="48" customWidth="1"/>
    <col min="2570" max="2570" width="10.7109375" style="48" customWidth="1"/>
    <col min="2571" max="2571" width="6.7109375" style="48" customWidth="1"/>
    <col min="2572" max="2572" width="10.7109375" style="48" customWidth="1"/>
    <col min="2573" max="2573" width="6.7109375" style="48" customWidth="1"/>
    <col min="2574" max="2574" width="7.28125" style="48" customWidth="1"/>
    <col min="2575" max="2816" width="8.8515625" style="48" customWidth="1"/>
    <col min="2817" max="2817" width="5.140625" style="48" bestFit="1" customWidth="1"/>
    <col min="2818" max="2818" width="10.7109375" style="48" bestFit="1" customWidth="1"/>
    <col min="2819" max="2819" width="15.421875" style="48" bestFit="1" customWidth="1"/>
    <col min="2820" max="2820" width="5.28125" style="48" customWidth="1"/>
    <col min="2821" max="2821" width="3.421875" style="48" bestFit="1" customWidth="1"/>
    <col min="2822" max="2822" width="10.7109375" style="48" customWidth="1"/>
    <col min="2823" max="2823" width="6.7109375" style="48" customWidth="1"/>
    <col min="2824" max="2824" width="11.28125" style="48" customWidth="1"/>
    <col min="2825" max="2825" width="6.7109375" style="48" customWidth="1"/>
    <col min="2826" max="2826" width="10.7109375" style="48" customWidth="1"/>
    <col min="2827" max="2827" width="6.7109375" style="48" customWidth="1"/>
    <col min="2828" max="2828" width="10.7109375" style="48" customWidth="1"/>
    <col min="2829" max="2829" width="6.7109375" style="48" customWidth="1"/>
    <col min="2830" max="2830" width="7.28125" style="48" customWidth="1"/>
    <col min="2831" max="3072" width="8.8515625" style="48" customWidth="1"/>
    <col min="3073" max="3073" width="5.140625" style="48" bestFit="1" customWidth="1"/>
    <col min="3074" max="3074" width="10.7109375" style="48" bestFit="1" customWidth="1"/>
    <col min="3075" max="3075" width="15.421875" style="48" bestFit="1" customWidth="1"/>
    <col min="3076" max="3076" width="5.28125" style="48" customWidth="1"/>
    <col min="3077" max="3077" width="3.421875" style="48" bestFit="1" customWidth="1"/>
    <col min="3078" max="3078" width="10.7109375" style="48" customWidth="1"/>
    <col min="3079" max="3079" width="6.7109375" style="48" customWidth="1"/>
    <col min="3080" max="3080" width="11.28125" style="48" customWidth="1"/>
    <col min="3081" max="3081" width="6.7109375" style="48" customWidth="1"/>
    <col min="3082" max="3082" width="10.7109375" style="48" customWidth="1"/>
    <col min="3083" max="3083" width="6.7109375" style="48" customWidth="1"/>
    <col min="3084" max="3084" width="10.7109375" style="48" customWidth="1"/>
    <col min="3085" max="3085" width="6.7109375" style="48" customWidth="1"/>
    <col min="3086" max="3086" width="7.28125" style="48" customWidth="1"/>
    <col min="3087" max="3328" width="8.8515625" style="48" customWidth="1"/>
    <col min="3329" max="3329" width="5.140625" style="48" bestFit="1" customWidth="1"/>
    <col min="3330" max="3330" width="10.7109375" style="48" bestFit="1" customWidth="1"/>
    <col min="3331" max="3331" width="15.421875" style="48" bestFit="1" customWidth="1"/>
    <col min="3332" max="3332" width="5.28125" style="48" customWidth="1"/>
    <col min="3333" max="3333" width="3.421875" style="48" bestFit="1" customWidth="1"/>
    <col min="3334" max="3334" width="10.7109375" style="48" customWidth="1"/>
    <col min="3335" max="3335" width="6.7109375" style="48" customWidth="1"/>
    <col min="3336" max="3336" width="11.28125" style="48" customWidth="1"/>
    <col min="3337" max="3337" width="6.7109375" style="48" customWidth="1"/>
    <col min="3338" max="3338" width="10.7109375" style="48" customWidth="1"/>
    <col min="3339" max="3339" width="6.7109375" style="48" customWidth="1"/>
    <col min="3340" max="3340" width="10.7109375" style="48" customWidth="1"/>
    <col min="3341" max="3341" width="6.7109375" style="48" customWidth="1"/>
    <col min="3342" max="3342" width="7.28125" style="48" customWidth="1"/>
    <col min="3343" max="3584" width="8.8515625" style="48" customWidth="1"/>
    <col min="3585" max="3585" width="5.140625" style="48" bestFit="1" customWidth="1"/>
    <col min="3586" max="3586" width="10.7109375" style="48" bestFit="1" customWidth="1"/>
    <col min="3587" max="3587" width="15.421875" style="48" bestFit="1" customWidth="1"/>
    <col min="3588" max="3588" width="5.28125" style="48" customWidth="1"/>
    <col min="3589" max="3589" width="3.421875" style="48" bestFit="1" customWidth="1"/>
    <col min="3590" max="3590" width="10.7109375" style="48" customWidth="1"/>
    <col min="3591" max="3591" width="6.7109375" style="48" customWidth="1"/>
    <col min="3592" max="3592" width="11.28125" style="48" customWidth="1"/>
    <col min="3593" max="3593" width="6.7109375" style="48" customWidth="1"/>
    <col min="3594" max="3594" width="10.7109375" style="48" customWidth="1"/>
    <col min="3595" max="3595" width="6.7109375" style="48" customWidth="1"/>
    <col min="3596" max="3596" width="10.7109375" style="48" customWidth="1"/>
    <col min="3597" max="3597" width="6.7109375" style="48" customWidth="1"/>
    <col min="3598" max="3598" width="7.28125" style="48" customWidth="1"/>
    <col min="3599" max="3840" width="8.8515625" style="48" customWidth="1"/>
    <col min="3841" max="3841" width="5.140625" style="48" bestFit="1" customWidth="1"/>
    <col min="3842" max="3842" width="10.7109375" style="48" bestFit="1" customWidth="1"/>
    <col min="3843" max="3843" width="15.421875" style="48" bestFit="1" customWidth="1"/>
    <col min="3844" max="3844" width="5.28125" style="48" customWidth="1"/>
    <col min="3845" max="3845" width="3.421875" style="48" bestFit="1" customWidth="1"/>
    <col min="3846" max="3846" width="10.7109375" style="48" customWidth="1"/>
    <col min="3847" max="3847" width="6.7109375" style="48" customWidth="1"/>
    <col min="3848" max="3848" width="11.28125" style="48" customWidth="1"/>
    <col min="3849" max="3849" width="6.7109375" style="48" customWidth="1"/>
    <col min="3850" max="3850" width="10.7109375" style="48" customWidth="1"/>
    <col min="3851" max="3851" width="6.7109375" style="48" customWidth="1"/>
    <col min="3852" max="3852" width="10.7109375" style="48" customWidth="1"/>
    <col min="3853" max="3853" width="6.7109375" style="48" customWidth="1"/>
    <col min="3854" max="3854" width="7.28125" style="48" customWidth="1"/>
    <col min="3855" max="4096" width="8.8515625" style="48" customWidth="1"/>
    <col min="4097" max="4097" width="5.140625" style="48" bestFit="1" customWidth="1"/>
    <col min="4098" max="4098" width="10.7109375" style="48" bestFit="1" customWidth="1"/>
    <col min="4099" max="4099" width="15.421875" style="48" bestFit="1" customWidth="1"/>
    <col min="4100" max="4100" width="5.28125" style="48" customWidth="1"/>
    <col min="4101" max="4101" width="3.421875" style="48" bestFit="1" customWidth="1"/>
    <col min="4102" max="4102" width="10.7109375" style="48" customWidth="1"/>
    <col min="4103" max="4103" width="6.7109375" style="48" customWidth="1"/>
    <col min="4104" max="4104" width="11.28125" style="48" customWidth="1"/>
    <col min="4105" max="4105" width="6.7109375" style="48" customWidth="1"/>
    <col min="4106" max="4106" width="10.7109375" style="48" customWidth="1"/>
    <col min="4107" max="4107" width="6.7109375" style="48" customWidth="1"/>
    <col min="4108" max="4108" width="10.7109375" style="48" customWidth="1"/>
    <col min="4109" max="4109" width="6.7109375" style="48" customWidth="1"/>
    <col min="4110" max="4110" width="7.28125" style="48" customWidth="1"/>
    <col min="4111" max="4352" width="8.8515625" style="48" customWidth="1"/>
    <col min="4353" max="4353" width="5.140625" style="48" bestFit="1" customWidth="1"/>
    <col min="4354" max="4354" width="10.7109375" style="48" bestFit="1" customWidth="1"/>
    <col min="4355" max="4355" width="15.421875" style="48" bestFit="1" customWidth="1"/>
    <col min="4356" max="4356" width="5.28125" style="48" customWidth="1"/>
    <col min="4357" max="4357" width="3.421875" style="48" bestFit="1" customWidth="1"/>
    <col min="4358" max="4358" width="10.7109375" style="48" customWidth="1"/>
    <col min="4359" max="4359" width="6.7109375" style="48" customWidth="1"/>
    <col min="4360" max="4360" width="11.28125" style="48" customWidth="1"/>
    <col min="4361" max="4361" width="6.7109375" style="48" customWidth="1"/>
    <col min="4362" max="4362" width="10.7109375" style="48" customWidth="1"/>
    <col min="4363" max="4363" width="6.7109375" style="48" customWidth="1"/>
    <col min="4364" max="4364" width="10.7109375" style="48" customWidth="1"/>
    <col min="4365" max="4365" width="6.7109375" style="48" customWidth="1"/>
    <col min="4366" max="4366" width="7.28125" style="48" customWidth="1"/>
    <col min="4367" max="4608" width="8.8515625" style="48" customWidth="1"/>
    <col min="4609" max="4609" width="5.140625" style="48" bestFit="1" customWidth="1"/>
    <col min="4610" max="4610" width="10.7109375" style="48" bestFit="1" customWidth="1"/>
    <col min="4611" max="4611" width="15.421875" style="48" bestFit="1" customWidth="1"/>
    <col min="4612" max="4612" width="5.28125" style="48" customWidth="1"/>
    <col min="4613" max="4613" width="3.421875" style="48" bestFit="1" customWidth="1"/>
    <col min="4614" max="4614" width="10.7109375" style="48" customWidth="1"/>
    <col min="4615" max="4615" width="6.7109375" style="48" customWidth="1"/>
    <col min="4616" max="4616" width="11.28125" style="48" customWidth="1"/>
    <col min="4617" max="4617" width="6.7109375" style="48" customWidth="1"/>
    <col min="4618" max="4618" width="10.7109375" style="48" customWidth="1"/>
    <col min="4619" max="4619" width="6.7109375" style="48" customWidth="1"/>
    <col min="4620" max="4620" width="10.7109375" style="48" customWidth="1"/>
    <col min="4621" max="4621" width="6.7109375" style="48" customWidth="1"/>
    <col min="4622" max="4622" width="7.28125" style="48" customWidth="1"/>
    <col min="4623" max="4864" width="8.8515625" style="48" customWidth="1"/>
    <col min="4865" max="4865" width="5.140625" style="48" bestFit="1" customWidth="1"/>
    <col min="4866" max="4866" width="10.7109375" style="48" bestFit="1" customWidth="1"/>
    <col min="4867" max="4867" width="15.421875" style="48" bestFit="1" customWidth="1"/>
    <col min="4868" max="4868" width="5.28125" style="48" customWidth="1"/>
    <col min="4869" max="4869" width="3.421875" style="48" bestFit="1" customWidth="1"/>
    <col min="4870" max="4870" width="10.7109375" style="48" customWidth="1"/>
    <col min="4871" max="4871" width="6.7109375" style="48" customWidth="1"/>
    <col min="4872" max="4872" width="11.28125" style="48" customWidth="1"/>
    <col min="4873" max="4873" width="6.7109375" style="48" customWidth="1"/>
    <col min="4874" max="4874" width="10.7109375" style="48" customWidth="1"/>
    <col min="4875" max="4875" width="6.7109375" style="48" customWidth="1"/>
    <col min="4876" max="4876" width="10.7109375" style="48" customWidth="1"/>
    <col min="4877" max="4877" width="6.7109375" style="48" customWidth="1"/>
    <col min="4878" max="4878" width="7.28125" style="48" customWidth="1"/>
    <col min="4879" max="5120" width="8.8515625" style="48" customWidth="1"/>
    <col min="5121" max="5121" width="5.140625" style="48" bestFit="1" customWidth="1"/>
    <col min="5122" max="5122" width="10.7109375" style="48" bestFit="1" customWidth="1"/>
    <col min="5123" max="5123" width="15.421875" style="48" bestFit="1" customWidth="1"/>
    <col min="5124" max="5124" width="5.28125" style="48" customWidth="1"/>
    <col min="5125" max="5125" width="3.421875" style="48" bestFit="1" customWidth="1"/>
    <col min="5126" max="5126" width="10.7109375" style="48" customWidth="1"/>
    <col min="5127" max="5127" width="6.7109375" style="48" customWidth="1"/>
    <col min="5128" max="5128" width="11.28125" style="48" customWidth="1"/>
    <col min="5129" max="5129" width="6.7109375" style="48" customWidth="1"/>
    <col min="5130" max="5130" width="10.7109375" style="48" customWidth="1"/>
    <col min="5131" max="5131" width="6.7109375" style="48" customWidth="1"/>
    <col min="5132" max="5132" width="10.7109375" style="48" customWidth="1"/>
    <col min="5133" max="5133" width="6.7109375" style="48" customWidth="1"/>
    <col min="5134" max="5134" width="7.28125" style="48" customWidth="1"/>
    <col min="5135" max="5376" width="8.8515625" style="48" customWidth="1"/>
    <col min="5377" max="5377" width="5.140625" style="48" bestFit="1" customWidth="1"/>
    <col min="5378" max="5378" width="10.7109375" style="48" bestFit="1" customWidth="1"/>
    <col min="5379" max="5379" width="15.421875" style="48" bestFit="1" customWidth="1"/>
    <col min="5380" max="5380" width="5.28125" style="48" customWidth="1"/>
    <col min="5381" max="5381" width="3.421875" style="48" bestFit="1" customWidth="1"/>
    <col min="5382" max="5382" width="10.7109375" style="48" customWidth="1"/>
    <col min="5383" max="5383" width="6.7109375" style="48" customWidth="1"/>
    <col min="5384" max="5384" width="11.28125" style="48" customWidth="1"/>
    <col min="5385" max="5385" width="6.7109375" style="48" customWidth="1"/>
    <col min="5386" max="5386" width="10.7109375" style="48" customWidth="1"/>
    <col min="5387" max="5387" width="6.7109375" style="48" customWidth="1"/>
    <col min="5388" max="5388" width="10.7109375" style="48" customWidth="1"/>
    <col min="5389" max="5389" width="6.7109375" style="48" customWidth="1"/>
    <col min="5390" max="5390" width="7.28125" style="48" customWidth="1"/>
    <col min="5391" max="5632" width="8.8515625" style="48" customWidth="1"/>
    <col min="5633" max="5633" width="5.140625" style="48" bestFit="1" customWidth="1"/>
    <col min="5634" max="5634" width="10.7109375" style="48" bestFit="1" customWidth="1"/>
    <col min="5635" max="5635" width="15.421875" style="48" bestFit="1" customWidth="1"/>
    <col min="5636" max="5636" width="5.28125" style="48" customWidth="1"/>
    <col min="5637" max="5637" width="3.421875" style="48" bestFit="1" customWidth="1"/>
    <col min="5638" max="5638" width="10.7109375" style="48" customWidth="1"/>
    <col min="5639" max="5639" width="6.7109375" style="48" customWidth="1"/>
    <col min="5640" max="5640" width="11.28125" style="48" customWidth="1"/>
    <col min="5641" max="5641" width="6.7109375" style="48" customWidth="1"/>
    <col min="5642" max="5642" width="10.7109375" style="48" customWidth="1"/>
    <col min="5643" max="5643" width="6.7109375" style="48" customWidth="1"/>
    <col min="5644" max="5644" width="10.7109375" style="48" customWidth="1"/>
    <col min="5645" max="5645" width="6.7109375" style="48" customWidth="1"/>
    <col min="5646" max="5646" width="7.28125" style="48" customWidth="1"/>
    <col min="5647" max="5888" width="8.8515625" style="48" customWidth="1"/>
    <col min="5889" max="5889" width="5.140625" style="48" bestFit="1" customWidth="1"/>
    <col min="5890" max="5890" width="10.7109375" style="48" bestFit="1" customWidth="1"/>
    <col min="5891" max="5891" width="15.421875" style="48" bestFit="1" customWidth="1"/>
    <col min="5892" max="5892" width="5.28125" style="48" customWidth="1"/>
    <col min="5893" max="5893" width="3.421875" style="48" bestFit="1" customWidth="1"/>
    <col min="5894" max="5894" width="10.7109375" style="48" customWidth="1"/>
    <col min="5895" max="5895" width="6.7109375" style="48" customWidth="1"/>
    <col min="5896" max="5896" width="11.28125" style="48" customWidth="1"/>
    <col min="5897" max="5897" width="6.7109375" style="48" customWidth="1"/>
    <col min="5898" max="5898" width="10.7109375" style="48" customWidth="1"/>
    <col min="5899" max="5899" width="6.7109375" style="48" customWidth="1"/>
    <col min="5900" max="5900" width="10.7109375" style="48" customWidth="1"/>
    <col min="5901" max="5901" width="6.7109375" style="48" customWidth="1"/>
    <col min="5902" max="5902" width="7.28125" style="48" customWidth="1"/>
    <col min="5903" max="6144" width="8.8515625" style="48" customWidth="1"/>
    <col min="6145" max="6145" width="5.140625" style="48" bestFit="1" customWidth="1"/>
    <col min="6146" max="6146" width="10.7109375" style="48" bestFit="1" customWidth="1"/>
    <col min="6147" max="6147" width="15.421875" style="48" bestFit="1" customWidth="1"/>
    <col min="6148" max="6148" width="5.28125" style="48" customWidth="1"/>
    <col min="6149" max="6149" width="3.421875" style="48" bestFit="1" customWidth="1"/>
    <col min="6150" max="6150" width="10.7109375" style="48" customWidth="1"/>
    <col min="6151" max="6151" width="6.7109375" style="48" customWidth="1"/>
    <col min="6152" max="6152" width="11.28125" style="48" customWidth="1"/>
    <col min="6153" max="6153" width="6.7109375" style="48" customWidth="1"/>
    <col min="6154" max="6154" width="10.7109375" style="48" customWidth="1"/>
    <col min="6155" max="6155" width="6.7109375" style="48" customWidth="1"/>
    <col min="6156" max="6156" width="10.7109375" style="48" customWidth="1"/>
    <col min="6157" max="6157" width="6.7109375" style="48" customWidth="1"/>
    <col min="6158" max="6158" width="7.28125" style="48" customWidth="1"/>
    <col min="6159" max="6400" width="8.8515625" style="48" customWidth="1"/>
    <col min="6401" max="6401" width="5.140625" style="48" bestFit="1" customWidth="1"/>
    <col min="6402" max="6402" width="10.7109375" style="48" bestFit="1" customWidth="1"/>
    <col min="6403" max="6403" width="15.421875" style="48" bestFit="1" customWidth="1"/>
    <col min="6404" max="6404" width="5.28125" style="48" customWidth="1"/>
    <col min="6405" max="6405" width="3.421875" style="48" bestFit="1" customWidth="1"/>
    <col min="6406" max="6406" width="10.7109375" style="48" customWidth="1"/>
    <col min="6407" max="6407" width="6.7109375" style="48" customWidth="1"/>
    <col min="6408" max="6408" width="11.28125" style="48" customWidth="1"/>
    <col min="6409" max="6409" width="6.7109375" style="48" customWidth="1"/>
    <col min="6410" max="6410" width="10.7109375" style="48" customWidth="1"/>
    <col min="6411" max="6411" width="6.7109375" style="48" customWidth="1"/>
    <col min="6412" max="6412" width="10.7109375" style="48" customWidth="1"/>
    <col min="6413" max="6413" width="6.7109375" style="48" customWidth="1"/>
    <col min="6414" max="6414" width="7.28125" style="48" customWidth="1"/>
    <col min="6415" max="6656" width="8.8515625" style="48" customWidth="1"/>
    <col min="6657" max="6657" width="5.140625" style="48" bestFit="1" customWidth="1"/>
    <col min="6658" max="6658" width="10.7109375" style="48" bestFit="1" customWidth="1"/>
    <col min="6659" max="6659" width="15.421875" style="48" bestFit="1" customWidth="1"/>
    <col min="6660" max="6660" width="5.28125" style="48" customWidth="1"/>
    <col min="6661" max="6661" width="3.421875" style="48" bestFit="1" customWidth="1"/>
    <col min="6662" max="6662" width="10.7109375" style="48" customWidth="1"/>
    <col min="6663" max="6663" width="6.7109375" style="48" customWidth="1"/>
    <col min="6664" max="6664" width="11.28125" style="48" customWidth="1"/>
    <col min="6665" max="6665" width="6.7109375" style="48" customWidth="1"/>
    <col min="6666" max="6666" width="10.7109375" style="48" customWidth="1"/>
    <col min="6667" max="6667" width="6.7109375" style="48" customWidth="1"/>
    <col min="6668" max="6668" width="10.7109375" style="48" customWidth="1"/>
    <col min="6669" max="6669" width="6.7109375" style="48" customWidth="1"/>
    <col min="6670" max="6670" width="7.28125" style="48" customWidth="1"/>
    <col min="6671" max="6912" width="8.8515625" style="48" customWidth="1"/>
    <col min="6913" max="6913" width="5.140625" style="48" bestFit="1" customWidth="1"/>
    <col min="6914" max="6914" width="10.7109375" style="48" bestFit="1" customWidth="1"/>
    <col min="6915" max="6915" width="15.421875" style="48" bestFit="1" customWidth="1"/>
    <col min="6916" max="6916" width="5.28125" style="48" customWidth="1"/>
    <col min="6917" max="6917" width="3.421875" style="48" bestFit="1" customWidth="1"/>
    <col min="6918" max="6918" width="10.7109375" style="48" customWidth="1"/>
    <col min="6919" max="6919" width="6.7109375" style="48" customWidth="1"/>
    <col min="6920" max="6920" width="11.28125" style="48" customWidth="1"/>
    <col min="6921" max="6921" width="6.7109375" style="48" customWidth="1"/>
    <col min="6922" max="6922" width="10.7109375" style="48" customWidth="1"/>
    <col min="6923" max="6923" width="6.7109375" style="48" customWidth="1"/>
    <col min="6924" max="6924" width="10.7109375" style="48" customWidth="1"/>
    <col min="6925" max="6925" width="6.7109375" style="48" customWidth="1"/>
    <col min="6926" max="6926" width="7.28125" style="48" customWidth="1"/>
    <col min="6927" max="7168" width="8.8515625" style="48" customWidth="1"/>
    <col min="7169" max="7169" width="5.140625" style="48" bestFit="1" customWidth="1"/>
    <col min="7170" max="7170" width="10.7109375" style="48" bestFit="1" customWidth="1"/>
    <col min="7171" max="7171" width="15.421875" style="48" bestFit="1" customWidth="1"/>
    <col min="7172" max="7172" width="5.28125" style="48" customWidth="1"/>
    <col min="7173" max="7173" width="3.421875" style="48" bestFit="1" customWidth="1"/>
    <col min="7174" max="7174" width="10.7109375" style="48" customWidth="1"/>
    <col min="7175" max="7175" width="6.7109375" style="48" customWidth="1"/>
    <col min="7176" max="7176" width="11.28125" style="48" customWidth="1"/>
    <col min="7177" max="7177" width="6.7109375" style="48" customWidth="1"/>
    <col min="7178" max="7178" width="10.7109375" style="48" customWidth="1"/>
    <col min="7179" max="7179" width="6.7109375" style="48" customWidth="1"/>
    <col min="7180" max="7180" width="10.7109375" style="48" customWidth="1"/>
    <col min="7181" max="7181" width="6.7109375" style="48" customWidth="1"/>
    <col min="7182" max="7182" width="7.28125" style="48" customWidth="1"/>
    <col min="7183" max="7424" width="8.8515625" style="48" customWidth="1"/>
    <col min="7425" max="7425" width="5.140625" style="48" bestFit="1" customWidth="1"/>
    <col min="7426" max="7426" width="10.7109375" style="48" bestFit="1" customWidth="1"/>
    <col min="7427" max="7427" width="15.421875" style="48" bestFit="1" customWidth="1"/>
    <col min="7428" max="7428" width="5.28125" style="48" customWidth="1"/>
    <col min="7429" max="7429" width="3.421875" style="48" bestFit="1" customWidth="1"/>
    <col min="7430" max="7430" width="10.7109375" style="48" customWidth="1"/>
    <col min="7431" max="7431" width="6.7109375" style="48" customWidth="1"/>
    <col min="7432" max="7432" width="11.28125" style="48" customWidth="1"/>
    <col min="7433" max="7433" width="6.7109375" style="48" customWidth="1"/>
    <col min="7434" max="7434" width="10.7109375" style="48" customWidth="1"/>
    <col min="7435" max="7435" width="6.7109375" style="48" customWidth="1"/>
    <col min="7436" max="7436" width="10.7109375" style="48" customWidth="1"/>
    <col min="7437" max="7437" width="6.7109375" style="48" customWidth="1"/>
    <col min="7438" max="7438" width="7.28125" style="48" customWidth="1"/>
    <col min="7439" max="7680" width="8.8515625" style="48" customWidth="1"/>
    <col min="7681" max="7681" width="5.140625" style="48" bestFit="1" customWidth="1"/>
    <col min="7682" max="7682" width="10.7109375" style="48" bestFit="1" customWidth="1"/>
    <col min="7683" max="7683" width="15.421875" style="48" bestFit="1" customWidth="1"/>
    <col min="7684" max="7684" width="5.28125" style="48" customWidth="1"/>
    <col min="7685" max="7685" width="3.421875" style="48" bestFit="1" customWidth="1"/>
    <col min="7686" max="7686" width="10.7109375" style="48" customWidth="1"/>
    <col min="7687" max="7687" width="6.7109375" style="48" customWidth="1"/>
    <col min="7688" max="7688" width="11.28125" style="48" customWidth="1"/>
    <col min="7689" max="7689" width="6.7109375" style="48" customWidth="1"/>
    <col min="7690" max="7690" width="10.7109375" style="48" customWidth="1"/>
    <col min="7691" max="7691" width="6.7109375" style="48" customWidth="1"/>
    <col min="7692" max="7692" width="10.7109375" style="48" customWidth="1"/>
    <col min="7693" max="7693" width="6.7109375" style="48" customWidth="1"/>
    <col min="7694" max="7694" width="7.28125" style="48" customWidth="1"/>
    <col min="7695" max="7936" width="8.8515625" style="48" customWidth="1"/>
    <col min="7937" max="7937" width="5.140625" style="48" bestFit="1" customWidth="1"/>
    <col min="7938" max="7938" width="10.7109375" style="48" bestFit="1" customWidth="1"/>
    <col min="7939" max="7939" width="15.421875" style="48" bestFit="1" customWidth="1"/>
    <col min="7940" max="7940" width="5.28125" style="48" customWidth="1"/>
    <col min="7941" max="7941" width="3.421875" style="48" bestFit="1" customWidth="1"/>
    <col min="7942" max="7942" width="10.7109375" style="48" customWidth="1"/>
    <col min="7943" max="7943" width="6.7109375" style="48" customWidth="1"/>
    <col min="7944" max="7944" width="11.28125" style="48" customWidth="1"/>
    <col min="7945" max="7945" width="6.7109375" style="48" customWidth="1"/>
    <col min="7946" max="7946" width="10.7109375" style="48" customWidth="1"/>
    <col min="7947" max="7947" width="6.7109375" style="48" customWidth="1"/>
    <col min="7948" max="7948" width="10.7109375" style="48" customWidth="1"/>
    <col min="7949" max="7949" width="6.7109375" style="48" customWidth="1"/>
    <col min="7950" max="7950" width="7.28125" style="48" customWidth="1"/>
    <col min="7951" max="8192" width="8.8515625" style="48" customWidth="1"/>
    <col min="8193" max="8193" width="5.140625" style="48" bestFit="1" customWidth="1"/>
    <col min="8194" max="8194" width="10.7109375" style="48" bestFit="1" customWidth="1"/>
    <col min="8195" max="8195" width="15.421875" style="48" bestFit="1" customWidth="1"/>
    <col min="8196" max="8196" width="5.28125" style="48" customWidth="1"/>
    <col min="8197" max="8197" width="3.421875" style="48" bestFit="1" customWidth="1"/>
    <col min="8198" max="8198" width="10.7109375" style="48" customWidth="1"/>
    <col min="8199" max="8199" width="6.7109375" style="48" customWidth="1"/>
    <col min="8200" max="8200" width="11.28125" style="48" customWidth="1"/>
    <col min="8201" max="8201" width="6.7109375" style="48" customWidth="1"/>
    <col min="8202" max="8202" width="10.7109375" style="48" customWidth="1"/>
    <col min="8203" max="8203" width="6.7109375" style="48" customWidth="1"/>
    <col min="8204" max="8204" width="10.7109375" style="48" customWidth="1"/>
    <col min="8205" max="8205" width="6.7109375" style="48" customWidth="1"/>
    <col min="8206" max="8206" width="7.28125" style="48" customWidth="1"/>
    <col min="8207" max="8448" width="8.8515625" style="48" customWidth="1"/>
    <col min="8449" max="8449" width="5.140625" style="48" bestFit="1" customWidth="1"/>
    <col min="8450" max="8450" width="10.7109375" style="48" bestFit="1" customWidth="1"/>
    <col min="8451" max="8451" width="15.421875" style="48" bestFit="1" customWidth="1"/>
    <col min="8452" max="8452" width="5.28125" style="48" customWidth="1"/>
    <col min="8453" max="8453" width="3.421875" style="48" bestFit="1" customWidth="1"/>
    <col min="8454" max="8454" width="10.7109375" style="48" customWidth="1"/>
    <col min="8455" max="8455" width="6.7109375" style="48" customWidth="1"/>
    <col min="8456" max="8456" width="11.28125" style="48" customWidth="1"/>
    <col min="8457" max="8457" width="6.7109375" style="48" customWidth="1"/>
    <col min="8458" max="8458" width="10.7109375" style="48" customWidth="1"/>
    <col min="8459" max="8459" width="6.7109375" style="48" customWidth="1"/>
    <col min="8460" max="8460" width="10.7109375" style="48" customWidth="1"/>
    <col min="8461" max="8461" width="6.7109375" style="48" customWidth="1"/>
    <col min="8462" max="8462" width="7.28125" style="48" customWidth="1"/>
    <col min="8463" max="8704" width="8.8515625" style="48" customWidth="1"/>
    <col min="8705" max="8705" width="5.140625" style="48" bestFit="1" customWidth="1"/>
    <col min="8706" max="8706" width="10.7109375" style="48" bestFit="1" customWidth="1"/>
    <col min="8707" max="8707" width="15.421875" style="48" bestFit="1" customWidth="1"/>
    <col min="8708" max="8708" width="5.28125" style="48" customWidth="1"/>
    <col min="8709" max="8709" width="3.421875" style="48" bestFit="1" customWidth="1"/>
    <col min="8710" max="8710" width="10.7109375" style="48" customWidth="1"/>
    <col min="8711" max="8711" width="6.7109375" style="48" customWidth="1"/>
    <col min="8712" max="8712" width="11.28125" style="48" customWidth="1"/>
    <col min="8713" max="8713" width="6.7109375" style="48" customWidth="1"/>
    <col min="8714" max="8714" width="10.7109375" style="48" customWidth="1"/>
    <col min="8715" max="8715" width="6.7109375" style="48" customWidth="1"/>
    <col min="8716" max="8716" width="10.7109375" style="48" customWidth="1"/>
    <col min="8717" max="8717" width="6.7109375" style="48" customWidth="1"/>
    <col min="8718" max="8718" width="7.28125" style="48" customWidth="1"/>
    <col min="8719" max="8960" width="8.8515625" style="48" customWidth="1"/>
    <col min="8961" max="8961" width="5.140625" style="48" bestFit="1" customWidth="1"/>
    <col min="8962" max="8962" width="10.7109375" style="48" bestFit="1" customWidth="1"/>
    <col min="8963" max="8963" width="15.421875" style="48" bestFit="1" customWidth="1"/>
    <col min="8964" max="8964" width="5.28125" style="48" customWidth="1"/>
    <col min="8965" max="8965" width="3.421875" style="48" bestFit="1" customWidth="1"/>
    <col min="8966" max="8966" width="10.7109375" style="48" customWidth="1"/>
    <col min="8967" max="8967" width="6.7109375" style="48" customWidth="1"/>
    <col min="8968" max="8968" width="11.28125" style="48" customWidth="1"/>
    <col min="8969" max="8969" width="6.7109375" style="48" customWidth="1"/>
    <col min="8970" max="8970" width="10.7109375" style="48" customWidth="1"/>
    <col min="8971" max="8971" width="6.7109375" style="48" customWidth="1"/>
    <col min="8972" max="8972" width="10.7109375" style="48" customWidth="1"/>
    <col min="8973" max="8973" width="6.7109375" style="48" customWidth="1"/>
    <col min="8974" max="8974" width="7.28125" style="48" customWidth="1"/>
    <col min="8975" max="9216" width="8.8515625" style="48" customWidth="1"/>
    <col min="9217" max="9217" width="5.140625" style="48" bestFit="1" customWidth="1"/>
    <col min="9218" max="9218" width="10.7109375" style="48" bestFit="1" customWidth="1"/>
    <col min="9219" max="9219" width="15.421875" style="48" bestFit="1" customWidth="1"/>
    <col min="9220" max="9220" width="5.28125" style="48" customWidth="1"/>
    <col min="9221" max="9221" width="3.421875" style="48" bestFit="1" customWidth="1"/>
    <col min="9222" max="9222" width="10.7109375" style="48" customWidth="1"/>
    <col min="9223" max="9223" width="6.7109375" style="48" customWidth="1"/>
    <col min="9224" max="9224" width="11.28125" style="48" customWidth="1"/>
    <col min="9225" max="9225" width="6.7109375" style="48" customWidth="1"/>
    <col min="9226" max="9226" width="10.7109375" style="48" customWidth="1"/>
    <col min="9227" max="9227" width="6.7109375" style="48" customWidth="1"/>
    <col min="9228" max="9228" width="10.7109375" style="48" customWidth="1"/>
    <col min="9229" max="9229" width="6.7109375" style="48" customWidth="1"/>
    <col min="9230" max="9230" width="7.28125" style="48" customWidth="1"/>
    <col min="9231" max="9472" width="8.8515625" style="48" customWidth="1"/>
    <col min="9473" max="9473" width="5.140625" style="48" bestFit="1" customWidth="1"/>
    <col min="9474" max="9474" width="10.7109375" style="48" bestFit="1" customWidth="1"/>
    <col min="9475" max="9475" width="15.421875" style="48" bestFit="1" customWidth="1"/>
    <col min="9476" max="9476" width="5.28125" style="48" customWidth="1"/>
    <col min="9477" max="9477" width="3.421875" style="48" bestFit="1" customWidth="1"/>
    <col min="9478" max="9478" width="10.7109375" style="48" customWidth="1"/>
    <col min="9479" max="9479" width="6.7109375" style="48" customWidth="1"/>
    <col min="9480" max="9480" width="11.28125" style="48" customWidth="1"/>
    <col min="9481" max="9481" width="6.7109375" style="48" customWidth="1"/>
    <col min="9482" max="9482" width="10.7109375" style="48" customWidth="1"/>
    <col min="9483" max="9483" width="6.7109375" style="48" customWidth="1"/>
    <col min="9484" max="9484" width="10.7109375" style="48" customWidth="1"/>
    <col min="9485" max="9485" width="6.7109375" style="48" customWidth="1"/>
    <col min="9486" max="9486" width="7.28125" style="48" customWidth="1"/>
    <col min="9487" max="9728" width="8.8515625" style="48" customWidth="1"/>
    <col min="9729" max="9729" width="5.140625" style="48" bestFit="1" customWidth="1"/>
    <col min="9730" max="9730" width="10.7109375" style="48" bestFit="1" customWidth="1"/>
    <col min="9731" max="9731" width="15.421875" style="48" bestFit="1" customWidth="1"/>
    <col min="9732" max="9732" width="5.28125" style="48" customWidth="1"/>
    <col min="9733" max="9733" width="3.421875" style="48" bestFit="1" customWidth="1"/>
    <col min="9734" max="9734" width="10.7109375" style="48" customWidth="1"/>
    <col min="9735" max="9735" width="6.7109375" style="48" customWidth="1"/>
    <col min="9736" max="9736" width="11.28125" style="48" customWidth="1"/>
    <col min="9737" max="9737" width="6.7109375" style="48" customWidth="1"/>
    <col min="9738" max="9738" width="10.7109375" style="48" customWidth="1"/>
    <col min="9739" max="9739" width="6.7109375" style="48" customWidth="1"/>
    <col min="9740" max="9740" width="10.7109375" style="48" customWidth="1"/>
    <col min="9741" max="9741" width="6.7109375" style="48" customWidth="1"/>
    <col min="9742" max="9742" width="7.28125" style="48" customWidth="1"/>
    <col min="9743" max="9984" width="8.8515625" style="48" customWidth="1"/>
    <col min="9985" max="9985" width="5.140625" style="48" bestFit="1" customWidth="1"/>
    <col min="9986" max="9986" width="10.7109375" style="48" bestFit="1" customWidth="1"/>
    <col min="9987" max="9987" width="15.421875" style="48" bestFit="1" customWidth="1"/>
    <col min="9988" max="9988" width="5.28125" style="48" customWidth="1"/>
    <col min="9989" max="9989" width="3.421875" style="48" bestFit="1" customWidth="1"/>
    <col min="9990" max="9990" width="10.7109375" style="48" customWidth="1"/>
    <col min="9991" max="9991" width="6.7109375" style="48" customWidth="1"/>
    <col min="9992" max="9992" width="11.28125" style="48" customWidth="1"/>
    <col min="9993" max="9993" width="6.7109375" style="48" customWidth="1"/>
    <col min="9994" max="9994" width="10.7109375" style="48" customWidth="1"/>
    <col min="9995" max="9995" width="6.7109375" style="48" customWidth="1"/>
    <col min="9996" max="9996" width="10.7109375" style="48" customWidth="1"/>
    <col min="9997" max="9997" width="6.7109375" style="48" customWidth="1"/>
    <col min="9998" max="9998" width="7.28125" style="48" customWidth="1"/>
    <col min="9999" max="10240" width="8.8515625" style="48" customWidth="1"/>
    <col min="10241" max="10241" width="5.140625" style="48" bestFit="1" customWidth="1"/>
    <col min="10242" max="10242" width="10.7109375" style="48" bestFit="1" customWidth="1"/>
    <col min="10243" max="10243" width="15.421875" style="48" bestFit="1" customWidth="1"/>
    <col min="10244" max="10244" width="5.28125" style="48" customWidth="1"/>
    <col min="10245" max="10245" width="3.421875" style="48" bestFit="1" customWidth="1"/>
    <col min="10246" max="10246" width="10.7109375" style="48" customWidth="1"/>
    <col min="10247" max="10247" width="6.7109375" style="48" customWidth="1"/>
    <col min="10248" max="10248" width="11.28125" style="48" customWidth="1"/>
    <col min="10249" max="10249" width="6.7109375" style="48" customWidth="1"/>
    <col min="10250" max="10250" width="10.7109375" style="48" customWidth="1"/>
    <col min="10251" max="10251" width="6.7109375" style="48" customWidth="1"/>
    <col min="10252" max="10252" width="10.7109375" style="48" customWidth="1"/>
    <col min="10253" max="10253" width="6.7109375" style="48" customWidth="1"/>
    <col min="10254" max="10254" width="7.28125" style="48" customWidth="1"/>
    <col min="10255" max="10496" width="8.8515625" style="48" customWidth="1"/>
    <col min="10497" max="10497" width="5.140625" style="48" bestFit="1" customWidth="1"/>
    <col min="10498" max="10498" width="10.7109375" style="48" bestFit="1" customWidth="1"/>
    <col min="10499" max="10499" width="15.421875" style="48" bestFit="1" customWidth="1"/>
    <col min="10500" max="10500" width="5.28125" style="48" customWidth="1"/>
    <col min="10501" max="10501" width="3.421875" style="48" bestFit="1" customWidth="1"/>
    <col min="10502" max="10502" width="10.7109375" style="48" customWidth="1"/>
    <col min="10503" max="10503" width="6.7109375" style="48" customWidth="1"/>
    <col min="10504" max="10504" width="11.28125" style="48" customWidth="1"/>
    <col min="10505" max="10505" width="6.7109375" style="48" customWidth="1"/>
    <col min="10506" max="10506" width="10.7109375" style="48" customWidth="1"/>
    <col min="10507" max="10507" width="6.7109375" style="48" customWidth="1"/>
    <col min="10508" max="10508" width="10.7109375" style="48" customWidth="1"/>
    <col min="10509" max="10509" width="6.7109375" style="48" customWidth="1"/>
    <col min="10510" max="10510" width="7.28125" style="48" customWidth="1"/>
    <col min="10511" max="10752" width="8.8515625" style="48" customWidth="1"/>
    <col min="10753" max="10753" width="5.140625" style="48" bestFit="1" customWidth="1"/>
    <col min="10754" max="10754" width="10.7109375" style="48" bestFit="1" customWidth="1"/>
    <col min="10755" max="10755" width="15.421875" style="48" bestFit="1" customWidth="1"/>
    <col min="10756" max="10756" width="5.28125" style="48" customWidth="1"/>
    <col min="10757" max="10757" width="3.421875" style="48" bestFit="1" customWidth="1"/>
    <col min="10758" max="10758" width="10.7109375" style="48" customWidth="1"/>
    <col min="10759" max="10759" width="6.7109375" style="48" customWidth="1"/>
    <col min="10760" max="10760" width="11.28125" style="48" customWidth="1"/>
    <col min="10761" max="10761" width="6.7109375" style="48" customWidth="1"/>
    <col min="10762" max="10762" width="10.7109375" style="48" customWidth="1"/>
    <col min="10763" max="10763" width="6.7109375" style="48" customWidth="1"/>
    <col min="10764" max="10764" width="10.7109375" style="48" customWidth="1"/>
    <col min="10765" max="10765" width="6.7109375" style="48" customWidth="1"/>
    <col min="10766" max="10766" width="7.28125" style="48" customWidth="1"/>
    <col min="10767" max="11008" width="8.8515625" style="48" customWidth="1"/>
    <col min="11009" max="11009" width="5.140625" style="48" bestFit="1" customWidth="1"/>
    <col min="11010" max="11010" width="10.7109375" style="48" bestFit="1" customWidth="1"/>
    <col min="11011" max="11011" width="15.421875" style="48" bestFit="1" customWidth="1"/>
    <col min="11012" max="11012" width="5.28125" style="48" customWidth="1"/>
    <col min="11013" max="11013" width="3.421875" style="48" bestFit="1" customWidth="1"/>
    <col min="11014" max="11014" width="10.7109375" style="48" customWidth="1"/>
    <col min="11015" max="11015" width="6.7109375" style="48" customWidth="1"/>
    <col min="11016" max="11016" width="11.28125" style="48" customWidth="1"/>
    <col min="11017" max="11017" width="6.7109375" style="48" customWidth="1"/>
    <col min="11018" max="11018" width="10.7109375" style="48" customWidth="1"/>
    <col min="11019" max="11019" width="6.7109375" style="48" customWidth="1"/>
    <col min="11020" max="11020" width="10.7109375" style="48" customWidth="1"/>
    <col min="11021" max="11021" width="6.7109375" style="48" customWidth="1"/>
    <col min="11022" max="11022" width="7.28125" style="48" customWidth="1"/>
    <col min="11023" max="11264" width="8.8515625" style="48" customWidth="1"/>
    <col min="11265" max="11265" width="5.140625" style="48" bestFit="1" customWidth="1"/>
    <col min="11266" max="11266" width="10.7109375" style="48" bestFit="1" customWidth="1"/>
    <col min="11267" max="11267" width="15.421875" style="48" bestFit="1" customWidth="1"/>
    <col min="11268" max="11268" width="5.28125" style="48" customWidth="1"/>
    <col min="11269" max="11269" width="3.421875" style="48" bestFit="1" customWidth="1"/>
    <col min="11270" max="11270" width="10.7109375" style="48" customWidth="1"/>
    <col min="11271" max="11271" width="6.7109375" style="48" customWidth="1"/>
    <col min="11272" max="11272" width="11.28125" style="48" customWidth="1"/>
    <col min="11273" max="11273" width="6.7109375" style="48" customWidth="1"/>
    <col min="11274" max="11274" width="10.7109375" style="48" customWidth="1"/>
    <col min="11275" max="11275" width="6.7109375" style="48" customWidth="1"/>
    <col min="11276" max="11276" width="10.7109375" style="48" customWidth="1"/>
    <col min="11277" max="11277" width="6.7109375" style="48" customWidth="1"/>
    <col min="11278" max="11278" width="7.28125" style="48" customWidth="1"/>
    <col min="11279" max="11520" width="8.8515625" style="48" customWidth="1"/>
    <col min="11521" max="11521" width="5.140625" style="48" bestFit="1" customWidth="1"/>
    <col min="11522" max="11522" width="10.7109375" style="48" bestFit="1" customWidth="1"/>
    <col min="11523" max="11523" width="15.421875" style="48" bestFit="1" customWidth="1"/>
    <col min="11524" max="11524" width="5.28125" style="48" customWidth="1"/>
    <col min="11525" max="11525" width="3.421875" style="48" bestFit="1" customWidth="1"/>
    <col min="11526" max="11526" width="10.7109375" style="48" customWidth="1"/>
    <col min="11527" max="11527" width="6.7109375" style="48" customWidth="1"/>
    <col min="11528" max="11528" width="11.28125" style="48" customWidth="1"/>
    <col min="11529" max="11529" width="6.7109375" style="48" customWidth="1"/>
    <col min="11530" max="11530" width="10.7109375" style="48" customWidth="1"/>
    <col min="11531" max="11531" width="6.7109375" style="48" customWidth="1"/>
    <col min="11532" max="11532" width="10.7109375" style="48" customWidth="1"/>
    <col min="11533" max="11533" width="6.7109375" style="48" customWidth="1"/>
    <col min="11534" max="11534" width="7.28125" style="48" customWidth="1"/>
    <col min="11535" max="11776" width="8.8515625" style="48" customWidth="1"/>
    <col min="11777" max="11777" width="5.140625" style="48" bestFit="1" customWidth="1"/>
    <col min="11778" max="11778" width="10.7109375" style="48" bestFit="1" customWidth="1"/>
    <col min="11779" max="11779" width="15.421875" style="48" bestFit="1" customWidth="1"/>
    <col min="11780" max="11780" width="5.28125" style="48" customWidth="1"/>
    <col min="11781" max="11781" width="3.421875" style="48" bestFit="1" customWidth="1"/>
    <col min="11782" max="11782" width="10.7109375" style="48" customWidth="1"/>
    <col min="11783" max="11783" width="6.7109375" style="48" customWidth="1"/>
    <col min="11784" max="11784" width="11.28125" style="48" customWidth="1"/>
    <col min="11785" max="11785" width="6.7109375" style="48" customWidth="1"/>
    <col min="11786" max="11786" width="10.7109375" style="48" customWidth="1"/>
    <col min="11787" max="11787" width="6.7109375" style="48" customWidth="1"/>
    <col min="11788" max="11788" width="10.7109375" style="48" customWidth="1"/>
    <col min="11789" max="11789" width="6.7109375" style="48" customWidth="1"/>
    <col min="11790" max="11790" width="7.28125" style="48" customWidth="1"/>
    <col min="11791" max="12032" width="8.8515625" style="48" customWidth="1"/>
    <col min="12033" max="12033" width="5.140625" style="48" bestFit="1" customWidth="1"/>
    <col min="12034" max="12034" width="10.7109375" style="48" bestFit="1" customWidth="1"/>
    <col min="12035" max="12035" width="15.421875" style="48" bestFit="1" customWidth="1"/>
    <col min="12036" max="12036" width="5.28125" style="48" customWidth="1"/>
    <col min="12037" max="12037" width="3.421875" style="48" bestFit="1" customWidth="1"/>
    <col min="12038" max="12038" width="10.7109375" style="48" customWidth="1"/>
    <col min="12039" max="12039" width="6.7109375" style="48" customWidth="1"/>
    <col min="12040" max="12040" width="11.28125" style="48" customWidth="1"/>
    <col min="12041" max="12041" width="6.7109375" style="48" customWidth="1"/>
    <col min="12042" max="12042" width="10.7109375" style="48" customWidth="1"/>
    <col min="12043" max="12043" width="6.7109375" style="48" customWidth="1"/>
    <col min="12044" max="12044" width="10.7109375" style="48" customWidth="1"/>
    <col min="12045" max="12045" width="6.7109375" style="48" customWidth="1"/>
    <col min="12046" max="12046" width="7.28125" style="48" customWidth="1"/>
    <col min="12047" max="12288" width="8.8515625" style="48" customWidth="1"/>
    <col min="12289" max="12289" width="5.140625" style="48" bestFit="1" customWidth="1"/>
    <col min="12290" max="12290" width="10.7109375" style="48" bestFit="1" customWidth="1"/>
    <col min="12291" max="12291" width="15.421875" style="48" bestFit="1" customWidth="1"/>
    <col min="12292" max="12292" width="5.28125" style="48" customWidth="1"/>
    <col min="12293" max="12293" width="3.421875" style="48" bestFit="1" customWidth="1"/>
    <col min="12294" max="12294" width="10.7109375" style="48" customWidth="1"/>
    <col min="12295" max="12295" width="6.7109375" style="48" customWidth="1"/>
    <col min="12296" max="12296" width="11.28125" style="48" customWidth="1"/>
    <col min="12297" max="12297" width="6.7109375" style="48" customWidth="1"/>
    <col min="12298" max="12298" width="10.7109375" style="48" customWidth="1"/>
    <col min="12299" max="12299" width="6.7109375" style="48" customWidth="1"/>
    <col min="12300" max="12300" width="10.7109375" style="48" customWidth="1"/>
    <col min="12301" max="12301" width="6.7109375" style="48" customWidth="1"/>
    <col min="12302" max="12302" width="7.28125" style="48" customWidth="1"/>
    <col min="12303" max="12544" width="8.8515625" style="48" customWidth="1"/>
    <col min="12545" max="12545" width="5.140625" style="48" bestFit="1" customWidth="1"/>
    <col min="12546" max="12546" width="10.7109375" style="48" bestFit="1" customWidth="1"/>
    <col min="12547" max="12547" width="15.421875" style="48" bestFit="1" customWidth="1"/>
    <col min="12548" max="12548" width="5.28125" style="48" customWidth="1"/>
    <col min="12549" max="12549" width="3.421875" style="48" bestFit="1" customWidth="1"/>
    <col min="12550" max="12550" width="10.7109375" style="48" customWidth="1"/>
    <col min="12551" max="12551" width="6.7109375" style="48" customWidth="1"/>
    <col min="12552" max="12552" width="11.28125" style="48" customWidth="1"/>
    <col min="12553" max="12553" width="6.7109375" style="48" customWidth="1"/>
    <col min="12554" max="12554" width="10.7109375" style="48" customWidth="1"/>
    <col min="12555" max="12555" width="6.7109375" style="48" customWidth="1"/>
    <col min="12556" max="12556" width="10.7109375" style="48" customWidth="1"/>
    <col min="12557" max="12557" width="6.7109375" style="48" customWidth="1"/>
    <col min="12558" max="12558" width="7.28125" style="48" customWidth="1"/>
    <col min="12559" max="12800" width="8.8515625" style="48" customWidth="1"/>
    <col min="12801" max="12801" width="5.140625" style="48" bestFit="1" customWidth="1"/>
    <col min="12802" max="12802" width="10.7109375" style="48" bestFit="1" customWidth="1"/>
    <col min="12803" max="12803" width="15.421875" style="48" bestFit="1" customWidth="1"/>
    <col min="12804" max="12804" width="5.28125" style="48" customWidth="1"/>
    <col min="12805" max="12805" width="3.421875" style="48" bestFit="1" customWidth="1"/>
    <col min="12806" max="12806" width="10.7109375" style="48" customWidth="1"/>
    <col min="12807" max="12807" width="6.7109375" style="48" customWidth="1"/>
    <col min="12808" max="12808" width="11.28125" style="48" customWidth="1"/>
    <col min="12809" max="12809" width="6.7109375" style="48" customWidth="1"/>
    <col min="12810" max="12810" width="10.7109375" style="48" customWidth="1"/>
    <col min="12811" max="12811" width="6.7109375" style="48" customWidth="1"/>
    <col min="12812" max="12812" width="10.7109375" style="48" customWidth="1"/>
    <col min="12813" max="12813" width="6.7109375" style="48" customWidth="1"/>
    <col min="12814" max="12814" width="7.28125" style="48" customWidth="1"/>
    <col min="12815" max="13056" width="8.8515625" style="48" customWidth="1"/>
    <col min="13057" max="13057" width="5.140625" style="48" bestFit="1" customWidth="1"/>
    <col min="13058" max="13058" width="10.7109375" style="48" bestFit="1" customWidth="1"/>
    <col min="13059" max="13059" width="15.421875" style="48" bestFit="1" customWidth="1"/>
    <col min="13060" max="13060" width="5.28125" style="48" customWidth="1"/>
    <col min="13061" max="13061" width="3.421875" style="48" bestFit="1" customWidth="1"/>
    <col min="13062" max="13062" width="10.7109375" style="48" customWidth="1"/>
    <col min="13063" max="13063" width="6.7109375" style="48" customWidth="1"/>
    <col min="13064" max="13064" width="11.28125" style="48" customWidth="1"/>
    <col min="13065" max="13065" width="6.7109375" style="48" customWidth="1"/>
    <col min="13066" max="13066" width="10.7109375" style="48" customWidth="1"/>
    <col min="13067" max="13067" width="6.7109375" style="48" customWidth="1"/>
    <col min="13068" max="13068" width="10.7109375" style="48" customWidth="1"/>
    <col min="13069" max="13069" width="6.7109375" style="48" customWidth="1"/>
    <col min="13070" max="13070" width="7.28125" style="48" customWidth="1"/>
    <col min="13071" max="13312" width="8.8515625" style="48" customWidth="1"/>
    <col min="13313" max="13313" width="5.140625" style="48" bestFit="1" customWidth="1"/>
    <col min="13314" max="13314" width="10.7109375" style="48" bestFit="1" customWidth="1"/>
    <col min="13315" max="13315" width="15.421875" style="48" bestFit="1" customWidth="1"/>
    <col min="13316" max="13316" width="5.28125" style="48" customWidth="1"/>
    <col min="13317" max="13317" width="3.421875" style="48" bestFit="1" customWidth="1"/>
    <col min="13318" max="13318" width="10.7109375" style="48" customWidth="1"/>
    <col min="13319" max="13319" width="6.7109375" style="48" customWidth="1"/>
    <col min="13320" max="13320" width="11.28125" style="48" customWidth="1"/>
    <col min="13321" max="13321" width="6.7109375" style="48" customWidth="1"/>
    <col min="13322" max="13322" width="10.7109375" style="48" customWidth="1"/>
    <col min="13323" max="13323" width="6.7109375" style="48" customWidth="1"/>
    <col min="13324" max="13324" width="10.7109375" style="48" customWidth="1"/>
    <col min="13325" max="13325" width="6.7109375" style="48" customWidth="1"/>
    <col min="13326" max="13326" width="7.28125" style="48" customWidth="1"/>
    <col min="13327" max="13568" width="8.8515625" style="48" customWidth="1"/>
    <col min="13569" max="13569" width="5.140625" style="48" bestFit="1" customWidth="1"/>
    <col min="13570" max="13570" width="10.7109375" style="48" bestFit="1" customWidth="1"/>
    <col min="13571" max="13571" width="15.421875" style="48" bestFit="1" customWidth="1"/>
    <col min="13572" max="13572" width="5.28125" style="48" customWidth="1"/>
    <col min="13573" max="13573" width="3.421875" style="48" bestFit="1" customWidth="1"/>
    <col min="13574" max="13574" width="10.7109375" style="48" customWidth="1"/>
    <col min="13575" max="13575" width="6.7109375" style="48" customWidth="1"/>
    <col min="13576" max="13576" width="11.28125" style="48" customWidth="1"/>
    <col min="13577" max="13577" width="6.7109375" style="48" customWidth="1"/>
    <col min="13578" max="13578" width="10.7109375" style="48" customWidth="1"/>
    <col min="13579" max="13579" width="6.7109375" style="48" customWidth="1"/>
    <col min="13580" max="13580" width="10.7109375" style="48" customWidth="1"/>
    <col min="13581" max="13581" width="6.7109375" style="48" customWidth="1"/>
    <col min="13582" max="13582" width="7.28125" style="48" customWidth="1"/>
    <col min="13583" max="13824" width="8.8515625" style="48" customWidth="1"/>
    <col min="13825" max="13825" width="5.140625" style="48" bestFit="1" customWidth="1"/>
    <col min="13826" max="13826" width="10.7109375" style="48" bestFit="1" customWidth="1"/>
    <col min="13827" max="13827" width="15.421875" style="48" bestFit="1" customWidth="1"/>
    <col min="13828" max="13828" width="5.28125" style="48" customWidth="1"/>
    <col min="13829" max="13829" width="3.421875" style="48" bestFit="1" customWidth="1"/>
    <col min="13830" max="13830" width="10.7109375" style="48" customWidth="1"/>
    <col min="13831" max="13831" width="6.7109375" style="48" customWidth="1"/>
    <col min="13832" max="13832" width="11.28125" style="48" customWidth="1"/>
    <col min="13833" max="13833" width="6.7109375" style="48" customWidth="1"/>
    <col min="13834" max="13834" width="10.7109375" style="48" customWidth="1"/>
    <col min="13835" max="13835" width="6.7109375" style="48" customWidth="1"/>
    <col min="13836" max="13836" width="10.7109375" style="48" customWidth="1"/>
    <col min="13837" max="13837" width="6.7109375" style="48" customWidth="1"/>
    <col min="13838" max="13838" width="7.28125" style="48" customWidth="1"/>
    <col min="13839" max="14080" width="8.8515625" style="48" customWidth="1"/>
    <col min="14081" max="14081" width="5.140625" style="48" bestFit="1" customWidth="1"/>
    <col min="14082" max="14082" width="10.7109375" style="48" bestFit="1" customWidth="1"/>
    <col min="14083" max="14083" width="15.421875" style="48" bestFit="1" customWidth="1"/>
    <col min="14084" max="14084" width="5.28125" style="48" customWidth="1"/>
    <col min="14085" max="14085" width="3.421875" style="48" bestFit="1" customWidth="1"/>
    <col min="14086" max="14086" width="10.7109375" style="48" customWidth="1"/>
    <col min="14087" max="14087" width="6.7109375" style="48" customWidth="1"/>
    <col min="14088" max="14088" width="11.28125" style="48" customWidth="1"/>
    <col min="14089" max="14089" width="6.7109375" style="48" customWidth="1"/>
    <col min="14090" max="14090" width="10.7109375" style="48" customWidth="1"/>
    <col min="14091" max="14091" width="6.7109375" style="48" customWidth="1"/>
    <col min="14092" max="14092" width="10.7109375" style="48" customWidth="1"/>
    <col min="14093" max="14093" width="6.7109375" style="48" customWidth="1"/>
    <col min="14094" max="14094" width="7.28125" style="48" customWidth="1"/>
    <col min="14095" max="14336" width="8.8515625" style="48" customWidth="1"/>
    <col min="14337" max="14337" width="5.140625" style="48" bestFit="1" customWidth="1"/>
    <col min="14338" max="14338" width="10.7109375" style="48" bestFit="1" customWidth="1"/>
    <col min="14339" max="14339" width="15.421875" style="48" bestFit="1" customWidth="1"/>
    <col min="14340" max="14340" width="5.28125" style="48" customWidth="1"/>
    <col min="14341" max="14341" width="3.421875" style="48" bestFit="1" customWidth="1"/>
    <col min="14342" max="14342" width="10.7109375" style="48" customWidth="1"/>
    <col min="14343" max="14343" width="6.7109375" style="48" customWidth="1"/>
    <col min="14344" max="14344" width="11.28125" style="48" customWidth="1"/>
    <col min="14345" max="14345" width="6.7109375" style="48" customWidth="1"/>
    <col min="14346" max="14346" width="10.7109375" style="48" customWidth="1"/>
    <col min="14347" max="14347" width="6.7109375" style="48" customWidth="1"/>
    <col min="14348" max="14348" width="10.7109375" style="48" customWidth="1"/>
    <col min="14349" max="14349" width="6.7109375" style="48" customWidth="1"/>
    <col min="14350" max="14350" width="7.28125" style="48" customWidth="1"/>
    <col min="14351" max="14592" width="8.8515625" style="48" customWidth="1"/>
    <col min="14593" max="14593" width="5.140625" style="48" bestFit="1" customWidth="1"/>
    <col min="14594" max="14594" width="10.7109375" style="48" bestFit="1" customWidth="1"/>
    <col min="14595" max="14595" width="15.421875" style="48" bestFit="1" customWidth="1"/>
    <col min="14596" max="14596" width="5.28125" style="48" customWidth="1"/>
    <col min="14597" max="14597" width="3.421875" style="48" bestFit="1" customWidth="1"/>
    <col min="14598" max="14598" width="10.7109375" style="48" customWidth="1"/>
    <col min="14599" max="14599" width="6.7109375" style="48" customWidth="1"/>
    <col min="14600" max="14600" width="11.28125" style="48" customWidth="1"/>
    <col min="14601" max="14601" width="6.7109375" style="48" customWidth="1"/>
    <col min="14602" max="14602" width="10.7109375" style="48" customWidth="1"/>
    <col min="14603" max="14603" width="6.7109375" style="48" customWidth="1"/>
    <col min="14604" max="14604" width="10.7109375" style="48" customWidth="1"/>
    <col min="14605" max="14605" width="6.7109375" style="48" customWidth="1"/>
    <col min="14606" max="14606" width="7.28125" style="48" customWidth="1"/>
    <col min="14607" max="14848" width="8.8515625" style="48" customWidth="1"/>
    <col min="14849" max="14849" width="5.140625" style="48" bestFit="1" customWidth="1"/>
    <col min="14850" max="14850" width="10.7109375" style="48" bestFit="1" customWidth="1"/>
    <col min="14851" max="14851" width="15.421875" style="48" bestFit="1" customWidth="1"/>
    <col min="14852" max="14852" width="5.28125" style="48" customWidth="1"/>
    <col min="14853" max="14853" width="3.421875" style="48" bestFit="1" customWidth="1"/>
    <col min="14854" max="14854" width="10.7109375" style="48" customWidth="1"/>
    <col min="14855" max="14855" width="6.7109375" style="48" customWidth="1"/>
    <col min="14856" max="14856" width="11.28125" style="48" customWidth="1"/>
    <col min="14857" max="14857" width="6.7109375" style="48" customWidth="1"/>
    <col min="14858" max="14858" width="10.7109375" style="48" customWidth="1"/>
    <col min="14859" max="14859" width="6.7109375" style="48" customWidth="1"/>
    <col min="14860" max="14860" width="10.7109375" style="48" customWidth="1"/>
    <col min="14861" max="14861" width="6.7109375" style="48" customWidth="1"/>
    <col min="14862" max="14862" width="7.28125" style="48" customWidth="1"/>
    <col min="14863" max="15104" width="8.8515625" style="48" customWidth="1"/>
    <col min="15105" max="15105" width="5.140625" style="48" bestFit="1" customWidth="1"/>
    <col min="15106" max="15106" width="10.7109375" style="48" bestFit="1" customWidth="1"/>
    <col min="15107" max="15107" width="15.421875" style="48" bestFit="1" customWidth="1"/>
    <col min="15108" max="15108" width="5.28125" style="48" customWidth="1"/>
    <col min="15109" max="15109" width="3.421875" style="48" bestFit="1" customWidth="1"/>
    <col min="15110" max="15110" width="10.7109375" style="48" customWidth="1"/>
    <col min="15111" max="15111" width="6.7109375" style="48" customWidth="1"/>
    <col min="15112" max="15112" width="11.28125" style="48" customWidth="1"/>
    <col min="15113" max="15113" width="6.7109375" style="48" customWidth="1"/>
    <col min="15114" max="15114" width="10.7109375" style="48" customWidth="1"/>
    <col min="15115" max="15115" width="6.7109375" style="48" customWidth="1"/>
    <col min="15116" max="15116" width="10.7109375" style="48" customWidth="1"/>
    <col min="15117" max="15117" width="6.7109375" style="48" customWidth="1"/>
    <col min="15118" max="15118" width="7.28125" style="48" customWidth="1"/>
    <col min="15119" max="15360" width="8.8515625" style="48" customWidth="1"/>
    <col min="15361" max="15361" width="5.140625" style="48" bestFit="1" customWidth="1"/>
    <col min="15362" max="15362" width="10.7109375" style="48" bestFit="1" customWidth="1"/>
    <col min="15363" max="15363" width="15.421875" style="48" bestFit="1" customWidth="1"/>
    <col min="15364" max="15364" width="5.28125" style="48" customWidth="1"/>
    <col min="15365" max="15365" width="3.421875" style="48" bestFit="1" customWidth="1"/>
    <col min="15366" max="15366" width="10.7109375" style="48" customWidth="1"/>
    <col min="15367" max="15367" width="6.7109375" style="48" customWidth="1"/>
    <col min="15368" max="15368" width="11.28125" style="48" customWidth="1"/>
    <col min="15369" max="15369" width="6.7109375" style="48" customWidth="1"/>
    <col min="15370" max="15370" width="10.7109375" style="48" customWidth="1"/>
    <col min="15371" max="15371" width="6.7109375" style="48" customWidth="1"/>
    <col min="15372" max="15372" width="10.7109375" style="48" customWidth="1"/>
    <col min="15373" max="15373" width="6.7109375" style="48" customWidth="1"/>
    <col min="15374" max="15374" width="7.28125" style="48" customWidth="1"/>
    <col min="15375" max="15616" width="8.8515625" style="48" customWidth="1"/>
    <col min="15617" max="15617" width="5.140625" style="48" bestFit="1" customWidth="1"/>
    <col min="15618" max="15618" width="10.7109375" style="48" bestFit="1" customWidth="1"/>
    <col min="15619" max="15619" width="15.421875" style="48" bestFit="1" customWidth="1"/>
    <col min="15620" max="15620" width="5.28125" style="48" customWidth="1"/>
    <col min="15621" max="15621" width="3.421875" style="48" bestFit="1" customWidth="1"/>
    <col min="15622" max="15622" width="10.7109375" style="48" customWidth="1"/>
    <col min="15623" max="15623" width="6.7109375" style="48" customWidth="1"/>
    <col min="15624" max="15624" width="11.28125" style="48" customWidth="1"/>
    <col min="15625" max="15625" width="6.7109375" style="48" customWidth="1"/>
    <col min="15626" max="15626" width="10.7109375" style="48" customWidth="1"/>
    <col min="15627" max="15627" width="6.7109375" style="48" customWidth="1"/>
    <col min="15628" max="15628" width="10.7109375" style="48" customWidth="1"/>
    <col min="15629" max="15629" width="6.7109375" style="48" customWidth="1"/>
    <col min="15630" max="15630" width="7.28125" style="48" customWidth="1"/>
    <col min="15631" max="15872" width="8.8515625" style="48" customWidth="1"/>
    <col min="15873" max="15873" width="5.140625" style="48" bestFit="1" customWidth="1"/>
    <col min="15874" max="15874" width="10.7109375" style="48" bestFit="1" customWidth="1"/>
    <col min="15875" max="15875" width="15.421875" style="48" bestFit="1" customWidth="1"/>
    <col min="15876" max="15876" width="5.28125" style="48" customWidth="1"/>
    <col min="15877" max="15877" width="3.421875" style="48" bestFit="1" customWidth="1"/>
    <col min="15878" max="15878" width="10.7109375" style="48" customWidth="1"/>
    <col min="15879" max="15879" width="6.7109375" style="48" customWidth="1"/>
    <col min="15880" max="15880" width="11.28125" style="48" customWidth="1"/>
    <col min="15881" max="15881" width="6.7109375" style="48" customWidth="1"/>
    <col min="15882" max="15882" width="10.7109375" style="48" customWidth="1"/>
    <col min="15883" max="15883" width="6.7109375" style="48" customWidth="1"/>
    <col min="15884" max="15884" width="10.7109375" style="48" customWidth="1"/>
    <col min="15885" max="15885" width="6.7109375" style="48" customWidth="1"/>
    <col min="15886" max="15886" width="7.28125" style="48" customWidth="1"/>
    <col min="15887" max="16128" width="8.8515625" style="48" customWidth="1"/>
    <col min="16129" max="16129" width="5.140625" style="48" bestFit="1" customWidth="1"/>
    <col min="16130" max="16130" width="10.7109375" style="48" bestFit="1" customWidth="1"/>
    <col min="16131" max="16131" width="15.421875" style="48" bestFit="1" customWidth="1"/>
    <col min="16132" max="16132" width="5.28125" style="48" customWidth="1"/>
    <col min="16133" max="16133" width="3.421875" style="48" bestFit="1" customWidth="1"/>
    <col min="16134" max="16134" width="10.7109375" style="48" customWidth="1"/>
    <col min="16135" max="16135" width="6.7109375" style="48" customWidth="1"/>
    <col min="16136" max="16136" width="11.28125" style="48" customWidth="1"/>
    <col min="16137" max="16137" width="6.7109375" style="48" customWidth="1"/>
    <col min="16138" max="16138" width="10.7109375" style="48" customWidth="1"/>
    <col min="16139" max="16139" width="6.7109375" style="48" customWidth="1"/>
    <col min="16140" max="16140" width="10.7109375" style="48" customWidth="1"/>
    <col min="16141" max="16141" width="6.7109375" style="48" customWidth="1"/>
    <col min="16142" max="16142" width="7.28125" style="48" customWidth="1"/>
    <col min="16143" max="16384" width="8.8515625" style="48" customWidth="1"/>
  </cols>
  <sheetData>
    <row r="1" spans="1:14" ht="12.75">
      <c r="A1" s="89" t="s">
        <v>2843</v>
      </c>
      <c r="B1" s="90" t="s">
        <v>273</v>
      </c>
      <c r="C1" s="90" t="s">
        <v>274</v>
      </c>
      <c r="D1" s="89" t="s">
        <v>2844</v>
      </c>
      <c r="E1" s="89" t="s">
        <v>277</v>
      </c>
      <c r="F1" s="91" t="s">
        <v>2774</v>
      </c>
      <c r="G1" s="91" t="s">
        <v>2200</v>
      </c>
      <c r="H1" s="91" t="s">
        <v>2845</v>
      </c>
      <c r="I1" s="91" t="s">
        <v>2200</v>
      </c>
      <c r="J1" s="91" t="s">
        <v>2846</v>
      </c>
      <c r="K1" s="91" t="s">
        <v>2200</v>
      </c>
      <c r="L1" s="92" t="s">
        <v>2777</v>
      </c>
      <c r="M1" s="97" t="s">
        <v>2200</v>
      </c>
      <c r="N1" s="93"/>
    </row>
    <row r="2" spans="1:14" ht="12.75">
      <c r="A2" s="38">
        <v>1</v>
      </c>
      <c r="B2" s="22" t="s">
        <v>1</v>
      </c>
      <c r="C2" s="22" t="s">
        <v>2</v>
      </c>
      <c r="D2" s="23" t="s">
        <v>1816</v>
      </c>
      <c r="E2" s="23"/>
      <c r="F2" s="27">
        <v>0.06174768518518519</v>
      </c>
      <c r="G2" s="38">
        <v>1</v>
      </c>
      <c r="H2" s="27">
        <v>0.1489351851851852</v>
      </c>
      <c r="I2" s="38">
        <v>1</v>
      </c>
      <c r="J2" s="27">
        <v>0.24568287037037037</v>
      </c>
      <c r="K2" s="38">
        <v>1</v>
      </c>
      <c r="L2" s="27">
        <v>0.32306712962962963</v>
      </c>
      <c r="M2" s="98">
        <v>1</v>
      </c>
      <c r="N2" s="94" t="s">
        <v>2204</v>
      </c>
    </row>
    <row r="3" spans="1:14" ht="12.75">
      <c r="A3" s="38">
        <v>2</v>
      </c>
      <c r="B3" s="22" t="s">
        <v>293</v>
      </c>
      <c r="C3" s="22" t="s">
        <v>3</v>
      </c>
      <c r="D3" s="23" t="s">
        <v>1816</v>
      </c>
      <c r="E3" s="23" t="s">
        <v>2847</v>
      </c>
      <c r="F3" s="27">
        <v>0.06288194444444445</v>
      </c>
      <c r="G3" s="38">
        <v>2</v>
      </c>
      <c r="H3" s="27">
        <v>0.1542476851851852</v>
      </c>
      <c r="I3" s="38">
        <v>2</v>
      </c>
      <c r="J3" s="27">
        <v>0.2559953703703704</v>
      </c>
      <c r="K3" s="38">
        <v>2</v>
      </c>
      <c r="L3" s="27">
        <v>0.3396412037037037</v>
      </c>
      <c r="M3" s="98">
        <v>2</v>
      </c>
      <c r="N3" s="94" t="s">
        <v>2848</v>
      </c>
    </row>
    <row r="4" spans="1:14" ht="12.75">
      <c r="A4" s="38">
        <v>3</v>
      </c>
      <c r="B4" s="22" t="s">
        <v>4</v>
      </c>
      <c r="C4" s="22" t="s">
        <v>5</v>
      </c>
      <c r="D4" s="23" t="s">
        <v>1816</v>
      </c>
      <c r="E4" s="23"/>
      <c r="F4" s="27">
        <v>0.06842592592592593</v>
      </c>
      <c r="G4" s="38">
        <v>20</v>
      </c>
      <c r="H4" s="27">
        <v>0.16186342592592592</v>
      </c>
      <c r="I4" s="38">
        <v>7</v>
      </c>
      <c r="J4" s="27">
        <v>0.2612731481481481</v>
      </c>
      <c r="K4" s="38">
        <v>3</v>
      </c>
      <c r="L4" s="27">
        <v>0.3488310185185185</v>
      </c>
      <c r="M4" s="98">
        <v>3</v>
      </c>
      <c r="N4" s="94" t="s">
        <v>2226</v>
      </c>
    </row>
    <row r="5" spans="1:14" ht="12.75">
      <c r="A5" s="38">
        <v>4</v>
      </c>
      <c r="B5" s="22" t="s">
        <v>297</v>
      </c>
      <c r="C5" s="22" t="s">
        <v>298</v>
      </c>
      <c r="D5" s="23" t="s">
        <v>1816</v>
      </c>
      <c r="E5" s="23"/>
      <c r="F5" s="27">
        <v>0.06414351851851852</v>
      </c>
      <c r="G5" s="38">
        <v>5</v>
      </c>
      <c r="H5" s="27">
        <v>0.15878472222222223</v>
      </c>
      <c r="I5" s="38">
        <v>4</v>
      </c>
      <c r="J5" s="27">
        <v>0.26461805555555556</v>
      </c>
      <c r="K5" s="38">
        <v>4</v>
      </c>
      <c r="L5" s="27">
        <v>0.35283564814814816</v>
      </c>
      <c r="M5" s="98">
        <v>4</v>
      </c>
      <c r="N5" s="94" t="s">
        <v>2207</v>
      </c>
    </row>
    <row r="6" spans="1:14" ht="12.75">
      <c r="A6" s="38">
        <v>5</v>
      </c>
      <c r="B6" s="22" t="s">
        <v>6</v>
      </c>
      <c r="C6" s="22" t="s">
        <v>7</v>
      </c>
      <c r="D6" s="23" t="s">
        <v>2787</v>
      </c>
      <c r="E6" s="23" t="s">
        <v>2847</v>
      </c>
      <c r="F6" s="27">
        <v>0.06881944444444445</v>
      </c>
      <c r="G6" s="38">
        <v>24</v>
      </c>
      <c r="H6" s="27">
        <v>0.1679050925925926</v>
      </c>
      <c r="I6" s="38">
        <v>13</v>
      </c>
      <c r="J6" s="27">
        <v>0.2748726851851852</v>
      </c>
      <c r="K6" s="38">
        <v>7</v>
      </c>
      <c r="L6" s="27">
        <v>0.36005787037037035</v>
      </c>
      <c r="M6" s="98">
        <v>5</v>
      </c>
      <c r="N6" s="94" t="s">
        <v>2204</v>
      </c>
    </row>
    <row r="7" spans="1:14" ht="12.75">
      <c r="A7" s="38">
        <v>6</v>
      </c>
      <c r="B7" s="22" t="s">
        <v>8</v>
      </c>
      <c r="C7" s="22" t="s">
        <v>330</v>
      </c>
      <c r="D7" s="23" t="s">
        <v>1816</v>
      </c>
      <c r="E7" s="23"/>
      <c r="F7" s="27">
        <v>0.0641087962962963</v>
      </c>
      <c r="G7" s="38">
        <v>4</v>
      </c>
      <c r="H7" s="27">
        <v>0.16049768518518517</v>
      </c>
      <c r="I7" s="38">
        <v>6</v>
      </c>
      <c r="J7" s="27">
        <v>0.27349537037037036</v>
      </c>
      <c r="K7" s="38">
        <v>6</v>
      </c>
      <c r="L7" s="27">
        <v>0.36930555555555555</v>
      </c>
      <c r="M7" s="98">
        <v>6</v>
      </c>
      <c r="N7" s="94"/>
    </row>
    <row r="8" spans="1:14" ht="12.75">
      <c r="A8" s="38">
        <v>7</v>
      </c>
      <c r="B8" s="22" t="s">
        <v>308</v>
      </c>
      <c r="C8" s="22" t="s">
        <v>309</v>
      </c>
      <c r="D8" s="23" t="s">
        <v>1816</v>
      </c>
      <c r="E8" s="23"/>
      <c r="F8" s="27">
        <v>0.0641550925925926</v>
      </c>
      <c r="G8" s="38">
        <v>6</v>
      </c>
      <c r="H8" s="27">
        <v>0.1559375</v>
      </c>
      <c r="I8" s="38">
        <v>3</v>
      </c>
      <c r="J8" s="27">
        <v>0.2667361111111111</v>
      </c>
      <c r="K8" s="38">
        <v>5</v>
      </c>
      <c r="L8" s="27">
        <v>0.3757291666666666</v>
      </c>
      <c r="M8" s="98">
        <v>7</v>
      </c>
      <c r="N8" s="94"/>
    </row>
    <row r="9" spans="1:14" ht="12.75">
      <c r="A9" s="38">
        <v>8</v>
      </c>
      <c r="B9" s="22" t="s">
        <v>9</v>
      </c>
      <c r="C9" s="22" t="s">
        <v>10</v>
      </c>
      <c r="D9" s="23" t="s">
        <v>1816</v>
      </c>
      <c r="E9" s="23" t="s">
        <v>2847</v>
      </c>
      <c r="F9" s="27">
        <v>0.0710763888888889</v>
      </c>
      <c r="G9" s="38">
        <v>39</v>
      </c>
      <c r="H9" s="27">
        <v>0.17274305555555555</v>
      </c>
      <c r="I9" s="38">
        <v>20</v>
      </c>
      <c r="J9" s="27">
        <v>0.2867939814814815</v>
      </c>
      <c r="K9" s="38">
        <v>11</v>
      </c>
      <c r="L9" s="27">
        <v>0.377337962962963</v>
      </c>
      <c r="M9" s="98">
        <v>8</v>
      </c>
      <c r="N9" s="94" t="s">
        <v>2849</v>
      </c>
    </row>
    <row r="10" spans="1:14" ht="12.75">
      <c r="A10" s="38">
        <v>9</v>
      </c>
      <c r="B10" s="22" t="s">
        <v>11</v>
      </c>
      <c r="C10" s="22" t="s">
        <v>12</v>
      </c>
      <c r="D10" s="23" t="s">
        <v>1816</v>
      </c>
      <c r="E10" s="23"/>
      <c r="F10" s="27">
        <v>0.06608796296296297</v>
      </c>
      <c r="G10" s="38">
        <v>12</v>
      </c>
      <c r="H10" s="27">
        <v>0.16517361111111112</v>
      </c>
      <c r="I10" s="38">
        <v>8</v>
      </c>
      <c r="J10" s="27">
        <v>0.28327546296296297</v>
      </c>
      <c r="K10" s="38">
        <v>10</v>
      </c>
      <c r="L10" s="27">
        <v>0.37753472222222223</v>
      </c>
      <c r="M10" s="98">
        <v>9</v>
      </c>
      <c r="N10" s="94"/>
    </row>
    <row r="11" spans="1:14" ht="12.75">
      <c r="A11" s="38">
        <v>10</v>
      </c>
      <c r="B11" s="22" t="s">
        <v>312</v>
      </c>
      <c r="C11" s="22" t="s">
        <v>313</v>
      </c>
      <c r="D11" s="23" t="s">
        <v>1816</v>
      </c>
      <c r="E11" s="23"/>
      <c r="F11" s="27">
        <v>0.06913194444444444</v>
      </c>
      <c r="G11" s="38">
        <v>25</v>
      </c>
      <c r="H11" s="27">
        <v>0.16929398148148148</v>
      </c>
      <c r="I11" s="38">
        <v>17</v>
      </c>
      <c r="J11" s="27">
        <v>0.28023148148148147</v>
      </c>
      <c r="K11" s="38">
        <v>8</v>
      </c>
      <c r="L11" s="27">
        <v>0.37957175925925923</v>
      </c>
      <c r="M11" s="98">
        <v>10</v>
      </c>
      <c r="N11" s="94"/>
    </row>
    <row r="12" spans="1:14" ht="12.75">
      <c r="A12" s="38">
        <v>11</v>
      </c>
      <c r="B12" s="22" t="s">
        <v>11</v>
      </c>
      <c r="C12" s="22" t="s">
        <v>316</v>
      </c>
      <c r="D12" s="23" t="s">
        <v>1816</v>
      </c>
      <c r="E12" s="23" t="s">
        <v>2847</v>
      </c>
      <c r="F12" s="27">
        <v>0.07054398148148149</v>
      </c>
      <c r="G12" s="38">
        <v>31</v>
      </c>
      <c r="H12" s="27">
        <v>0.1690625</v>
      </c>
      <c r="I12" s="38">
        <v>16</v>
      </c>
      <c r="J12" s="27">
        <v>0.28253472222222226</v>
      </c>
      <c r="K12" s="38">
        <v>9</v>
      </c>
      <c r="L12" s="27">
        <v>0.3822222222222222</v>
      </c>
      <c r="M12" s="98">
        <v>11</v>
      </c>
      <c r="N12" s="94" t="s">
        <v>2850</v>
      </c>
    </row>
    <row r="13" spans="1:14" ht="12.75">
      <c r="A13" s="38">
        <v>12</v>
      </c>
      <c r="B13" s="22" t="s">
        <v>13</v>
      </c>
      <c r="C13" s="22" t="s">
        <v>302</v>
      </c>
      <c r="D13" s="23" t="s">
        <v>1816</v>
      </c>
      <c r="E13" s="23" t="s">
        <v>2847</v>
      </c>
      <c r="F13" s="27">
        <v>0.07127314814814815</v>
      </c>
      <c r="G13" s="38">
        <v>44</v>
      </c>
      <c r="H13" s="27">
        <v>0.17557870370370368</v>
      </c>
      <c r="I13" s="38">
        <v>28</v>
      </c>
      <c r="J13" s="27">
        <v>0.28913194444444446</v>
      </c>
      <c r="K13" s="38">
        <v>15</v>
      </c>
      <c r="L13" s="27">
        <v>0.38807870370370373</v>
      </c>
      <c r="M13" s="98">
        <v>12</v>
      </c>
      <c r="N13" s="94"/>
    </row>
    <row r="14" spans="1:14" ht="12.75">
      <c r="A14" s="38">
        <v>13</v>
      </c>
      <c r="B14" s="22" t="s">
        <v>14</v>
      </c>
      <c r="C14" s="22" t="s">
        <v>322</v>
      </c>
      <c r="D14" s="23" t="s">
        <v>1816</v>
      </c>
      <c r="E14" s="23"/>
      <c r="F14" s="27">
        <v>0.06986111111111111</v>
      </c>
      <c r="G14" s="38">
        <v>30</v>
      </c>
      <c r="H14" s="27">
        <v>0.17107638888888888</v>
      </c>
      <c r="I14" s="38">
        <v>18</v>
      </c>
      <c r="J14" s="27">
        <v>0.2871064814814815</v>
      </c>
      <c r="K14" s="38">
        <v>12</v>
      </c>
      <c r="L14" s="27">
        <v>0.3887037037037037</v>
      </c>
      <c r="M14" s="98">
        <v>13</v>
      </c>
      <c r="N14" s="94"/>
    </row>
    <row r="15" spans="1:14" ht="12.75">
      <c r="A15" s="38">
        <v>14</v>
      </c>
      <c r="B15" s="22" t="s">
        <v>15</v>
      </c>
      <c r="C15" s="22" t="s">
        <v>16</v>
      </c>
      <c r="D15" s="23" t="s">
        <v>1816</v>
      </c>
      <c r="E15" s="23"/>
      <c r="F15" s="27">
        <v>0.06660879629629629</v>
      </c>
      <c r="G15" s="38">
        <v>15</v>
      </c>
      <c r="H15" s="27">
        <v>0.16828703703703704</v>
      </c>
      <c r="I15" s="38">
        <v>15</v>
      </c>
      <c r="J15" s="27">
        <v>0.2883101851851852</v>
      </c>
      <c r="K15" s="38">
        <v>13</v>
      </c>
      <c r="L15" s="27">
        <v>0.38909722222222226</v>
      </c>
      <c r="M15" s="98">
        <v>14</v>
      </c>
      <c r="N15" s="94"/>
    </row>
    <row r="16" spans="1:14" ht="12.75">
      <c r="A16" s="38">
        <v>15</v>
      </c>
      <c r="B16" s="22" t="s">
        <v>323</v>
      </c>
      <c r="C16" s="22" t="s">
        <v>324</v>
      </c>
      <c r="D16" s="23" t="s">
        <v>1816</v>
      </c>
      <c r="E16" s="23" t="s">
        <v>2851</v>
      </c>
      <c r="F16" s="27">
        <v>0.06875</v>
      </c>
      <c r="G16" s="38">
        <v>22</v>
      </c>
      <c r="H16" s="27">
        <v>0.17217592592592593</v>
      </c>
      <c r="I16" s="38">
        <v>19</v>
      </c>
      <c r="J16" s="27">
        <v>0.28855324074074074</v>
      </c>
      <c r="K16" s="38">
        <v>14</v>
      </c>
      <c r="L16" s="27">
        <v>0.38930555555555557</v>
      </c>
      <c r="M16" s="98">
        <v>15</v>
      </c>
      <c r="N16" s="94" t="s">
        <v>2852</v>
      </c>
    </row>
    <row r="17" spans="1:14" ht="12.75">
      <c r="A17" s="38">
        <v>16</v>
      </c>
      <c r="B17" s="22" t="s">
        <v>11</v>
      </c>
      <c r="C17" s="22" t="s">
        <v>17</v>
      </c>
      <c r="D17" s="23" t="s">
        <v>1816</v>
      </c>
      <c r="E17" s="23" t="s">
        <v>2847</v>
      </c>
      <c r="F17" s="27">
        <v>0.07122685185185186</v>
      </c>
      <c r="G17" s="38">
        <v>41</v>
      </c>
      <c r="H17" s="27">
        <v>0.17612268518518517</v>
      </c>
      <c r="I17" s="38">
        <v>29</v>
      </c>
      <c r="J17" s="27">
        <v>0.29780092592592594</v>
      </c>
      <c r="K17" s="38">
        <v>23</v>
      </c>
      <c r="L17" s="27">
        <v>0.3910300925925926</v>
      </c>
      <c r="M17" s="98">
        <v>16</v>
      </c>
      <c r="N17" s="94"/>
    </row>
    <row r="18" spans="1:14" ht="12.75">
      <c r="A18" s="38">
        <v>17</v>
      </c>
      <c r="B18" s="22" t="s">
        <v>18</v>
      </c>
      <c r="C18" s="22" t="s">
        <v>19</v>
      </c>
      <c r="D18" s="23" t="s">
        <v>1816</v>
      </c>
      <c r="E18" s="23" t="s">
        <v>2847</v>
      </c>
      <c r="F18" s="27">
        <v>0.07101851851851852</v>
      </c>
      <c r="G18" s="38">
        <v>35</v>
      </c>
      <c r="H18" s="27">
        <v>0.18125</v>
      </c>
      <c r="I18" s="38">
        <v>45</v>
      </c>
      <c r="J18" s="27">
        <v>0.30537037037037035</v>
      </c>
      <c r="K18" s="38">
        <v>39</v>
      </c>
      <c r="L18" s="27">
        <v>0.3960532407407408</v>
      </c>
      <c r="M18" s="98">
        <v>17</v>
      </c>
      <c r="N18" s="94"/>
    </row>
    <row r="19" spans="1:14" ht="12.75">
      <c r="A19" s="38">
        <v>18</v>
      </c>
      <c r="B19" s="22" t="s">
        <v>320</v>
      </c>
      <c r="C19" s="22" t="s">
        <v>321</v>
      </c>
      <c r="D19" s="23" t="s">
        <v>1816</v>
      </c>
      <c r="E19" s="23" t="s">
        <v>2847</v>
      </c>
      <c r="F19" s="27">
        <v>0.07502314814814814</v>
      </c>
      <c r="G19" s="38">
        <v>97</v>
      </c>
      <c r="H19" s="27">
        <v>0.17971064814814816</v>
      </c>
      <c r="I19" s="38">
        <v>37</v>
      </c>
      <c r="J19" s="27">
        <v>0.29458333333333336</v>
      </c>
      <c r="K19" s="38">
        <v>20</v>
      </c>
      <c r="L19" s="27">
        <v>0.39730324074074075</v>
      </c>
      <c r="M19" s="98">
        <v>18</v>
      </c>
      <c r="N19" s="94"/>
    </row>
    <row r="20" spans="1:14" ht="12.75">
      <c r="A20" s="38">
        <v>19</v>
      </c>
      <c r="B20" s="22" t="s">
        <v>20</v>
      </c>
      <c r="C20" s="22" t="s">
        <v>331</v>
      </c>
      <c r="D20" s="23" t="s">
        <v>1816</v>
      </c>
      <c r="E20" s="23" t="s">
        <v>2847</v>
      </c>
      <c r="F20" s="27">
        <v>0.07666666666666667</v>
      </c>
      <c r="G20" s="38">
        <v>124</v>
      </c>
      <c r="H20" s="27">
        <v>0.18758101851851852</v>
      </c>
      <c r="I20" s="38">
        <v>71</v>
      </c>
      <c r="J20" s="27">
        <v>0.29971064814814813</v>
      </c>
      <c r="K20" s="38">
        <v>29</v>
      </c>
      <c r="L20" s="27">
        <v>0.39819444444444446</v>
      </c>
      <c r="M20" s="98">
        <v>19</v>
      </c>
      <c r="N20" s="94"/>
    </row>
    <row r="21" spans="1:14" ht="12.75">
      <c r="A21" s="38">
        <v>20</v>
      </c>
      <c r="B21" s="22" t="s">
        <v>335</v>
      </c>
      <c r="C21" s="22" t="s">
        <v>336</v>
      </c>
      <c r="D21" s="23" t="s">
        <v>1816</v>
      </c>
      <c r="E21" s="23" t="s">
        <v>2847</v>
      </c>
      <c r="F21" s="27">
        <v>0.07405092592592592</v>
      </c>
      <c r="G21" s="38">
        <v>80</v>
      </c>
      <c r="H21" s="27">
        <v>0.18288194444444447</v>
      </c>
      <c r="I21" s="38">
        <v>51</v>
      </c>
      <c r="J21" s="27">
        <v>0.2995717592592593</v>
      </c>
      <c r="K21" s="38">
        <v>28</v>
      </c>
      <c r="L21" s="27">
        <v>0.3996759259259259</v>
      </c>
      <c r="M21" s="98">
        <v>20</v>
      </c>
      <c r="N21" s="94"/>
    </row>
    <row r="22" spans="1:14" ht="12.75">
      <c r="A22" s="38">
        <v>21</v>
      </c>
      <c r="B22" s="22" t="s">
        <v>301</v>
      </c>
      <c r="C22" s="22" t="s">
        <v>339</v>
      </c>
      <c r="D22" s="23" t="s">
        <v>1816</v>
      </c>
      <c r="E22" s="23" t="s">
        <v>2851</v>
      </c>
      <c r="F22" s="27">
        <v>0.0728587962962963</v>
      </c>
      <c r="G22" s="38">
        <v>67</v>
      </c>
      <c r="H22" s="27">
        <v>0.1803125</v>
      </c>
      <c r="I22" s="38">
        <v>40</v>
      </c>
      <c r="J22" s="27">
        <v>0.2978240740740741</v>
      </c>
      <c r="K22" s="38">
        <v>24</v>
      </c>
      <c r="L22" s="27">
        <v>0.4006134259259259</v>
      </c>
      <c r="M22" s="98">
        <v>21</v>
      </c>
      <c r="N22" s="94" t="s">
        <v>2853</v>
      </c>
    </row>
    <row r="23" spans="1:14" ht="12.75">
      <c r="A23" s="38">
        <v>22</v>
      </c>
      <c r="B23" s="22" t="s">
        <v>18</v>
      </c>
      <c r="C23" s="22" t="s">
        <v>21</v>
      </c>
      <c r="D23" s="23" t="s">
        <v>1816</v>
      </c>
      <c r="E23" s="23" t="s">
        <v>2847</v>
      </c>
      <c r="F23" s="27">
        <v>0.0697800925925926</v>
      </c>
      <c r="G23" s="38">
        <v>28</v>
      </c>
      <c r="H23" s="27">
        <v>0.17520833333333333</v>
      </c>
      <c r="I23" s="38">
        <v>26</v>
      </c>
      <c r="J23" s="27">
        <v>0.2971875</v>
      </c>
      <c r="K23" s="38">
        <v>22</v>
      </c>
      <c r="L23" s="27">
        <v>0.4013657407407408</v>
      </c>
      <c r="M23" s="98">
        <v>22</v>
      </c>
      <c r="N23" s="94"/>
    </row>
    <row r="24" spans="1:14" ht="12.75">
      <c r="A24" s="38">
        <v>23</v>
      </c>
      <c r="B24" s="22" t="s">
        <v>22</v>
      </c>
      <c r="C24" s="22" t="s">
        <v>342</v>
      </c>
      <c r="D24" s="23" t="s">
        <v>1816</v>
      </c>
      <c r="E24" s="23" t="s">
        <v>2847</v>
      </c>
      <c r="F24" s="27">
        <v>0.07125</v>
      </c>
      <c r="G24" s="38">
        <v>42</v>
      </c>
      <c r="H24" s="27">
        <v>0.17631944444444445</v>
      </c>
      <c r="I24" s="38">
        <v>32</v>
      </c>
      <c r="J24" s="27">
        <v>0.29912037037037037</v>
      </c>
      <c r="K24" s="38">
        <v>26</v>
      </c>
      <c r="L24" s="27">
        <v>0.4021875</v>
      </c>
      <c r="M24" s="98">
        <v>23</v>
      </c>
      <c r="N24" s="94"/>
    </row>
    <row r="25" spans="1:14" ht="12.75">
      <c r="A25" s="38">
        <v>24</v>
      </c>
      <c r="B25" s="22" t="s">
        <v>337</v>
      </c>
      <c r="C25" s="22" t="s">
        <v>331</v>
      </c>
      <c r="D25" s="23" t="s">
        <v>1816</v>
      </c>
      <c r="E25" s="23" t="s">
        <v>2847</v>
      </c>
      <c r="F25" s="27">
        <v>0.07181712962962962</v>
      </c>
      <c r="G25" s="38">
        <v>53</v>
      </c>
      <c r="H25" s="27">
        <v>0.17626157407407408</v>
      </c>
      <c r="I25" s="38">
        <v>31</v>
      </c>
      <c r="J25" s="27">
        <v>0.29821759259259256</v>
      </c>
      <c r="K25" s="38">
        <v>25</v>
      </c>
      <c r="L25" s="27">
        <v>0.4026967592592593</v>
      </c>
      <c r="M25" s="98">
        <v>24</v>
      </c>
      <c r="N25" s="94"/>
    </row>
    <row r="26" spans="1:14" ht="12.75">
      <c r="A26" s="38">
        <v>25</v>
      </c>
      <c r="B26" s="22" t="s">
        <v>23</v>
      </c>
      <c r="C26" s="22" t="s">
        <v>345</v>
      </c>
      <c r="D26" s="23" t="s">
        <v>1816</v>
      </c>
      <c r="E26" s="23"/>
      <c r="F26" s="27">
        <v>0.0678125</v>
      </c>
      <c r="G26" s="38">
        <v>18</v>
      </c>
      <c r="H26" s="27">
        <v>0.1751851851851852</v>
      </c>
      <c r="I26" s="38">
        <v>25</v>
      </c>
      <c r="J26" s="27">
        <v>0.30194444444444446</v>
      </c>
      <c r="K26" s="38">
        <v>31</v>
      </c>
      <c r="L26" s="27">
        <v>0.4038773148148148</v>
      </c>
      <c r="M26" s="98">
        <v>25</v>
      </c>
      <c r="N26" s="94"/>
    </row>
    <row r="27" spans="1:14" ht="12.75">
      <c r="A27" s="38">
        <v>26</v>
      </c>
      <c r="B27" s="22" t="s">
        <v>24</v>
      </c>
      <c r="C27" s="22" t="s">
        <v>25</v>
      </c>
      <c r="D27" s="23" t="s">
        <v>2787</v>
      </c>
      <c r="E27" s="23" t="s">
        <v>2847</v>
      </c>
      <c r="F27" s="27">
        <v>0.0728125</v>
      </c>
      <c r="G27" s="38">
        <v>65</v>
      </c>
      <c r="H27" s="27">
        <v>0.18380787037037039</v>
      </c>
      <c r="I27" s="38">
        <v>56</v>
      </c>
      <c r="J27" s="27">
        <v>0.3003356481481481</v>
      </c>
      <c r="K27" s="38">
        <v>30</v>
      </c>
      <c r="L27" s="27">
        <v>0.4040740740740741</v>
      </c>
      <c r="M27" s="98">
        <v>26</v>
      </c>
      <c r="N27" s="94" t="s">
        <v>2226</v>
      </c>
    </row>
    <row r="28" spans="1:14" ht="12.75">
      <c r="A28" s="38">
        <v>27</v>
      </c>
      <c r="B28" s="22" t="s">
        <v>26</v>
      </c>
      <c r="C28" s="22" t="s">
        <v>27</v>
      </c>
      <c r="D28" s="23" t="s">
        <v>1816</v>
      </c>
      <c r="E28" s="23"/>
      <c r="F28" s="27">
        <v>0.06734953703703704</v>
      </c>
      <c r="G28" s="38">
        <v>16</v>
      </c>
      <c r="H28" s="27">
        <v>0.1658449074074074</v>
      </c>
      <c r="I28" s="38">
        <v>10</v>
      </c>
      <c r="J28" s="27">
        <v>0.2922222222222222</v>
      </c>
      <c r="K28" s="38">
        <v>16</v>
      </c>
      <c r="L28" s="27">
        <v>0.4053819444444445</v>
      </c>
      <c r="M28" s="98">
        <v>27</v>
      </c>
      <c r="N28" s="94"/>
    </row>
    <row r="29" spans="1:14" ht="12.75">
      <c r="A29" s="38">
        <v>28</v>
      </c>
      <c r="B29" s="22" t="s">
        <v>28</v>
      </c>
      <c r="C29" s="22" t="s">
        <v>29</v>
      </c>
      <c r="D29" s="23" t="s">
        <v>1816</v>
      </c>
      <c r="E29" s="23"/>
      <c r="F29" s="27">
        <v>0.0737962962962963</v>
      </c>
      <c r="G29" s="38">
        <v>77</v>
      </c>
      <c r="H29" s="27">
        <v>0.18207175925925925</v>
      </c>
      <c r="I29" s="38">
        <v>49</v>
      </c>
      <c r="J29" s="27">
        <v>0.30466435185185187</v>
      </c>
      <c r="K29" s="38">
        <v>37</v>
      </c>
      <c r="L29" s="27">
        <v>0.40660879629629626</v>
      </c>
      <c r="M29" s="98">
        <v>28</v>
      </c>
      <c r="N29" s="94"/>
    </row>
    <row r="30" spans="1:14" ht="12.75">
      <c r="A30" s="38">
        <v>29</v>
      </c>
      <c r="B30" s="22" t="s">
        <v>347</v>
      </c>
      <c r="C30" s="22" t="s">
        <v>345</v>
      </c>
      <c r="D30" s="23" t="s">
        <v>1816</v>
      </c>
      <c r="E30" s="23" t="s">
        <v>2847</v>
      </c>
      <c r="F30" s="27">
        <v>0.07109953703703704</v>
      </c>
      <c r="G30" s="38">
        <v>40</v>
      </c>
      <c r="H30" s="27">
        <v>0.18063657407407407</v>
      </c>
      <c r="I30" s="38">
        <v>41</v>
      </c>
      <c r="J30" s="27">
        <v>0.3029861111111111</v>
      </c>
      <c r="K30" s="38">
        <v>35</v>
      </c>
      <c r="L30" s="27">
        <v>0.40682870370370366</v>
      </c>
      <c r="M30" s="98">
        <v>29</v>
      </c>
      <c r="N30" s="94"/>
    </row>
    <row r="31" spans="1:14" ht="12.75">
      <c r="A31" s="38">
        <v>30</v>
      </c>
      <c r="B31" s="22" t="s">
        <v>30</v>
      </c>
      <c r="C31" s="22" t="s">
        <v>31</v>
      </c>
      <c r="D31" s="23" t="s">
        <v>1816</v>
      </c>
      <c r="E31" s="23"/>
      <c r="F31" s="27">
        <v>0.06447916666666667</v>
      </c>
      <c r="G31" s="38">
        <v>9</v>
      </c>
      <c r="H31" s="27">
        <v>0.17543981481481483</v>
      </c>
      <c r="I31" s="38">
        <v>27</v>
      </c>
      <c r="J31" s="27">
        <v>0.3035300925925926</v>
      </c>
      <c r="K31" s="38">
        <v>36</v>
      </c>
      <c r="L31" s="27">
        <v>0.4085300925925926</v>
      </c>
      <c r="M31" s="98">
        <v>30</v>
      </c>
      <c r="N31" s="94"/>
    </row>
    <row r="32" spans="1:14" ht="12.75">
      <c r="A32" s="38">
        <v>31</v>
      </c>
      <c r="B32" s="22" t="s">
        <v>32</v>
      </c>
      <c r="C32" s="22" t="s">
        <v>33</v>
      </c>
      <c r="D32" s="23" t="s">
        <v>1816</v>
      </c>
      <c r="E32" s="23" t="s">
        <v>2847</v>
      </c>
      <c r="F32" s="27">
        <v>0.07185185185185185</v>
      </c>
      <c r="G32" s="38">
        <v>55</v>
      </c>
      <c r="H32" s="27">
        <v>0.1747337962962963</v>
      </c>
      <c r="I32" s="38">
        <v>23</v>
      </c>
      <c r="J32" s="27">
        <v>0.3019907407407407</v>
      </c>
      <c r="K32" s="38">
        <v>32</v>
      </c>
      <c r="L32" s="27">
        <v>0.40899305555555554</v>
      </c>
      <c r="M32" s="98">
        <v>31</v>
      </c>
      <c r="N32" s="94"/>
    </row>
    <row r="33" spans="1:14" ht="12.75">
      <c r="A33" s="38">
        <v>32</v>
      </c>
      <c r="B33" s="22" t="s">
        <v>34</v>
      </c>
      <c r="C33" s="22" t="s">
        <v>35</v>
      </c>
      <c r="D33" s="23" t="s">
        <v>2787</v>
      </c>
      <c r="E33" s="23" t="s">
        <v>2847</v>
      </c>
      <c r="F33" s="27">
        <v>0.07378472222222222</v>
      </c>
      <c r="G33" s="38">
        <v>76</v>
      </c>
      <c r="H33" s="27">
        <v>0.18640046296296298</v>
      </c>
      <c r="I33" s="38">
        <v>67</v>
      </c>
      <c r="J33" s="27">
        <v>0.3055671296296296</v>
      </c>
      <c r="K33" s="38">
        <v>41</v>
      </c>
      <c r="L33" s="27">
        <v>0.40944444444444444</v>
      </c>
      <c r="M33" s="98">
        <v>32</v>
      </c>
      <c r="N33" s="94" t="s">
        <v>2207</v>
      </c>
    </row>
    <row r="34" spans="1:14" ht="12.75">
      <c r="A34" s="38">
        <v>33</v>
      </c>
      <c r="B34" s="22" t="s">
        <v>36</v>
      </c>
      <c r="C34" s="22" t="s">
        <v>352</v>
      </c>
      <c r="D34" s="23" t="s">
        <v>1816</v>
      </c>
      <c r="E34" s="23"/>
      <c r="F34" s="27">
        <v>0.06645833333333334</v>
      </c>
      <c r="G34" s="38">
        <v>14</v>
      </c>
      <c r="H34" s="27">
        <v>0.1670486111111111</v>
      </c>
      <c r="I34" s="38">
        <v>12</v>
      </c>
      <c r="J34" s="27">
        <v>0.2923263888888889</v>
      </c>
      <c r="K34" s="38">
        <v>17</v>
      </c>
      <c r="L34" s="27">
        <v>0.41043981481481484</v>
      </c>
      <c r="M34" s="98">
        <v>33</v>
      </c>
      <c r="N34" s="94"/>
    </row>
    <row r="35" spans="1:14" ht="12.75">
      <c r="A35" s="38">
        <v>34</v>
      </c>
      <c r="B35" s="22" t="s">
        <v>37</v>
      </c>
      <c r="C35" s="22" t="s">
        <v>353</v>
      </c>
      <c r="D35" s="23" t="s">
        <v>1816</v>
      </c>
      <c r="E35" s="23" t="s">
        <v>2847</v>
      </c>
      <c r="F35" s="27">
        <v>0.07150462962962963</v>
      </c>
      <c r="G35" s="38">
        <v>46</v>
      </c>
      <c r="H35" s="27">
        <v>0.17623842592592595</v>
      </c>
      <c r="I35" s="38">
        <v>30</v>
      </c>
      <c r="J35" s="27">
        <v>0.30266203703703703</v>
      </c>
      <c r="K35" s="38">
        <v>33</v>
      </c>
      <c r="L35" s="27">
        <v>0.41070601851851857</v>
      </c>
      <c r="M35" s="98">
        <v>34</v>
      </c>
      <c r="N35" s="94"/>
    </row>
    <row r="36" spans="1:14" ht="12.75">
      <c r="A36" s="38">
        <v>35</v>
      </c>
      <c r="B36" s="22" t="s">
        <v>38</v>
      </c>
      <c r="C36" s="22" t="s">
        <v>354</v>
      </c>
      <c r="D36" s="23" t="s">
        <v>1816</v>
      </c>
      <c r="E36" s="23" t="s">
        <v>2847</v>
      </c>
      <c r="F36" s="27">
        <v>0.06568287037037036</v>
      </c>
      <c r="G36" s="38">
        <v>11</v>
      </c>
      <c r="H36" s="27">
        <v>0.1680787037037037</v>
      </c>
      <c r="I36" s="38">
        <v>14</v>
      </c>
      <c r="J36" s="27">
        <v>0.299375</v>
      </c>
      <c r="K36" s="38">
        <v>27</v>
      </c>
      <c r="L36" s="27">
        <v>0.41204861111111113</v>
      </c>
      <c r="M36" s="98">
        <v>35</v>
      </c>
      <c r="N36" s="94"/>
    </row>
    <row r="37" spans="1:14" ht="12.75">
      <c r="A37" s="38">
        <v>36</v>
      </c>
      <c r="B37" s="22" t="s">
        <v>39</v>
      </c>
      <c r="C37" s="22" t="s">
        <v>355</v>
      </c>
      <c r="D37" s="23" t="s">
        <v>2787</v>
      </c>
      <c r="E37" s="23"/>
      <c r="F37" s="27">
        <v>0.07483796296296297</v>
      </c>
      <c r="G37" s="38">
        <v>90</v>
      </c>
      <c r="H37" s="27">
        <v>0.18913194444444445</v>
      </c>
      <c r="I37" s="38">
        <v>74</v>
      </c>
      <c r="J37" s="27">
        <v>0.31503472222222223</v>
      </c>
      <c r="K37" s="38">
        <v>54</v>
      </c>
      <c r="L37" s="27">
        <v>0.4123611111111111</v>
      </c>
      <c r="M37" s="98">
        <v>36</v>
      </c>
      <c r="N37" s="94"/>
    </row>
    <row r="38" spans="1:14" ht="12.75">
      <c r="A38" s="38">
        <v>37</v>
      </c>
      <c r="B38" s="22" t="s">
        <v>40</v>
      </c>
      <c r="C38" s="22" t="s">
        <v>10</v>
      </c>
      <c r="D38" s="23" t="s">
        <v>1816</v>
      </c>
      <c r="E38" s="23" t="s">
        <v>2847</v>
      </c>
      <c r="F38" s="27">
        <v>0.07164351851851852</v>
      </c>
      <c r="G38" s="38">
        <v>50</v>
      </c>
      <c r="H38" s="27">
        <v>0.1769328703703704</v>
      </c>
      <c r="I38" s="38">
        <v>34</v>
      </c>
      <c r="J38" s="27">
        <v>0.29356481481481483</v>
      </c>
      <c r="K38" s="38">
        <v>18</v>
      </c>
      <c r="L38" s="27">
        <v>0.41412037037037036</v>
      </c>
      <c r="M38" s="98">
        <v>37</v>
      </c>
      <c r="N38" s="94"/>
    </row>
    <row r="39" spans="1:14" ht="12.75">
      <c r="A39" s="38">
        <v>38</v>
      </c>
      <c r="B39" s="22" t="s">
        <v>41</v>
      </c>
      <c r="C39" s="22" t="s">
        <v>42</v>
      </c>
      <c r="D39" s="23" t="s">
        <v>1816</v>
      </c>
      <c r="E39" s="23"/>
      <c r="F39" s="27">
        <v>0.06783564814814814</v>
      </c>
      <c r="G39" s="38">
        <v>19</v>
      </c>
      <c r="H39" s="27">
        <v>0.18119212962962963</v>
      </c>
      <c r="I39" s="38">
        <v>43</v>
      </c>
      <c r="J39" s="27">
        <v>0.30603009259259256</v>
      </c>
      <c r="K39" s="38">
        <v>42</v>
      </c>
      <c r="L39" s="27">
        <v>0.4149305555555556</v>
      </c>
      <c r="M39" s="98">
        <v>38</v>
      </c>
      <c r="N39" s="94"/>
    </row>
    <row r="40" spans="1:14" ht="12.75">
      <c r="A40" s="38">
        <v>39</v>
      </c>
      <c r="B40" s="22" t="s">
        <v>43</v>
      </c>
      <c r="C40" s="22" t="s">
        <v>44</v>
      </c>
      <c r="D40" s="23" t="s">
        <v>2787</v>
      </c>
      <c r="E40" s="23" t="s">
        <v>2847</v>
      </c>
      <c r="F40" s="27">
        <v>0.07289351851851851</v>
      </c>
      <c r="G40" s="38">
        <v>68</v>
      </c>
      <c r="H40" s="27">
        <v>0.18337962962962961</v>
      </c>
      <c r="I40" s="38">
        <v>53</v>
      </c>
      <c r="J40" s="27">
        <v>0.305462962962963</v>
      </c>
      <c r="K40" s="38">
        <v>40</v>
      </c>
      <c r="L40" s="27">
        <v>0.41572916666666665</v>
      </c>
      <c r="M40" s="98">
        <v>39</v>
      </c>
      <c r="N40" s="94" t="s">
        <v>2854</v>
      </c>
    </row>
    <row r="41" spans="1:14" ht="12.75">
      <c r="A41" s="38">
        <v>40</v>
      </c>
      <c r="B41" s="22" t="s">
        <v>45</v>
      </c>
      <c r="C41" s="22" t="s">
        <v>46</v>
      </c>
      <c r="D41" s="23" t="s">
        <v>1816</v>
      </c>
      <c r="E41" s="23" t="s">
        <v>2847</v>
      </c>
      <c r="F41" s="27">
        <v>0.07956018518518519</v>
      </c>
      <c r="G41" s="38">
        <v>148</v>
      </c>
      <c r="H41" s="27">
        <v>0.19224537037037037</v>
      </c>
      <c r="I41" s="38">
        <v>90</v>
      </c>
      <c r="J41" s="27">
        <v>0.3130324074074074</v>
      </c>
      <c r="K41" s="38">
        <v>49</v>
      </c>
      <c r="L41" s="27">
        <v>0.4159837962962963</v>
      </c>
      <c r="M41" s="98">
        <v>40</v>
      </c>
      <c r="N41" s="94"/>
    </row>
    <row r="42" spans="1:14" ht="12.75">
      <c r="A42" s="38">
        <v>41</v>
      </c>
      <c r="B42" s="22" t="s">
        <v>47</v>
      </c>
      <c r="C42" s="22" t="s">
        <v>48</v>
      </c>
      <c r="D42" s="23" t="s">
        <v>1816</v>
      </c>
      <c r="E42" s="23" t="s">
        <v>2847</v>
      </c>
      <c r="F42" s="27">
        <v>0.0810300925925926</v>
      </c>
      <c r="G42" s="38">
        <v>163</v>
      </c>
      <c r="H42" s="27">
        <v>0.19318287037037038</v>
      </c>
      <c r="I42" s="38">
        <v>93</v>
      </c>
      <c r="J42" s="27">
        <v>0.31533564814814813</v>
      </c>
      <c r="K42" s="38">
        <v>56</v>
      </c>
      <c r="L42" s="27">
        <v>0.42104166666666665</v>
      </c>
      <c r="M42" s="98">
        <v>41</v>
      </c>
      <c r="N42" s="94"/>
    </row>
    <row r="43" spans="1:14" ht="12.75">
      <c r="A43" s="38">
        <v>42</v>
      </c>
      <c r="B43" s="22" t="s">
        <v>364</v>
      </c>
      <c r="C43" s="22" t="s">
        <v>2</v>
      </c>
      <c r="D43" s="23" t="s">
        <v>1816</v>
      </c>
      <c r="E43" s="23"/>
      <c r="F43" s="27">
        <v>0.07148148148148148</v>
      </c>
      <c r="G43" s="38">
        <v>45</v>
      </c>
      <c r="H43" s="27">
        <v>0.17939814814814814</v>
      </c>
      <c r="I43" s="38">
        <v>36</v>
      </c>
      <c r="J43" s="27">
        <v>0.3100115740740741</v>
      </c>
      <c r="K43" s="38">
        <v>45</v>
      </c>
      <c r="L43" s="27">
        <v>0.4217824074074074</v>
      </c>
      <c r="M43" s="98">
        <v>42</v>
      </c>
      <c r="N43" s="94"/>
    </row>
    <row r="44" spans="1:14" ht="12.75">
      <c r="A44" s="38">
        <v>43</v>
      </c>
      <c r="B44" s="22" t="s">
        <v>49</v>
      </c>
      <c r="C44" s="22" t="s">
        <v>50</v>
      </c>
      <c r="D44" s="23" t="s">
        <v>1816</v>
      </c>
      <c r="E44" s="23" t="s">
        <v>2847</v>
      </c>
      <c r="F44" s="27">
        <v>0.07252314814814814</v>
      </c>
      <c r="G44" s="38">
        <v>62</v>
      </c>
      <c r="H44" s="27">
        <v>0.18112268518518518</v>
      </c>
      <c r="I44" s="38">
        <v>42</v>
      </c>
      <c r="J44" s="27">
        <v>0.3048726851851852</v>
      </c>
      <c r="K44" s="38">
        <v>38</v>
      </c>
      <c r="L44" s="27">
        <v>0.42193287037037036</v>
      </c>
      <c r="M44" s="98">
        <v>43</v>
      </c>
      <c r="N44" s="94"/>
    </row>
    <row r="45" spans="1:14" ht="12.75">
      <c r="A45" s="38">
        <v>44</v>
      </c>
      <c r="B45" s="22" t="s">
        <v>365</v>
      </c>
      <c r="C45" s="22" t="s">
        <v>366</v>
      </c>
      <c r="D45" s="23" t="s">
        <v>2787</v>
      </c>
      <c r="E45" s="23"/>
      <c r="F45" s="27">
        <v>0.07482638888888889</v>
      </c>
      <c r="G45" s="38">
        <v>89</v>
      </c>
      <c r="H45" s="27">
        <v>0.1865162037037037</v>
      </c>
      <c r="I45" s="38">
        <v>68</v>
      </c>
      <c r="J45" s="27">
        <v>0.3190972222222222</v>
      </c>
      <c r="K45" s="38">
        <v>64</v>
      </c>
      <c r="L45" s="27">
        <v>0.42202546296296295</v>
      </c>
      <c r="M45" s="98">
        <v>44</v>
      </c>
      <c r="N45" s="94"/>
    </row>
    <row r="46" spans="1:14" ht="12.75">
      <c r="A46" s="38">
        <v>45</v>
      </c>
      <c r="B46" s="22" t="s">
        <v>49</v>
      </c>
      <c r="C46" s="22" t="s">
        <v>51</v>
      </c>
      <c r="D46" s="23" t="s">
        <v>1816</v>
      </c>
      <c r="E46" s="23" t="s">
        <v>2851</v>
      </c>
      <c r="F46" s="27">
        <v>0.07741898148148148</v>
      </c>
      <c r="G46" s="38">
        <v>133</v>
      </c>
      <c r="H46" s="27">
        <v>0.19596064814814815</v>
      </c>
      <c r="I46" s="38">
        <v>101</v>
      </c>
      <c r="J46" s="27">
        <v>0.3175</v>
      </c>
      <c r="K46" s="38">
        <v>62</v>
      </c>
      <c r="L46" s="27">
        <v>0.42319444444444443</v>
      </c>
      <c r="M46" s="98">
        <v>45</v>
      </c>
      <c r="N46" s="94" t="s">
        <v>2855</v>
      </c>
    </row>
    <row r="47" spans="1:14" ht="12.75">
      <c r="A47" s="38">
        <v>46</v>
      </c>
      <c r="B47" s="22" t="s">
        <v>52</v>
      </c>
      <c r="C47" s="22" t="s">
        <v>367</v>
      </c>
      <c r="D47" s="23" t="s">
        <v>1816</v>
      </c>
      <c r="E47" s="23"/>
      <c r="F47" s="27">
        <v>0.07438657407407408</v>
      </c>
      <c r="G47" s="38">
        <v>83</v>
      </c>
      <c r="H47" s="27">
        <v>0.1838425925925926</v>
      </c>
      <c r="I47" s="38">
        <v>58</v>
      </c>
      <c r="J47" s="27">
        <v>0.3168402777777778</v>
      </c>
      <c r="K47" s="38">
        <v>60</v>
      </c>
      <c r="L47" s="27">
        <v>0.42356481481481484</v>
      </c>
      <c r="M47" s="98">
        <v>46</v>
      </c>
      <c r="N47" s="94"/>
    </row>
    <row r="48" spans="1:14" ht="12.75">
      <c r="A48" s="38">
        <v>47</v>
      </c>
      <c r="B48" s="22" t="s">
        <v>38</v>
      </c>
      <c r="C48" s="22" t="s">
        <v>53</v>
      </c>
      <c r="D48" s="23" t="s">
        <v>1816</v>
      </c>
      <c r="E48" s="23">
        <v>60</v>
      </c>
      <c r="F48" s="27">
        <v>0.08259259259259259</v>
      </c>
      <c r="G48" s="38">
        <v>176</v>
      </c>
      <c r="H48" s="27">
        <v>0.20061342592592593</v>
      </c>
      <c r="I48" s="38">
        <v>108</v>
      </c>
      <c r="J48" s="27">
        <v>0.32025462962962964</v>
      </c>
      <c r="K48" s="38">
        <v>70</v>
      </c>
      <c r="L48" s="27">
        <v>0.42410879629629633</v>
      </c>
      <c r="M48" s="98">
        <v>47</v>
      </c>
      <c r="N48" s="94" t="s">
        <v>2856</v>
      </c>
    </row>
    <row r="49" spans="1:14" ht="12.75">
      <c r="A49" s="38">
        <v>48</v>
      </c>
      <c r="B49" s="22" t="s">
        <v>369</v>
      </c>
      <c r="C49" s="22" t="s">
        <v>54</v>
      </c>
      <c r="D49" s="23" t="s">
        <v>1816</v>
      </c>
      <c r="E49" s="23" t="s">
        <v>2847</v>
      </c>
      <c r="F49" s="27">
        <v>0.07105324074074075</v>
      </c>
      <c r="G49" s="38">
        <v>36</v>
      </c>
      <c r="H49" s="27">
        <v>0.18564814814814815</v>
      </c>
      <c r="I49" s="38">
        <v>62</v>
      </c>
      <c r="J49" s="27">
        <v>0.3241087962962963</v>
      </c>
      <c r="K49" s="38">
        <v>79</v>
      </c>
      <c r="L49" s="27">
        <v>0.42581018518518515</v>
      </c>
      <c r="M49" s="98">
        <v>48</v>
      </c>
      <c r="N49" s="94"/>
    </row>
    <row r="50" spans="1:14" ht="12.75">
      <c r="A50" s="38">
        <v>49</v>
      </c>
      <c r="B50" s="22" t="s">
        <v>32</v>
      </c>
      <c r="C50" s="22" t="s">
        <v>55</v>
      </c>
      <c r="D50" s="23" t="s">
        <v>1816</v>
      </c>
      <c r="E50" s="23" t="s">
        <v>2851</v>
      </c>
      <c r="F50" s="27">
        <v>0.08314814814814815</v>
      </c>
      <c r="G50" s="38">
        <v>181</v>
      </c>
      <c r="H50" s="27">
        <v>0.19885416666666667</v>
      </c>
      <c r="I50" s="38">
        <v>103</v>
      </c>
      <c r="J50" s="27">
        <v>0.32016203703703705</v>
      </c>
      <c r="K50" s="38">
        <v>69</v>
      </c>
      <c r="L50" s="27">
        <v>0.42591435185185184</v>
      </c>
      <c r="M50" s="98">
        <v>49</v>
      </c>
      <c r="N50" s="94"/>
    </row>
    <row r="51" spans="1:14" ht="12.75">
      <c r="A51" s="38">
        <v>50</v>
      </c>
      <c r="B51" s="22" t="s">
        <v>45</v>
      </c>
      <c r="C51" s="22" t="s">
        <v>56</v>
      </c>
      <c r="D51" s="23" t="s">
        <v>1816</v>
      </c>
      <c r="E51" s="23" t="s">
        <v>2847</v>
      </c>
      <c r="F51" s="27">
        <v>0.07125</v>
      </c>
      <c r="G51" s="38">
        <v>43</v>
      </c>
      <c r="H51" s="27">
        <v>0.1839814814814815</v>
      </c>
      <c r="I51" s="38">
        <v>59</v>
      </c>
      <c r="J51" s="27">
        <v>0.31515046296296295</v>
      </c>
      <c r="K51" s="38">
        <v>55</v>
      </c>
      <c r="L51" s="27">
        <v>0.42618055555555556</v>
      </c>
      <c r="M51" s="98">
        <v>50</v>
      </c>
      <c r="N51" s="94"/>
    </row>
    <row r="52" spans="1:14" ht="12.75">
      <c r="A52" s="38">
        <v>51</v>
      </c>
      <c r="B52" s="22" t="s">
        <v>11</v>
      </c>
      <c r="C52" s="22" t="s">
        <v>57</v>
      </c>
      <c r="D52" s="23" t="s">
        <v>1816</v>
      </c>
      <c r="E52" s="23" t="s">
        <v>2851</v>
      </c>
      <c r="F52" s="27">
        <v>0.07284722222222222</v>
      </c>
      <c r="G52" s="38">
        <v>66</v>
      </c>
      <c r="H52" s="27">
        <v>0.18188657407407408</v>
      </c>
      <c r="I52" s="38">
        <v>46</v>
      </c>
      <c r="J52" s="27">
        <v>0.31100694444444443</v>
      </c>
      <c r="K52" s="38">
        <v>47</v>
      </c>
      <c r="L52" s="27">
        <v>0.42649305555555556</v>
      </c>
      <c r="M52" s="98">
        <v>51</v>
      </c>
      <c r="N52" s="94"/>
    </row>
    <row r="53" spans="1:14" ht="12.75">
      <c r="A53" s="38">
        <v>52</v>
      </c>
      <c r="B53" s="22" t="s">
        <v>370</v>
      </c>
      <c r="C53" s="22" t="s">
        <v>58</v>
      </c>
      <c r="D53" s="23" t="s">
        <v>2787</v>
      </c>
      <c r="E53" s="23" t="s">
        <v>2847</v>
      </c>
      <c r="F53" s="27">
        <v>0.06979166666666667</v>
      </c>
      <c r="G53" s="38">
        <v>29</v>
      </c>
      <c r="H53" s="27">
        <v>0.18327546296296296</v>
      </c>
      <c r="I53" s="38">
        <v>52</v>
      </c>
      <c r="J53" s="27">
        <v>0.3116435185185185</v>
      </c>
      <c r="K53" s="38">
        <v>48</v>
      </c>
      <c r="L53" s="27">
        <v>0.42670138888888887</v>
      </c>
      <c r="M53" s="98">
        <v>52</v>
      </c>
      <c r="N53" s="94" t="s">
        <v>2857</v>
      </c>
    </row>
    <row r="54" spans="1:14" ht="12.75">
      <c r="A54" s="38">
        <v>53</v>
      </c>
      <c r="B54" s="22" t="s">
        <v>49</v>
      </c>
      <c r="C54" s="22" t="s">
        <v>59</v>
      </c>
      <c r="D54" s="23" t="s">
        <v>1816</v>
      </c>
      <c r="E54" s="23"/>
      <c r="F54" s="27">
        <v>0.06445601851851852</v>
      </c>
      <c r="G54" s="38">
        <v>8</v>
      </c>
      <c r="H54" s="27">
        <v>0.16564814814814816</v>
      </c>
      <c r="I54" s="38">
        <v>9</v>
      </c>
      <c r="J54" s="27">
        <v>0.295625</v>
      </c>
      <c r="K54" s="38">
        <v>21</v>
      </c>
      <c r="L54" s="27">
        <v>0.42716435185185186</v>
      </c>
      <c r="M54" s="98">
        <v>53</v>
      </c>
      <c r="N54" s="94"/>
    </row>
    <row r="55" spans="1:14" ht="12.75">
      <c r="A55" s="38">
        <v>54</v>
      </c>
      <c r="B55" s="22" t="s">
        <v>375</v>
      </c>
      <c r="C55" s="22" t="s">
        <v>376</v>
      </c>
      <c r="D55" s="23" t="s">
        <v>1816</v>
      </c>
      <c r="E55" s="23" t="s">
        <v>2851</v>
      </c>
      <c r="F55" s="27">
        <v>0.07481481481481482</v>
      </c>
      <c r="G55" s="38">
        <v>88</v>
      </c>
      <c r="H55" s="27">
        <v>0.18585648148148148</v>
      </c>
      <c r="I55" s="38">
        <v>63</v>
      </c>
      <c r="J55" s="27">
        <v>0.3145023148148148</v>
      </c>
      <c r="K55" s="38">
        <v>52</v>
      </c>
      <c r="L55" s="27">
        <v>0.4272222222222222</v>
      </c>
      <c r="M55" s="98">
        <v>54</v>
      </c>
      <c r="N55" s="94"/>
    </row>
    <row r="56" spans="1:14" ht="12.75">
      <c r="A56" s="38">
        <v>55</v>
      </c>
      <c r="B56" s="22" t="s">
        <v>60</v>
      </c>
      <c r="C56" s="22" t="s">
        <v>59</v>
      </c>
      <c r="D56" s="23" t="s">
        <v>1816</v>
      </c>
      <c r="E56" s="23" t="s">
        <v>2851</v>
      </c>
      <c r="F56" s="27">
        <v>0.07578703703703704</v>
      </c>
      <c r="G56" s="38">
        <v>107</v>
      </c>
      <c r="H56" s="27">
        <v>0.1908101851851852</v>
      </c>
      <c r="I56" s="38">
        <v>78</v>
      </c>
      <c r="J56" s="27">
        <v>0.3198726851851852</v>
      </c>
      <c r="K56" s="38">
        <v>67</v>
      </c>
      <c r="L56" s="27">
        <v>0.4275462962962963</v>
      </c>
      <c r="M56" s="98">
        <v>55</v>
      </c>
      <c r="N56" s="94"/>
    </row>
    <row r="57" spans="1:14" ht="12.75">
      <c r="A57" s="38">
        <v>56</v>
      </c>
      <c r="B57" s="22" t="s">
        <v>37</v>
      </c>
      <c r="C57" s="22" t="s">
        <v>377</v>
      </c>
      <c r="D57" s="23" t="s">
        <v>1816</v>
      </c>
      <c r="E57" s="23"/>
      <c r="F57" s="27">
        <v>0.07498842592592593</v>
      </c>
      <c r="G57" s="38">
        <v>96</v>
      </c>
      <c r="H57" s="27">
        <v>0.18841435185185185</v>
      </c>
      <c r="I57" s="38">
        <v>72</v>
      </c>
      <c r="J57" s="27">
        <v>0.3149652777777778</v>
      </c>
      <c r="K57" s="38">
        <v>53</v>
      </c>
      <c r="L57" s="27">
        <v>0.4282638888888889</v>
      </c>
      <c r="M57" s="98">
        <v>56</v>
      </c>
      <c r="N57" s="94"/>
    </row>
    <row r="58" spans="1:14" ht="12.75">
      <c r="A58" s="38">
        <v>57</v>
      </c>
      <c r="B58" s="22" t="s">
        <v>61</v>
      </c>
      <c r="C58" s="22" t="s">
        <v>378</v>
      </c>
      <c r="D58" s="23" t="s">
        <v>1816</v>
      </c>
      <c r="E58" s="23" t="s">
        <v>2847</v>
      </c>
      <c r="F58" s="27">
        <v>0.0750925925925926</v>
      </c>
      <c r="G58" s="38">
        <v>99</v>
      </c>
      <c r="H58" s="27">
        <v>0.18206018518518519</v>
      </c>
      <c r="I58" s="38">
        <v>48</v>
      </c>
      <c r="J58" s="27">
        <v>0.30278935185185185</v>
      </c>
      <c r="K58" s="38">
        <v>34</v>
      </c>
      <c r="L58" s="27">
        <v>0.42960648148148145</v>
      </c>
      <c r="M58" s="98">
        <v>57</v>
      </c>
      <c r="N58" s="94"/>
    </row>
    <row r="59" spans="1:14" ht="12.75">
      <c r="A59" s="38">
        <v>58</v>
      </c>
      <c r="B59" s="22" t="s">
        <v>62</v>
      </c>
      <c r="C59" s="22" t="s">
        <v>63</v>
      </c>
      <c r="D59" s="23" t="s">
        <v>2787</v>
      </c>
      <c r="E59" s="23" t="s">
        <v>2851</v>
      </c>
      <c r="F59" s="27">
        <v>0.07486111111111111</v>
      </c>
      <c r="G59" s="38">
        <v>92</v>
      </c>
      <c r="H59" s="27">
        <v>0.190474537037037</v>
      </c>
      <c r="I59" s="38">
        <v>77</v>
      </c>
      <c r="J59" s="27">
        <v>0.3201041666666667</v>
      </c>
      <c r="K59" s="38">
        <v>68</v>
      </c>
      <c r="L59" s="27">
        <v>0.42969907407407404</v>
      </c>
      <c r="M59" s="98">
        <v>58</v>
      </c>
      <c r="N59" s="94" t="s">
        <v>2858</v>
      </c>
    </row>
    <row r="60" spans="1:14" ht="12.75">
      <c r="A60" s="38">
        <v>59</v>
      </c>
      <c r="B60" s="22" t="s">
        <v>64</v>
      </c>
      <c r="C60" s="22" t="s">
        <v>10</v>
      </c>
      <c r="D60" s="23" t="s">
        <v>2787</v>
      </c>
      <c r="E60" s="23" t="s">
        <v>2847</v>
      </c>
      <c r="F60" s="27">
        <v>0.07438657407407408</v>
      </c>
      <c r="G60" s="38">
        <v>84</v>
      </c>
      <c r="H60" s="27">
        <v>0.19092592592592594</v>
      </c>
      <c r="I60" s="38">
        <v>79</v>
      </c>
      <c r="J60" s="27">
        <v>0.3229513888888889</v>
      </c>
      <c r="K60" s="38">
        <v>75</v>
      </c>
      <c r="L60" s="27">
        <v>0.43070601851851853</v>
      </c>
      <c r="M60" s="98">
        <v>59</v>
      </c>
      <c r="N60" s="94" t="s">
        <v>2859</v>
      </c>
    </row>
    <row r="61" spans="1:14" ht="12.75">
      <c r="A61" s="38">
        <v>60</v>
      </c>
      <c r="B61" s="22" t="s">
        <v>384</v>
      </c>
      <c r="C61" s="22" t="s">
        <v>385</v>
      </c>
      <c r="D61" s="23" t="s">
        <v>1816</v>
      </c>
      <c r="E61" s="23"/>
      <c r="F61" s="27">
        <v>0.07162037037037038</v>
      </c>
      <c r="G61" s="38">
        <v>48</v>
      </c>
      <c r="H61" s="27">
        <v>0.18009259259259258</v>
      </c>
      <c r="I61" s="38">
        <v>38</v>
      </c>
      <c r="J61" s="27">
        <v>0.3170486111111111</v>
      </c>
      <c r="K61" s="38">
        <v>61</v>
      </c>
      <c r="L61" s="27">
        <v>0.4321064814814815</v>
      </c>
      <c r="M61" s="98">
        <v>60</v>
      </c>
      <c r="N61" s="94"/>
    </row>
    <row r="62" spans="1:14" ht="12.75">
      <c r="A62" s="38">
        <v>61</v>
      </c>
      <c r="B62" s="22" t="s">
        <v>386</v>
      </c>
      <c r="C62" s="22" t="s">
        <v>387</v>
      </c>
      <c r="D62" s="23" t="s">
        <v>1816</v>
      </c>
      <c r="E62" s="23" t="s">
        <v>2847</v>
      </c>
      <c r="F62" s="27">
        <v>0.07186342592592593</v>
      </c>
      <c r="G62" s="38">
        <v>56</v>
      </c>
      <c r="H62" s="27">
        <v>0.1834837962962963</v>
      </c>
      <c r="I62" s="38">
        <v>54</v>
      </c>
      <c r="J62" s="27">
        <v>0.31667824074074075</v>
      </c>
      <c r="K62" s="38">
        <v>59</v>
      </c>
      <c r="L62" s="27">
        <v>0.43233796296296295</v>
      </c>
      <c r="M62" s="98">
        <v>61</v>
      </c>
      <c r="N62" s="94"/>
    </row>
    <row r="63" spans="1:14" ht="12.75">
      <c r="A63" s="38">
        <v>62</v>
      </c>
      <c r="B63" s="22" t="s">
        <v>47</v>
      </c>
      <c r="C63" s="22" t="s">
        <v>65</v>
      </c>
      <c r="D63" s="23" t="s">
        <v>1816</v>
      </c>
      <c r="E63" s="23" t="s">
        <v>2851</v>
      </c>
      <c r="F63" s="27">
        <v>0.07203703703703704</v>
      </c>
      <c r="G63" s="38">
        <v>57</v>
      </c>
      <c r="H63" s="27">
        <v>0.1845138888888889</v>
      </c>
      <c r="I63" s="38">
        <v>60</v>
      </c>
      <c r="J63" s="27">
        <v>0.31613425925925925</v>
      </c>
      <c r="K63" s="38">
        <v>58</v>
      </c>
      <c r="L63" s="27">
        <v>0.4325925925925926</v>
      </c>
      <c r="M63" s="98">
        <v>62</v>
      </c>
      <c r="N63" s="94"/>
    </row>
    <row r="64" spans="1:14" ht="12.75">
      <c r="A64" s="38">
        <v>63</v>
      </c>
      <c r="B64" s="22" t="s">
        <v>30</v>
      </c>
      <c r="C64" s="22" t="s">
        <v>66</v>
      </c>
      <c r="D64" s="23" t="s">
        <v>1816</v>
      </c>
      <c r="E64" s="23"/>
      <c r="F64" s="27">
        <v>0.07439814814814814</v>
      </c>
      <c r="G64" s="38">
        <v>85</v>
      </c>
      <c r="H64" s="27">
        <v>0.1861574074074074</v>
      </c>
      <c r="I64" s="38">
        <v>64</v>
      </c>
      <c r="J64" s="27">
        <v>0.3155324074074074</v>
      </c>
      <c r="K64" s="38">
        <v>57</v>
      </c>
      <c r="L64" s="27">
        <v>0.43291666666666667</v>
      </c>
      <c r="M64" s="98">
        <v>63</v>
      </c>
      <c r="N64" s="94"/>
    </row>
    <row r="65" spans="1:14" ht="12.75">
      <c r="A65" s="38">
        <v>64</v>
      </c>
      <c r="B65" s="22" t="s">
        <v>393</v>
      </c>
      <c r="C65" s="22" t="s">
        <v>394</v>
      </c>
      <c r="D65" s="23" t="s">
        <v>1816</v>
      </c>
      <c r="E65" s="23"/>
      <c r="F65" s="27">
        <v>0.0830787037037037</v>
      </c>
      <c r="G65" s="38">
        <v>179</v>
      </c>
      <c r="H65" s="27">
        <v>0.20067129629629632</v>
      </c>
      <c r="I65" s="38">
        <v>109</v>
      </c>
      <c r="J65" s="27">
        <v>0.3244560185185185</v>
      </c>
      <c r="K65" s="38">
        <v>81</v>
      </c>
      <c r="L65" s="27">
        <v>0.4341203703703704</v>
      </c>
      <c r="M65" s="98">
        <v>64</v>
      </c>
      <c r="N65" s="94"/>
    </row>
    <row r="66" spans="1:14" ht="12.75">
      <c r="A66" s="38">
        <v>65</v>
      </c>
      <c r="B66" s="22" t="s">
        <v>30</v>
      </c>
      <c r="C66" s="22" t="s">
        <v>65</v>
      </c>
      <c r="D66" s="23" t="s">
        <v>1816</v>
      </c>
      <c r="E66" s="23" t="s">
        <v>2847</v>
      </c>
      <c r="F66" s="27">
        <v>0.07650462962962963</v>
      </c>
      <c r="G66" s="38">
        <v>119</v>
      </c>
      <c r="H66" s="27">
        <v>0.1921412037037037</v>
      </c>
      <c r="I66" s="38">
        <v>88</v>
      </c>
      <c r="J66" s="27">
        <v>0.3181134259259259</v>
      </c>
      <c r="K66" s="38">
        <v>63</v>
      </c>
      <c r="L66" s="27">
        <v>0.4342013888888889</v>
      </c>
      <c r="M66" s="98">
        <v>65</v>
      </c>
      <c r="N66" s="94"/>
    </row>
    <row r="67" spans="1:14" ht="12.75">
      <c r="A67" s="38">
        <v>66</v>
      </c>
      <c r="B67" s="22" t="s">
        <v>67</v>
      </c>
      <c r="C67" s="22" t="s">
        <v>358</v>
      </c>
      <c r="D67" s="23" t="s">
        <v>1816</v>
      </c>
      <c r="E67" s="23"/>
      <c r="F67" s="27">
        <v>0.07084490740740741</v>
      </c>
      <c r="G67" s="38">
        <v>33</v>
      </c>
      <c r="H67" s="27">
        <v>0.18011574074074074</v>
      </c>
      <c r="I67" s="38">
        <v>39</v>
      </c>
      <c r="J67" s="27">
        <v>0.31092592592592594</v>
      </c>
      <c r="K67" s="38">
        <v>46</v>
      </c>
      <c r="L67" s="27">
        <v>0.4345486111111111</v>
      </c>
      <c r="M67" s="98">
        <v>66</v>
      </c>
      <c r="N67" s="94"/>
    </row>
    <row r="68" spans="1:14" ht="12.75">
      <c r="A68" s="38">
        <v>67</v>
      </c>
      <c r="B68" s="22" t="s">
        <v>23</v>
      </c>
      <c r="C68" s="22" t="s">
        <v>68</v>
      </c>
      <c r="D68" s="23" t="s">
        <v>1816</v>
      </c>
      <c r="E68" s="23" t="s">
        <v>2847</v>
      </c>
      <c r="F68" s="27">
        <v>0.07530092592592592</v>
      </c>
      <c r="G68" s="38">
        <v>102</v>
      </c>
      <c r="H68" s="27">
        <v>0.19127314814814814</v>
      </c>
      <c r="I68" s="38">
        <v>82</v>
      </c>
      <c r="J68" s="27">
        <v>0.3242824074074074</v>
      </c>
      <c r="K68" s="38">
        <v>80</v>
      </c>
      <c r="L68" s="27">
        <v>0.4355671296296296</v>
      </c>
      <c r="M68" s="98">
        <v>67</v>
      </c>
      <c r="N68" s="94"/>
    </row>
    <row r="69" spans="1:14" ht="12.75">
      <c r="A69" s="38">
        <v>68</v>
      </c>
      <c r="B69" s="22" t="s">
        <v>36</v>
      </c>
      <c r="C69" s="22" t="s">
        <v>69</v>
      </c>
      <c r="D69" s="23" t="s">
        <v>1816</v>
      </c>
      <c r="E69" s="23" t="s">
        <v>2847</v>
      </c>
      <c r="F69" s="27">
        <v>0.07740740740740741</v>
      </c>
      <c r="G69" s="38">
        <v>132</v>
      </c>
      <c r="H69" s="27">
        <v>0.19207175925925926</v>
      </c>
      <c r="I69" s="38">
        <v>86</v>
      </c>
      <c r="J69" s="27">
        <v>0.32231481481481483</v>
      </c>
      <c r="K69" s="38">
        <v>74</v>
      </c>
      <c r="L69" s="27">
        <v>0.4392592592592593</v>
      </c>
      <c r="M69" s="98">
        <v>68</v>
      </c>
      <c r="N69" s="94"/>
    </row>
    <row r="70" spans="1:14" ht="12.75">
      <c r="A70" s="38">
        <v>69</v>
      </c>
      <c r="B70" s="22" t="s">
        <v>70</v>
      </c>
      <c r="C70" s="22" t="s">
        <v>71</v>
      </c>
      <c r="D70" s="23" t="s">
        <v>1816</v>
      </c>
      <c r="E70" s="23"/>
      <c r="F70" s="27">
        <v>0.07628472222222223</v>
      </c>
      <c r="G70" s="38">
        <v>111</v>
      </c>
      <c r="H70" s="27">
        <v>0.19532407407407407</v>
      </c>
      <c r="I70" s="38">
        <v>99</v>
      </c>
      <c r="J70" s="27">
        <v>0.32354166666666667</v>
      </c>
      <c r="K70" s="38">
        <v>78</v>
      </c>
      <c r="L70" s="27">
        <v>0.44003472222222223</v>
      </c>
      <c r="M70" s="98">
        <v>69</v>
      </c>
      <c r="N70" s="94"/>
    </row>
    <row r="71" spans="1:14" ht="12.75">
      <c r="A71" s="38">
        <v>70</v>
      </c>
      <c r="B71" s="22" t="s">
        <v>72</v>
      </c>
      <c r="C71" s="22" t="s">
        <v>348</v>
      </c>
      <c r="D71" s="23" t="s">
        <v>1816</v>
      </c>
      <c r="E71" s="23"/>
      <c r="F71" s="27">
        <v>0.07483796296296297</v>
      </c>
      <c r="G71" s="38">
        <v>91</v>
      </c>
      <c r="H71" s="27">
        <v>0.1953125</v>
      </c>
      <c r="I71" s="38">
        <v>98</v>
      </c>
      <c r="J71" s="27">
        <v>0.32350694444444444</v>
      </c>
      <c r="K71" s="38">
        <v>77</v>
      </c>
      <c r="L71" s="27">
        <v>0.44004629629629627</v>
      </c>
      <c r="M71" s="98">
        <v>70</v>
      </c>
      <c r="N71" s="94"/>
    </row>
    <row r="72" spans="1:14" ht="12.75">
      <c r="A72" s="38">
        <v>71</v>
      </c>
      <c r="B72" s="22" t="s">
        <v>73</v>
      </c>
      <c r="C72" s="22" t="s">
        <v>404</v>
      </c>
      <c r="D72" s="23" t="s">
        <v>1816</v>
      </c>
      <c r="E72" s="23"/>
      <c r="F72" s="27">
        <v>0.07065972222222222</v>
      </c>
      <c r="G72" s="38">
        <v>32</v>
      </c>
      <c r="H72" s="27">
        <v>0.18619212962962964</v>
      </c>
      <c r="I72" s="38">
        <v>66</v>
      </c>
      <c r="J72" s="27">
        <v>0.3229976851851852</v>
      </c>
      <c r="K72" s="38">
        <v>76</v>
      </c>
      <c r="L72" s="27">
        <v>0.44060185185185186</v>
      </c>
      <c r="M72" s="98">
        <v>71</v>
      </c>
      <c r="N72" s="94"/>
    </row>
    <row r="73" spans="1:14" ht="12.75">
      <c r="A73" s="38">
        <v>72</v>
      </c>
      <c r="B73" s="22" t="s">
        <v>74</v>
      </c>
      <c r="C73" s="22" t="s">
        <v>75</v>
      </c>
      <c r="D73" s="23" t="s">
        <v>1816</v>
      </c>
      <c r="E73" s="23"/>
      <c r="F73" s="27">
        <v>0.06916666666666667</v>
      </c>
      <c r="G73" s="38">
        <v>26</v>
      </c>
      <c r="H73" s="27">
        <v>0.17762731481481484</v>
      </c>
      <c r="I73" s="38">
        <v>35</v>
      </c>
      <c r="J73" s="27">
        <v>0.3141203703703704</v>
      </c>
      <c r="K73" s="38">
        <v>50</v>
      </c>
      <c r="L73" s="27">
        <v>0.4407523148148148</v>
      </c>
      <c r="M73" s="98">
        <v>72</v>
      </c>
      <c r="N73" s="94"/>
    </row>
    <row r="74" spans="1:14" ht="12.75">
      <c r="A74" s="38">
        <v>73</v>
      </c>
      <c r="B74" s="22" t="s">
        <v>9</v>
      </c>
      <c r="C74" s="22" t="s">
        <v>311</v>
      </c>
      <c r="D74" s="23" t="s">
        <v>1816</v>
      </c>
      <c r="E74" s="23" t="s">
        <v>2847</v>
      </c>
      <c r="F74" s="27">
        <v>0.08142361111111111</v>
      </c>
      <c r="G74" s="38">
        <v>169</v>
      </c>
      <c r="H74" s="27">
        <v>0.20237268518518517</v>
      </c>
      <c r="I74" s="38">
        <v>118</v>
      </c>
      <c r="J74" s="27">
        <v>0.3334722222222222</v>
      </c>
      <c r="K74" s="38">
        <v>95</v>
      </c>
      <c r="L74" s="27">
        <v>0.4418634259259259</v>
      </c>
      <c r="M74" s="98">
        <v>73</v>
      </c>
      <c r="N74" s="94"/>
    </row>
    <row r="75" spans="1:14" ht="12.75">
      <c r="A75" s="38">
        <v>74</v>
      </c>
      <c r="B75" s="22" t="s">
        <v>409</v>
      </c>
      <c r="C75" s="22" t="s">
        <v>410</v>
      </c>
      <c r="D75" s="23" t="s">
        <v>2787</v>
      </c>
      <c r="E75" s="23"/>
      <c r="F75" s="27">
        <v>0.07393518518518519</v>
      </c>
      <c r="G75" s="38">
        <v>79</v>
      </c>
      <c r="H75" s="27">
        <v>0.19131944444444446</v>
      </c>
      <c r="I75" s="38">
        <v>84</v>
      </c>
      <c r="J75" s="27">
        <v>0.32159722222222226</v>
      </c>
      <c r="K75" s="38">
        <v>72</v>
      </c>
      <c r="L75" s="27">
        <v>0.4424305555555556</v>
      </c>
      <c r="M75" s="98">
        <v>74</v>
      </c>
      <c r="N75" s="94"/>
    </row>
    <row r="76" spans="1:14" ht="12.75">
      <c r="A76" s="38">
        <v>75</v>
      </c>
      <c r="B76" s="22" t="s">
        <v>23</v>
      </c>
      <c r="C76" s="22" t="s">
        <v>411</v>
      </c>
      <c r="D76" s="23" t="s">
        <v>1816</v>
      </c>
      <c r="E76" s="23" t="s">
        <v>2847</v>
      </c>
      <c r="F76" s="27">
        <v>0.07675925925925926</v>
      </c>
      <c r="G76" s="38">
        <v>127</v>
      </c>
      <c r="H76" s="27">
        <v>0.19267361111111111</v>
      </c>
      <c r="I76" s="38">
        <v>91</v>
      </c>
      <c r="J76" s="27">
        <v>0.32506944444444447</v>
      </c>
      <c r="K76" s="38">
        <v>82</v>
      </c>
      <c r="L76" s="27">
        <v>0.44287037037037036</v>
      </c>
      <c r="M76" s="98">
        <v>75</v>
      </c>
      <c r="N76" s="94"/>
    </row>
    <row r="77" spans="1:14" ht="12.75">
      <c r="A77" s="38">
        <v>76</v>
      </c>
      <c r="B77" s="22" t="s">
        <v>76</v>
      </c>
      <c r="C77" s="22" t="s">
        <v>412</v>
      </c>
      <c r="D77" s="23" t="s">
        <v>1816</v>
      </c>
      <c r="E77" s="23"/>
      <c r="F77" s="27">
        <v>0.06644675925925926</v>
      </c>
      <c r="G77" s="38">
        <v>13</v>
      </c>
      <c r="H77" s="27">
        <v>0.185625</v>
      </c>
      <c r="I77" s="38">
        <v>61</v>
      </c>
      <c r="J77" s="27">
        <v>0.3284606481481482</v>
      </c>
      <c r="K77" s="38">
        <v>93</v>
      </c>
      <c r="L77" s="27">
        <v>0.4429976851851852</v>
      </c>
      <c r="M77" s="98">
        <v>76</v>
      </c>
      <c r="N77" s="94"/>
    </row>
    <row r="78" spans="1:14" ht="12.75">
      <c r="A78" s="38">
        <v>77</v>
      </c>
      <c r="B78" s="22" t="s">
        <v>1</v>
      </c>
      <c r="C78" s="22" t="s">
        <v>77</v>
      </c>
      <c r="D78" s="23" t="s">
        <v>1816</v>
      </c>
      <c r="E78" s="23" t="s">
        <v>2847</v>
      </c>
      <c r="F78" s="27">
        <v>0.08416666666666667</v>
      </c>
      <c r="G78" s="38">
        <v>196</v>
      </c>
      <c r="H78" s="27">
        <v>0.20914351851851853</v>
      </c>
      <c r="I78" s="38">
        <v>153</v>
      </c>
      <c r="J78" s="27">
        <v>0.3398263888888889</v>
      </c>
      <c r="K78" s="38">
        <v>108</v>
      </c>
      <c r="L78" s="27">
        <v>0.4442476851851852</v>
      </c>
      <c r="M78" s="98">
        <v>77</v>
      </c>
      <c r="N78" s="94"/>
    </row>
    <row r="79" spans="1:14" ht="12.75">
      <c r="A79" s="38">
        <v>78</v>
      </c>
      <c r="B79" s="22" t="s">
        <v>78</v>
      </c>
      <c r="C79" s="22" t="s">
        <v>79</v>
      </c>
      <c r="D79" s="23" t="s">
        <v>1816</v>
      </c>
      <c r="E79" s="23" t="s">
        <v>2847</v>
      </c>
      <c r="F79" s="27">
        <v>0.08408564814814816</v>
      </c>
      <c r="G79" s="38">
        <v>193</v>
      </c>
      <c r="H79" s="27">
        <v>0.20912037037037037</v>
      </c>
      <c r="I79" s="38">
        <v>152</v>
      </c>
      <c r="J79" s="27">
        <v>0.3400462962962963</v>
      </c>
      <c r="K79" s="38">
        <v>109</v>
      </c>
      <c r="L79" s="27">
        <v>0.44425925925925924</v>
      </c>
      <c r="M79" s="98">
        <v>78</v>
      </c>
      <c r="N79" s="94"/>
    </row>
    <row r="80" spans="1:14" ht="12.75">
      <c r="A80" s="38">
        <v>79</v>
      </c>
      <c r="B80" s="22" t="s">
        <v>80</v>
      </c>
      <c r="C80" s="22" t="s">
        <v>419</v>
      </c>
      <c r="D80" s="23" t="s">
        <v>1816</v>
      </c>
      <c r="E80" s="23" t="s">
        <v>2847</v>
      </c>
      <c r="F80" s="27">
        <v>0.0718287037037037</v>
      </c>
      <c r="G80" s="38">
        <v>54</v>
      </c>
      <c r="H80" s="27">
        <v>0.18373842592592593</v>
      </c>
      <c r="I80" s="38">
        <v>55</v>
      </c>
      <c r="J80" s="27">
        <v>0.3254398148148148</v>
      </c>
      <c r="K80" s="38">
        <v>84</v>
      </c>
      <c r="L80" s="27">
        <v>0.44550925925925927</v>
      </c>
      <c r="M80" s="98">
        <v>79</v>
      </c>
      <c r="N80" s="94"/>
    </row>
    <row r="81" spans="1:14" ht="12.75">
      <c r="A81" s="38">
        <v>80</v>
      </c>
      <c r="B81" s="22" t="s">
        <v>52</v>
      </c>
      <c r="C81" s="22" t="s">
        <v>420</v>
      </c>
      <c r="D81" s="23" t="s">
        <v>1816</v>
      </c>
      <c r="E81" s="23" t="s">
        <v>2847</v>
      </c>
      <c r="F81" s="27">
        <v>0.11047453703703704</v>
      </c>
      <c r="G81" s="38">
        <f>SUM(G80+1)</f>
        <v>55</v>
      </c>
      <c r="H81" s="27">
        <v>0.2214351851851852</v>
      </c>
      <c r="I81" s="38">
        <v>195</v>
      </c>
      <c r="J81" s="27">
        <v>0.34358796296296296</v>
      </c>
      <c r="K81" s="38">
        <v>117</v>
      </c>
      <c r="L81" s="27">
        <v>0.4455439814814815</v>
      </c>
      <c r="M81" s="98">
        <v>80</v>
      </c>
      <c r="N81" s="94"/>
    </row>
    <row r="82" spans="1:14" ht="12.75">
      <c r="A82" s="38">
        <v>81</v>
      </c>
      <c r="B82" s="22" t="s">
        <v>81</v>
      </c>
      <c r="C82" s="22" t="s">
        <v>423</v>
      </c>
      <c r="D82" s="23" t="s">
        <v>1816</v>
      </c>
      <c r="E82" s="23"/>
      <c r="F82" s="27">
        <v>0.07150462962962963</v>
      </c>
      <c r="G82" s="38">
        <v>47</v>
      </c>
      <c r="H82" s="27">
        <v>0.18618055555555557</v>
      </c>
      <c r="I82" s="38">
        <v>65</v>
      </c>
      <c r="J82" s="27">
        <v>0.32121527777777775</v>
      </c>
      <c r="K82" s="38">
        <v>71</v>
      </c>
      <c r="L82" s="27">
        <v>0.4458564814814815</v>
      </c>
      <c r="M82" s="98">
        <v>81</v>
      </c>
      <c r="N82" s="94"/>
    </row>
    <row r="83" spans="1:14" ht="12.75">
      <c r="A83" s="38">
        <v>82</v>
      </c>
      <c r="B83" s="22" t="s">
        <v>30</v>
      </c>
      <c r="C83" s="22" t="s">
        <v>82</v>
      </c>
      <c r="D83" s="23" t="s">
        <v>1816</v>
      </c>
      <c r="E83" s="23" t="s">
        <v>2851</v>
      </c>
      <c r="F83" s="27">
        <v>0.07487268518518518</v>
      </c>
      <c r="G83" s="38">
        <v>94</v>
      </c>
      <c r="H83" s="27">
        <v>0.18655092592592593</v>
      </c>
      <c r="I83" s="38">
        <v>69</v>
      </c>
      <c r="J83" s="27">
        <v>0.31983796296296296</v>
      </c>
      <c r="K83" s="38">
        <v>66</v>
      </c>
      <c r="L83" s="27">
        <v>0.4466087962962963</v>
      </c>
      <c r="M83" s="98">
        <v>82</v>
      </c>
      <c r="N83" s="94"/>
    </row>
    <row r="84" spans="1:14" ht="12.75">
      <c r="A84" s="38">
        <v>83</v>
      </c>
      <c r="B84" s="22" t="s">
        <v>294</v>
      </c>
      <c r="C84" s="22" t="s">
        <v>427</v>
      </c>
      <c r="D84" s="23" t="s">
        <v>1816</v>
      </c>
      <c r="E84" s="23" t="s">
        <v>2847</v>
      </c>
      <c r="F84" s="27">
        <v>0.07739583333333334</v>
      </c>
      <c r="G84" s="38">
        <v>131</v>
      </c>
      <c r="H84" s="27">
        <v>0.1921875</v>
      </c>
      <c r="I84" s="38">
        <v>89</v>
      </c>
      <c r="J84" s="27">
        <v>0.32782407407407405</v>
      </c>
      <c r="K84" s="38">
        <v>88</v>
      </c>
      <c r="L84" s="27">
        <v>0.4472106481481482</v>
      </c>
      <c r="M84" s="98">
        <v>83</v>
      </c>
      <c r="N84" s="94"/>
    </row>
    <row r="85" spans="1:14" ht="12.75">
      <c r="A85" s="38">
        <v>84</v>
      </c>
      <c r="B85" s="22" t="s">
        <v>83</v>
      </c>
      <c r="C85" s="22" t="s">
        <v>84</v>
      </c>
      <c r="D85" s="23" t="s">
        <v>1816</v>
      </c>
      <c r="E85" s="23" t="s">
        <v>2847</v>
      </c>
      <c r="F85" s="27">
        <v>0.07609953703703703</v>
      </c>
      <c r="G85" s="38">
        <v>112</v>
      </c>
      <c r="H85" s="27">
        <v>0.19288194444444443</v>
      </c>
      <c r="I85" s="38">
        <v>92</v>
      </c>
      <c r="J85" s="27">
        <v>0.3279166666666667</v>
      </c>
      <c r="K85" s="38">
        <v>89</v>
      </c>
      <c r="L85" s="27">
        <v>0.44875</v>
      </c>
      <c r="M85" s="98">
        <v>84</v>
      </c>
      <c r="N85" s="94"/>
    </row>
    <row r="86" spans="1:14" ht="12.75">
      <c r="A86" s="38">
        <v>85</v>
      </c>
      <c r="B86" s="22" t="s">
        <v>85</v>
      </c>
      <c r="C86" s="22" t="s">
        <v>86</v>
      </c>
      <c r="D86" s="23" t="s">
        <v>1816</v>
      </c>
      <c r="E86" s="23" t="s">
        <v>2847</v>
      </c>
      <c r="F86" s="27">
        <v>0.0759837962962963</v>
      </c>
      <c r="G86" s="38">
        <v>108</v>
      </c>
      <c r="H86" s="27">
        <v>0.19130787037037036</v>
      </c>
      <c r="I86" s="38">
        <v>83</v>
      </c>
      <c r="J86" s="27">
        <v>0.3271412037037037</v>
      </c>
      <c r="K86" s="38">
        <v>87</v>
      </c>
      <c r="L86" s="27">
        <v>0.4487615740740741</v>
      </c>
      <c r="M86" s="98">
        <v>85</v>
      </c>
      <c r="N86" s="94"/>
    </row>
    <row r="87" spans="1:14" ht="12.75">
      <c r="A87" s="38">
        <v>86</v>
      </c>
      <c r="B87" s="22" t="s">
        <v>431</v>
      </c>
      <c r="C87" s="22" t="s">
        <v>432</v>
      </c>
      <c r="D87" s="23" t="s">
        <v>2787</v>
      </c>
      <c r="E87" s="23" t="s">
        <v>2847</v>
      </c>
      <c r="F87" s="27">
        <v>0.07381944444444444</v>
      </c>
      <c r="G87" s="38">
        <v>78</v>
      </c>
      <c r="H87" s="27">
        <v>0.19011574074074075</v>
      </c>
      <c r="I87" s="38">
        <v>76</v>
      </c>
      <c r="J87" s="27">
        <v>0.32640046296296293</v>
      </c>
      <c r="K87" s="38">
        <v>86</v>
      </c>
      <c r="L87" s="27">
        <v>0.449375</v>
      </c>
      <c r="M87" s="98">
        <v>86</v>
      </c>
      <c r="N87" s="94"/>
    </row>
    <row r="88" spans="1:14" ht="12.75">
      <c r="A88" s="38">
        <v>87</v>
      </c>
      <c r="B88" s="22" t="s">
        <v>23</v>
      </c>
      <c r="C88" s="22" t="s">
        <v>87</v>
      </c>
      <c r="D88" s="23" t="s">
        <v>1816</v>
      </c>
      <c r="E88" s="23"/>
      <c r="F88" s="27">
        <v>0.08508101851851851</v>
      </c>
      <c r="G88" s="38">
        <v>207</v>
      </c>
      <c r="H88" s="27">
        <v>0.20599537037037038</v>
      </c>
      <c r="I88" s="38">
        <v>132</v>
      </c>
      <c r="J88" s="27">
        <v>0.33770833333333333</v>
      </c>
      <c r="K88" s="38">
        <v>106</v>
      </c>
      <c r="L88" s="27">
        <v>0.4494560185185185</v>
      </c>
      <c r="M88" s="98">
        <v>87</v>
      </c>
      <c r="N88" s="94"/>
    </row>
    <row r="89" spans="1:14" ht="12.75">
      <c r="A89" s="38">
        <v>88</v>
      </c>
      <c r="B89" s="22" t="s">
        <v>11</v>
      </c>
      <c r="C89" s="22" t="s">
        <v>433</v>
      </c>
      <c r="D89" s="23" t="s">
        <v>1816</v>
      </c>
      <c r="E89" s="23"/>
      <c r="F89" s="27">
        <v>0.06751157407407408</v>
      </c>
      <c r="G89" s="38">
        <v>17</v>
      </c>
      <c r="H89" s="27">
        <v>0.17284722222222224</v>
      </c>
      <c r="I89" s="38">
        <v>21</v>
      </c>
      <c r="J89" s="27">
        <v>0.3143634259259259</v>
      </c>
      <c r="K89" s="38">
        <v>51</v>
      </c>
      <c r="L89" s="27">
        <v>0.44971064814814815</v>
      </c>
      <c r="M89" s="98">
        <v>88</v>
      </c>
      <c r="N89" s="94"/>
    </row>
    <row r="90" spans="1:14" ht="12.75">
      <c r="A90" s="38">
        <v>89</v>
      </c>
      <c r="B90" s="22" t="s">
        <v>15</v>
      </c>
      <c r="C90" s="22" t="s">
        <v>434</v>
      </c>
      <c r="D90" s="23" t="s">
        <v>1816</v>
      </c>
      <c r="E90" s="23" t="s">
        <v>2847</v>
      </c>
      <c r="F90" s="27">
        <v>0.07106481481481482</v>
      </c>
      <c r="G90" s="38">
        <v>37</v>
      </c>
      <c r="H90" s="27">
        <v>0.17672453703703705</v>
      </c>
      <c r="I90" s="38">
        <v>33</v>
      </c>
      <c r="J90" s="27">
        <v>0.30819444444444444</v>
      </c>
      <c r="K90" s="38">
        <v>44</v>
      </c>
      <c r="L90" s="27">
        <v>0.4498611111111111</v>
      </c>
      <c r="M90" s="98">
        <v>89</v>
      </c>
      <c r="N90" s="94"/>
    </row>
    <row r="91" spans="1:14" ht="12.75">
      <c r="A91" s="38">
        <v>90</v>
      </c>
      <c r="B91" s="22" t="s">
        <v>23</v>
      </c>
      <c r="C91" s="22" t="s">
        <v>435</v>
      </c>
      <c r="D91" s="23" t="s">
        <v>1816</v>
      </c>
      <c r="E91" s="23" t="s">
        <v>2847</v>
      </c>
      <c r="F91" s="27">
        <v>0.06429398148148148</v>
      </c>
      <c r="G91" s="38">
        <v>7</v>
      </c>
      <c r="H91" s="27">
        <v>0.16618055555555555</v>
      </c>
      <c r="I91" s="38">
        <v>11</v>
      </c>
      <c r="J91" s="27">
        <v>0.30699074074074073</v>
      </c>
      <c r="K91" s="38">
        <v>43</v>
      </c>
      <c r="L91" s="27">
        <v>0.45012731481481477</v>
      </c>
      <c r="M91" s="98">
        <v>90</v>
      </c>
      <c r="N91" s="94"/>
    </row>
    <row r="92" spans="1:14" ht="12.75">
      <c r="A92" s="38">
        <v>91</v>
      </c>
      <c r="B92" s="22" t="s">
        <v>88</v>
      </c>
      <c r="C92" s="22" t="s">
        <v>89</v>
      </c>
      <c r="D92" s="23" t="s">
        <v>2787</v>
      </c>
      <c r="E92" s="23"/>
      <c r="F92" s="27">
        <v>0.07236111111111111</v>
      </c>
      <c r="G92" s="38">
        <v>61</v>
      </c>
      <c r="H92" s="27">
        <v>0.2052314814814815</v>
      </c>
      <c r="I92" s="38">
        <v>127</v>
      </c>
      <c r="J92" s="27">
        <v>0.33684027777777775</v>
      </c>
      <c r="K92" s="38">
        <v>102</v>
      </c>
      <c r="L92" s="27">
        <v>0.45152777777777775</v>
      </c>
      <c r="M92" s="98">
        <v>91</v>
      </c>
      <c r="N92" s="94"/>
    </row>
    <row r="93" spans="1:14" ht="12.75">
      <c r="A93" s="38">
        <v>92</v>
      </c>
      <c r="B93" s="22" t="s">
        <v>11</v>
      </c>
      <c r="C93" s="22" t="s">
        <v>90</v>
      </c>
      <c r="D93" s="23" t="s">
        <v>1816</v>
      </c>
      <c r="E93" s="23" t="s">
        <v>2847</v>
      </c>
      <c r="F93" s="27">
        <v>0.08189814814814815</v>
      </c>
      <c r="G93" s="38">
        <v>173</v>
      </c>
      <c r="H93" s="27">
        <v>0.20662037037037037</v>
      </c>
      <c r="I93" s="38">
        <v>139</v>
      </c>
      <c r="J93" s="27">
        <v>0.3373148148148148</v>
      </c>
      <c r="K93" s="38">
        <v>103</v>
      </c>
      <c r="L93" s="27">
        <v>0.45165509259259257</v>
      </c>
      <c r="M93" s="98">
        <v>92</v>
      </c>
      <c r="N93" s="94"/>
    </row>
    <row r="94" spans="1:14" ht="12.75">
      <c r="A94" s="38">
        <v>93</v>
      </c>
      <c r="B94" s="22" t="s">
        <v>368</v>
      </c>
      <c r="C94" s="22" t="s">
        <v>91</v>
      </c>
      <c r="D94" s="23" t="s">
        <v>2787</v>
      </c>
      <c r="E94" s="23" t="s">
        <v>2847</v>
      </c>
      <c r="F94" s="27">
        <v>0.07354166666666667</v>
      </c>
      <c r="G94" s="38">
        <v>74</v>
      </c>
      <c r="H94" s="27">
        <v>0.19556712962962963</v>
      </c>
      <c r="I94" s="38">
        <v>100</v>
      </c>
      <c r="J94" s="27">
        <v>0.33547453703703706</v>
      </c>
      <c r="K94" s="38">
        <v>100</v>
      </c>
      <c r="L94" s="27">
        <v>0.45206018518518515</v>
      </c>
      <c r="M94" s="98">
        <v>93</v>
      </c>
      <c r="N94" s="94"/>
    </row>
    <row r="95" spans="1:14" ht="12.75">
      <c r="A95" s="38">
        <v>94</v>
      </c>
      <c r="B95" s="22" t="s">
        <v>81</v>
      </c>
      <c r="C95" s="22" t="s">
        <v>92</v>
      </c>
      <c r="D95" s="23" t="s">
        <v>1816</v>
      </c>
      <c r="E95" s="23" t="s">
        <v>2851</v>
      </c>
      <c r="F95" s="27">
        <v>0.08256944444444445</v>
      </c>
      <c r="G95" s="38">
        <v>175</v>
      </c>
      <c r="H95" s="27">
        <v>0.2028587962962963</v>
      </c>
      <c r="I95" s="38">
        <v>123</v>
      </c>
      <c r="J95" s="27">
        <v>0.3366550925925926</v>
      </c>
      <c r="K95" s="38">
        <v>101</v>
      </c>
      <c r="L95" s="27">
        <v>0.45233796296296297</v>
      </c>
      <c r="M95" s="98">
        <v>94</v>
      </c>
      <c r="N95" s="94"/>
    </row>
    <row r="96" spans="1:14" ht="12.75">
      <c r="A96" s="38">
        <v>95</v>
      </c>
      <c r="B96" s="22" t="s">
        <v>444</v>
      </c>
      <c r="C96" s="22" t="s">
        <v>445</v>
      </c>
      <c r="D96" s="23" t="s">
        <v>2787</v>
      </c>
      <c r="E96" s="23">
        <v>55</v>
      </c>
      <c r="F96" s="27">
        <v>0.08113425925925927</v>
      </c>
      <c r="G96" s="38">
        <v>165</v>
      </c>
      <c r="H96" s="27">
        <v>0.2056597222222222</v>
      </c>
      <c r="I96" s="38">
        <v>130</v>
      </c>
      <c r="J96" s="27">
        <v>0.34215277777777775</v>
      </c>
      <c r="K96" s="38">
        <v>111</v>
      </c>
      <c r="L96" s="27">
        <v>0.45415509259259257</v>
      </c>
      <c r="M96" s="98">
        <v>95</v>
      </c>
      <c r="N96" s="94" t="s">
        <v>2860</v>
      </c>
    </row>
    <row r="97" spans="1:14" ht="12.75">
      <c r="A97" s="38">
        <v>96</v>
      </c>
      <c r="B97" s="22" t="s">
        <v>333</v>
      </c>
      <c r="C97" s="22" t="s">
        <v>51</v>
      </c>
      <c r="D97" s="23" t="s">
        <v>2787</v>
      </c>
      <c r="E97" s="23"/>
      <c r="F97" s="27">
        <v>0.08111111111111112</v>
      </c>
      <c r="G97" s="38">
        <v>164</v>
      </c>
      <c r="H97" s="27">
        <v>0.20612268518518517</v>
      </c>
      <c r="I97" s="38">
        <v>136</v>
      </c>
      <c r="J97" s="27">
        <v>0.3422337962962963</v>
      </c>
      <c r="K97" s="38">
        <v>113</v>
      </c>
      <c r="L97" s="27">
        <v>0.455</v>
      </c>
      <c r="M97" s="98">
        <v>96</v>
      </c>
      <c r="N97" s="94"/>
    </row>
    <row r="98" spans="1:14" ht="12.75">
      <c r="A98" s="38">
        <v>97</v>
      </c>
      <c r="B98" s="22" t="s">
        <v>93</v>
      </c>
      <c r="C98" s="22" t="s">
        <v>446</v>
      </c>
      <c r="D98" s="23" t="s">
        <v>1816</v>
      </c>
      <c r="E98" s="23" t="s">
        <v>2847</v>
      </c>
      <c r="F98" s="27">
        <v>0.07850694444444445</v>
      </c>
      <c r="G98" s="38">
        <v>136</v>
      </c>
      <c r="H98" s="27">
        <v>0.20090277777777776</v>
      </c>
      <c r="I98" s="38">
        <v>112</v>
      </c>
      <c r="J98" s="27">
        <v>0.3440856481481481</v>
      </c>
      <c r="K98" s="38">
        <v>119</v>
      </c>
      <c r="L98" s="27">
        <v>0.4561574074074074</v>
      </c>
      <c r="M98" s="98">
        <v>97</v>
      </c>
      <c r="N98" s="94"/>
    </row>
    <row r="99" spans="1:14" ht="12.75">
      <c r="A99" s="38">
        <v>98</v>
      </c>
      <c r="B99" s="22" t="s">
        <v>28</v>
      </c>
      <c r="C99" s="22" t="s">
        <v>392</v>
      </c>
      <c r="D99" s="23" t="s">
        <v>1816</v>
      </c>
      <c r="E99" s="23" t="s">
        <v>2851</v>
      </c>
      <c r="F99" s="27">
        <v>0.07340277777777778</v>
      </c>
      <c r="G99" s="38">
        <v>72</v>
      </c>
      <c r="H99" s="27">
        <v>0.1892476851851852</v>
      </c>
      <c r="I99" s="38">
        <v>75</v>
      </c>
      <c r="J99" s="27">
        <v>0.3196875</v>
      </c>
      <c r="K99" s="38">
        <v>65</v>
      </c>
      <c r="L99" s="27">
        <v>0.4564699074074074</v>
      </c>
      <c r="M99" s="98">
        <v>98</v>
      </c>
      <c r="N99" s="94"/>
    </row>
    <row r="100" spans="1:14" ht="12.75">
      <c r="A100" s="38">
        <v>99</v>
      </c>
      <c r="B100" s="22" t="s">
        <v>94</v>
      </c>
      <c r="C100" s="22" t="s">
        <v>95</v>
      </c>
      <c r="D100" s="23" t="s">
        <v>1816</v>
      </c>
      <c r="E100" s="23" t="s">
        <v>2847</v>
      </c>
      <c r="F100" s="27">
        <v>0.0785300925925926</v>
      </c>
      <c r="G100" s="38">
        <v>137</v>
      </c>
      <c r="H100" s="27">
        <v>0.20846064814814816</v>
      </c>
      <c r="I100" s="38">
        <v>149</v>
      </c>
      <c r="J100" s="27">
        <v>0.3425462962962963</v>
      </c>
      <c r="K100" s="38">
        <v>115</v>
      </c>
      <c r="L100" s="27">
        <v>0.4575578703703704</v>
      </c>
      <c r="M100" s="98">
        <v>99</v>
      </c>
      <c r="N100" s="94"/>
    </row>
    <row r="101" spans="1:14" ht="12.75">
      <c r="A101" s="38">
        <v>100</v>
      </c>
      <c r="B101" s="22" t="s">
        <v>96</v>
      </c>
      <c r="C101" s="22" t="s">
        <v>97</v>
      </c>
      <c r="D101" s="23" t="s">
        <v>1816</v>
      </c>
      <c r="E101" s="23"/>
      <c r="F101" s="27">
        <v>0.07262731481481483</v>
      </c>
      <c r="G101" s="38">
        <v>63</v>
      </c>
      <c r="H101" s="27">
        <v>0.19392361111111112</v>
      </c>
      <c r="I101" s="38">
        <v>96</v>
      </c>
      <c r="J101" s="27">
        <v>0.34096064814814814</v>
      </c>
      <c r="K101" s="38">
        <v>112</v>
      </c>
      <c r="L101" s="27">
        <v>0.4585532407407408</v>
      </c>
      <c r="M101" s="98">
        <v>100</v>
      </c>
      <c r="N101" s="94"/>
    </row>
    <row r="102" spans="1:14" ht="12.75">
      <c r="A102" s="38">
        <v>101</v>
      </c>
      <c r="B102" s="22" t="s">
        <v>297</v>
      </c>
      <c r="C102" s="22" t="s">
        <v>452</v>
      </c>
      <c r="D102" s="23" t="s">
        <v>1816</v>
      </c>
      <c r="E102" s="23"/>
      <c r="F102" s="27">
        <v>0.0747337962962963</v>
      </c>
      <c r="G102" s="38">
        <v>87</v>
      </c>
      <c r="H102" s="27">
        <v>0.18731481481481482</v>
      </c>
      <c r="I102" s="38">
        <v>70</v>
      </c>
      <c r="J102" s="27">
        <v>0.3285763888888889</v>
      </c>
      <c r="K102" s="38">
        <v>94</v>
      </c>
      <c r="L102" s="27">
        <v>0.45916666666666667</v>
      </c>
      <c r="M102" s="98">
        <v>101</v>
      </c>
      <c r="N102" s="94"/>
    </row>
    <row r="103" spans="1:14" ht="12.75">
      <c r="A103" s="38">
        <v>102</v>
      </c>
      <c r="B103" s="22" t="s">
        <v>453</v>
      </c>
      <c r="C103" s="22" t="s">
        <v>454</v>
      </c>
      <c r="D103" s="23" t="s">
        <v>1816</v>
      </c>
      <c r="E103" s="23" t="s">
        <v>2851</v>
      </c>
      <c r="F103" s="27">
        <v>0.08458333333333333</v>
      </c>
      <c r="G103" s="38">
        <v>201</v>
      </c>
      <c r="H103" s="27">
        <v>0.2086921296296296</v>
      </c>
      <c r="I103" s="38">
        <v>151</v>
      </c>
      <c r="J103" s="27">
        <v>0.3474652777777778</v>
      </c>
      <c r="K103" s="38">
        <v>124</v>
      </c>
      <c r="L103" s="27">
        <v>0.46039351851851856</v>
      </c>
      <c r="M103" s="98">
        <v>102</v>
      </c>
      <c r="N103" s="94"/>
    </row>
    <row r="104" spans="1:14" ht="12.75">
      <c r="A104" s="38">
        <v>103</v>
      </c>
      <c r="B104" s="22" t="s">
        <v>98</v>
      </c>
      <c r="C104" s="22" t="s">
        <v>458</v>
      </c>
      <c r="D104" s="23" t="s">
        <v>2787</v>
      </c>
      <c r="E104" s="23"/>
      <c r="F104" s="27">
        <v>0.07755787037037037</v>
      </c>
      <c r="G104" s="38">
        <v>134</v>
      </c>
      <c r="H104" s="27">
        <v>0.20550925925925925</v>
      </c>
      <c r="I104" s="38">
        <v>128</v>
      </c>
      <c r="J104" s="27">
        <v>0.34251157407407407</v>
      </c>
      <c r="K104" s="38">
        <v>114</v>
      </c>
      <c r="L104" s="27">
        <v>0.46164351851851854</v>
      </c>
      <c r="M104" s="98">
        <v>103</v>
      </c>
      <c r="N104" s="94"/>
    </row>
    <row r="105" spans="1:14" ht="12.75">
      <c r="A105" s="38">
        <v>104</v>
      </c>
      <c r="B105" s="22" t="s">
        <v>297</v>
      </c>
      <c r="C105" s="22" t="s">
        <v>459</v>
      </c>
      <c r="D105" s="23" t="s">
        <v>1816</v>
      </c>
      <c r="E105" s="23"/>
      <c r="F105" s="27">
        <v>0.08310185185185186</v>
      </c>
      <c r="G105" s="38">
        <v>180</v>
      </c>
      <c r="H105" s="27">
        <v>0.20099537037037038</v>
      </c>
      <c r="I105" s="38">
        <v>113</v>
      </c>
      <c r="J105" s="27">
        <v>0.3283333333333333</v>
      </c>
      <c r="K105" s="38">
        <v>92</v>
      </c>
      <c r="L105" s="27">
        <v>0.4621180555555556</v>
      </c>
      <c r="M105" s="98">
        <v>104</v>
      </c>
      <c r="N105" s="94"/>
    </row>
    <row r="106" spans="1:14" ht="12.75">
      <c r="A106" s="38">
        <v>105</v>
      </c>
      <c r="B106" s="22" t="s">
        <v>428</v>
      </c>
      <c r="C106" s="22" t="s">
        <v>429</v>
      </c>
      <c r="D106" s="23" t="s">
        <v>1816</v>
      </c>
      <c r="E106" s="23"/>
      <c r="F106" s="27">
        <v>0.0734837962962963</v>
      </c>
      <c r="G106" s="38">
        <v>73</v>
      </c>
      <c r="H106" s="27">
        <v>0.19608796296296296</v>
      </c>
      <c r="I106" s="38">
        <v>102</v>
      </c>
      <c r="J106" s="27">
        <v>0.3347453703703704</v>
      </c>
      <c r="K106" s="38">
        <v>98</v>
      </c>
      <c r="L106" s="27">
        <v>0.46262731481481484</v>
      </c>
      <c r="M106" s="98">
        <v>105</v>
      </c>
      <c r="N106" s="94"/>
    </row>
    <row r="107" spans="1:14" ht="12.75">
      <c r="A107" s="38">
        <v>106</v>
      </c>
      <c r="B107" s="22" t="s">
        <v>99</v>
      </c>
      <c r="C107" s="22" t="s">
        <v>100</v>
      </c>
      <c r="D107" s="23" t="s">
        <v>2787</v>
      </c>
      <c r="E107" s="23" t="s">
        <v>2847</v>
      </c>
      <c r="F107" s="27">
        <v>0.08118055555555555</v>
      </c>
      <c r="G107" s="38">
        <v>166</v>
      </c>
      <c r="H107" s="27">
        <v>0.20600694444444445</v>
      </c>
      <c r="I107" s="38">
        <v>133</v>
      </c>
      <c r="J107" s="27">
        <v>0.3427777777777778</v>
      </c>
      <c r="K107" s="38">
        <v>116</v>
      </c>
      <c r="L107" s="27">
        <v>0.46288194444444447</v>
      </c>
      <c r="M107" s="98">
        <v>106</v>
      </c>
      <c r="N107" s="94"/>
    </row>
    <row r="108" spans="1:14" ht="12.75">
      <c r="A108" s="38">
        <v>107</v>
      </c>
      <c r="B108" s="22" t="s">
        <v>101</v>
      </c>
      <c r="C108" s="22" t="s">
        <v>102</v>
      </c>
      <c r="D108" s="23" t="s">
        <v>1816</v>
      </c>
      <c r="E108" s="23"/>
      <c r="F108" s="27">
        <v>0.07163194444444444</v>
      </c>
      <c r="G108" s="38">
        <v>49</v>
      </c>
      <c r="H108" s="27">
        <v>0.18878472222222223</v>
      </c>
      <c r="I108" s="38">
        <v>73</v>
      </c>
      <c r="J108" s="27">
        <v>0.33380787037037035</v>
      </c>
      <c r="K108" s="38">
        <v>96</v>
      </c>
      <c r="L108" s="27">
        <v>0.4636226851851852</v>
      </c>
      <c r="M108" s="98">
        <v>107</v>
      </c>
      <c r="N108" s="94"/>
    </row>
    <row r="109" spans="1:14" ht="12.75">
      <c r="A109" s="38">
        <v>108</v>
      </c>
      <c r="B109" s="22" t="s">
        <v>103</v>
      </c>
      <c r="C109" s="22" t="s">
        <v>104</v>
      </c>
      <c r="D109" s="23" t="s">
        <v>1816</v>
      </c>
      <c r="E109" s="23" t="s">
        <v>2847</v>
      </c>
      <c r="F109" s="27">
        <v>0.07217592592592592</v>
      </c>
      <c r="G109" s="38">
        <v>59</v>
      </c>
      <c r="H109" s="27">
        <v>0.19113425925925928</v>
      </c>
      <c r="I109" s="38">
        <v>81</v>
      </c>
      <c r="J109" s="27">
        <v>0.3374537037037037</v>
      </c>
      <c r="K109" s="38">
        <v>105</v>
      </c>
      <c r="L109" s="27">
        <v>0.46495370370370376</v>
      </c>
      <c r="M109" s="98">
        <v>108</v>
      </c>
      <c r="N109" s="94"/>
    </row>
    <row r="110" spans="1:14" ht="12.75">
      <c r="A110" s="38">
        <v>109</v>
      </c>
      <c r="B110" s="22" t="s">
        <v>464</v>
      </c>
      <c r="C110" s="22" t="s">
        <v>465</v>
      </c>
      <c r="D110" s="23" t="s">
        <v>1816</v>
      </c>
      <c r="E110" s="23"/>
      <c r="F110" s="27">
        <v>0.08682870370370371</v>
      </c>
      <c r="G110" s="38">
        <v>222</v>
      </c>
      <c r="H110" s="27">
        <v>0.22354166666666667</v>
      </c>
      <c r="I110" s="38">
        <v>201</v>
      </c>
      <c r="J110" s="27">
        <v>0.35195601851851854</v>
      </c>
      <c r="K110" s="38">
        <v>133</v>
      </c>
      <c r="L110" s="27">
        <v>0.46501157407407406</v>
      </c>
      <c r="M110" s="98">
        <v>109</v>
      </c>
      <c r="N110" s="94"/>
    </row>
    <row r="111" spans="1:14" ht="12.75">
      <c r="A111" s="38">
        <v>110</v>
      </c>
      <c r="B111" s="22" t="s">
        <v>37</v>
      </c>
      <c r="C111" s="22" t="s">
        <v>105</v>
      </c>
      <c r="D111" s="23" t="s">
        <v>1816</v>
      </c>
      <c r="E111" s="23" t="s">
        <v>2847</v>
      </c>
      <c r="F111" s="27">
        <v>0.07532407407407408</v>
      </c>
      <c r="G111" s="38">
        <v>103</v>
      </c>
      <c r="H111" s="27">
        <v>0.18202546296296296</v>
      </c>
      <c r="I111" s="38">
        <v>47</v>
      </c>
      <c r="J111" s="27">
        <v>0.3281597222222222</v>
      </c>
      <c r="K111" s="38">
        <v>90</v>
      </c>
      <c r="L111" s="27">
        <v>0.4655439814814815</v>
      </c>
      <c r="M111" s="98">
        <v>110</v>
      </c>
      <c r="N111" s="94"/>
    </row>
    <row r="112" spans="1:14" ht="12.75">
      <c r="A112" s="38">
        <v>112</v>
      </c>
      <c r="B112" s="22" t="s">
        <v>466</v>
      </c>
      <c r="C112" s="22" t="s">
        <v>2</v>
      </c>
      <c r="D112" s="23" t="s">
        <v>2787</v>
      </c>
      <c r="E112" s="23"/>
      <c r="F112" s="27">
        <v>0.08068287037037036</v>
      </c>
      <c r="G112" s="38">
        <v>160</v>
      </c>
      <c r="H112" s="27">
        <v>0.20605324074074075</v>
      </c>
      <c r="I112" s="38">
        <v>135</v>
      </c>
      <c r="J112" s="27">
        <v>0.34716435185185185</v>
      </c>
      <c r="K112" s="38">
        <v>123</v>
      </c>
      <c r="L112" s="27">
        <v>0.46567129629629633</v>
      </c>
      <c r="M112" s="98">
        <v>112</v>
      </c>
      <c r="N112" s="94"/>
    </row>
    <row r="113" spans="1:14" ht="12.75">
      <c r="A113" s="38">
        <v>111</v>
      </c>
      <c r="B113" s="22" t="s">
        <v>467</v>
      </c>
      <c r="C113" s="22" t="s">
        <v>468</v>
      </c>
      <c r="D113" s="23" t="s">
        <v>2787</v>
      </c>
      <c r="E113" s="23" t="s">
        <v>2847</v>
      </c>
      <c r="F113" s="27">
        <v>0.08017361111111111</v>
      </c>
      <c r="G113" s="38">
        <v>157</v>
      </c>
      <c r="H113" s="27">
        <v>0.20371527777777776</v>
      </c>
      <c r="I113" s="38">
        <v>124</v>
      </c>
      <c r="J113" s="27">
        <v>0.34769675925925925</v>
      </c>
      <c r="K113" s="38">
        <v>125</v>
      </c>
      <c r="L113" s="27">
        <v>0.46567129629629633</v>
      </c>
      <c r="M113" s="98">
        <v>111</v>
      </c>
      <c r="N113" s="94"/>
    </row>
    <row r="114" spans="1:14" ht="12.75">
      <c r="A114" s="38">
        <v>113</v>
      </c>
      <c r="B114" s="22" t="s">
        <v>15</v>
      </c>
      <c r="C114" s="22" t="s">
        <v>106</v>
      </c>
      <c r="D114" s="23" t="s">
        <v>1816</v>
      </c>
      <c r="E114" s="23" t="s">
        <v>2851</v>
      </c>
      <c r="F114" s="27">
        <v>0.07960648148148149</v>
      </c>
      <c r="G114" s="38">
        <v>152</v>
      </c>
      <c r="H114" s="27">
        <v>0.19918981481481482</v>
      </c>
      <c r="I114" s="38">
        <v>105</v>
      </c>
      <c r="J114" s="27">
        <v>0.3409027777777778</v>
      </c>
      <c r="K114" s="38">
        <v>110</v>
      </c>
      <c r="L114" s="27">
        <v>0.46627314814814813</v>
      </c>
      <c r="M114" s="98">
        <v>113</v>
      </c>
      <c r="N114" s="94"/>
    </row>
    <row r="115" spans="1:14" ht="12.75">
      <c r="A115" s="38">
        <v>114</v>
      </c>
      <c r="B115" s="22" t="s">
        <v>37</v>
      </c>
      <c r="C115" s="22" t="s">
        <v>222</v>
      </c>
      <c r="D115" s="23" t="s">
        <v>1816</v>
      </c>
      <c r="E115" s="23" t="s">
        <v>2847</v>
      </c>
      <c r="F115" s="27">
        <v>0.07099537037037038</v>
      </c>
      <c r="G115" s="38">
        <v>34</v>
      </c>
      <c r="H115" s="27">
        <v>0.18119212962962963</v>
      </c>
      <c r="I115" s="38">
        <v>44</v>
      </c>
      <c r="J115" s="27">
        <v>0.32541666666666663</v>
      </c>
      <c r="K115" s="38">
        <v>83</v>
      </c>
      <c r="L115" s="27">
        <v>0.4668287037037037</v>
      </c>
      <c r="M115" s="98">
        <v>114</v>
      </c>
      <c r="N115" s="94"/>
    </row>
    <row r="116" spans="1:14" ht="12.75">
      <c r="A116" s="38">
        <v>115</v>
      </c>
      <c r="B116" s="22" t="s">
        <v>38</v>
      </c>
      <c r="C116" s="22" t="s">
        <v>472</v>
      </c>
      <c r="D116" s="23" t="s">
        <v>1816</v>
      </c>
      <c r="E116" s="23" t="s">
        <v>2847</v>
      </c>
      <c r="F116" s="27">
        <v>0.08418981481481481</v>
      </c>
      <c r="G116" s="38">
        <v>197</v>
      </c>
      <c r="H116" s="27">
        <v>0.20658564814814817</v>
      </c>
      <c r="I116" s="38">
        <v>138</v>
      </c>
      <c r="J116" s="27">
        <v>0.3534953703703704</v>
      </c>
      <c r="K116" s="38">
        <v>134</v>
      </c>
      <c r="L116" s="27">
        <v>0.4673726851851852</v>
      </c>
      <c r="M116" s="98">
        <v>115</v>
      </c>
      <c r="N116" s="94"/>
    </row>
    <row r="117" spans="1:14" ht="12.75">
      <c r="A117" s="38">
        <v>116</v>
      </c>
      <c r="B117" s="22" t="s">
        <v>109</v>
      </c>
      <c r="C117" s="22" t="s">
        <v>110</v>
      </c>
      <c r="D117" s="23" t="s">
        <v>1816</v>
      </c>
      <c r="E117" s="23" t="s">
        <v>2851</v>
      </c>
      <c r="F117" s="27">
        <v>0.08122685185185186</v>
      </c>
      <c r="G117" s="38">
        <v>168</v>
      </c>
      <c r="H117" s="27">
        <v>0.2019212962962963</v>
      </c>
      <c r="I117" s="38">
        <v>115</v>
      </c>
      <c r="J117" s="27">
        <v>0.3436458333333334</v>
      </c>
      <c r="K117" s="38">
        <v>118</v>
      </c>
      <c r="L117" s="27">
        <v>0.4674537037037037</v>
      </c>
      <c r="M117" s="98">
        <v>116</v>
      </c>
      <c r="N117" s="94"/>
    </row>
    <row r="118" spans="1:14" ht="12.75">
      <c r="A118" s="38">
        <v>117</v>
      </c>
      <c r="B118" s="22" t="s">
        <v>469</v>
      </c>
      <c r="C118" s="22" t="s">
        <v>470</v>
      </c>
      <c r="D118" s="23" t="s">
        <v>1816</v>
      </c>
      <c r="E118" s="23" t="s">
        <v>2851</v>
      </c>
      <c r="F118" s="27">
        <v>0.08315972222222222</v>
      </c>
      <c r="G118" s="38">
        <v>182</v>
      </c>
      <c r="H118" s="27">
        <v>0.20864583333333334</v>
      </c>
      <c r="I118" s="38">
        <v>150</v>
      </c>
      <c r="J118" s="27">
        <v>0.3487384259259259</v>
      </c>
      <c r="K118" s="38">
        <v>126</v>
      </c>
      <c r="L118" s="27">
        <v>0.4674768518518519</v>
      </c>
      <c r="M118" s="98">
        <v>117</v>
      </c>
      <c r="N118" s="94"/>
    </row>
    <row r="119" spans="1:14" ht="12.75">
      <c r="A119" s="38">
        <v>118</v>
      </c>
      <c r="B119" s="22" t="s">
        <v>474</v>
      </c>
      <c r="C119" s="22" t="s">
        <v>475</v>
      </c>
      <c r="D119" s="23" t="s">
        <v>1816</v>
      </c>
      <c r="E119" s="23"/>
      <c r="F119" s="27">
        <v>0.07436342592592593</v>
      </c>
      <c r="G119" s="38">
        <v>82</v>
      </c>
      <c r="H119" s="27">
        <v>0.20267361111111112</v>
      </c>
      <c r="I119" s="38">
        <v>121</v>
      </c>
      <c r="J119" s="27">
        <v>0.34535879629629634</v>
      </c>
      <c r="K119" s="38">
        <v>121</v>
      </c>
      <c r="L119" s="27">
        <v>0.4680787037037037</v>
      </c>
      <c r="M119" s="98">
        <v>118</v>
      </c>
      <c r="N119" s="94"/>
    </row>
    <row r="120" spans="1:14" ht="12.75">
      <c r="A120" s="38">
        <v>119</v>
      </c>
      <c r="B120" s="22" t="s">
        <v>81</v>
      </c>
      <c r="C120" s="22" t="s">
        <v>90</v>
      </c>
      <c r="D120" s="23" t="s">
        <v>1816</v>
      </c>
      <c r="E120" s="23" t="s">
        <v>2847</v>
      </c>
      <c r="F120" s="27">
        <v>0.07685185185185185</v>
      </c>
      <c r="G120" s="38">
        <v>129</v>
      </c>
      <c r="H120" s="27">
        <v>0.20034722222222223</v>
      </c>
      <c r="I120" s="38">
        <v>107</v>
      </c>
      <c r="J120" s="27">
        <v>0.33782407407407405</v>
      </c>
      <c r="K120" s="38">
        <v>107</v>
      </c>
      <c r="L120" s="27">
        <v>0.46892361111111114</v>
      </c>
      <c r="M120" s="98">
        <v>119</v>
      </c>
      <c r="N120" s="94"/>
    </row>
    <row r="121" spans="1:14" ht="12.75">
      <c r="A121" s="38">
        <v>120</v>
      </c>
      <c r="B121" s="22" t="s">
        <v>54</v>
      </c>
      <c r="C121" s="22" t="s">
        <v>83</v>
      </c>
      <c r="D121" s="23" t="s">
        <v>1816</v>
      </c>
      <c r="E121" s="23" t="s">
        <v>2847</v>
      </c>
      <c r="F121" s="27">
        <v>0.07315972222222222</v>
      </c>
      <c r="G121" s="38">
        <v>70</v>
      </c>
      <c r="H121" s="27">
        <v>0.1838425925925926</v>
      </c>
      <c r="I121" s="38">
        <v>57</v>
      </c>
      <c r="J121" s="27">
        <v>0.32828703703703704</v>
      </c>
      <c r="K121" s="38">
        <v>91</v>
      </c>
      <c r="L121" s="27">
        <v>0.4709490740740741</v>
      </c>
      <c r="M121" s="98">
        <v>120</v>
      </c>
      <c r="N121" s="94"/>
    </row>
    <row r="122" spans="1:14" ht="12.75">
      <c r="A122" s="38">
        <v>121</v>
      </c>
      <c r="B122" s="22" t="s">
        <v>40</v>
      </c>
      <c r="C122" s="22" t="s">
        <v>478</v>
      </c>
      <c r="D122" s="23" t="s">
        <v>1816</v>
      </c>
      <c r="E122" s="23" t="s">
        <v>2847</v>
      </c>
      <c r="F122" s="27">
        <v>0.07510416666666667</v>
      </c>
      <c r="G122" s="38">
        <v>100</v>
      </c>
      <c r="H122" s="27">
        <v>0.18252314814814816</v>
      </c>
      <c r="I122" s="38">
        <v>50</v>
      </c>
      <c r="J122" s="27">
        <v>0.32546296296296295</v>
      </c>
      <c r="K122" s="38">
        <v>85</v>
      </c>
      <c r="L122" s="27">
        <v>0.47096064814814814</v>
      </c>
      <c r="M122" s="98">
        <v>121</v>
      </c>
      <c r="N122" s="94"/>
    </row>
    <row r="123" spans="1:14" ht="12.75">
      <c r="A123" s="38">
        <v>122</v>
      </c>
      <c r="B123" s="22" t="s">
        <v>111</v>
      </c>
      <c r="C123" s="22" t="s">
        <v>302</v>
      </c>
      <c r="D123" s="23" t="s">
        <v>1816</v>
      </c>
      <c r="E123" s="23"/>
      <c r="F123" s="27">
        <v>0.08328703703703705</v>
      </c>
      <c r="G123" s="38">
        <v>186</v>
      </c>
      <c r="H123" s="27">
        <v>0.20747685185185186</v>
      </c>
      <c r="I123" s="38">
        <v>144</v>
      </c>
      <c r="J123" s="27">
        <v>0.35128472222222223</v>
      </c>
      <c r="K123" s="38">
        <v>130</v>
      </c>
      <c r="L123" s="27">
        <v>0.4728125</v>
      </c>
      <c r="M123" s="98">
        <v>122</v>
      </c>
      <c r="N123" s="94"/>
    </row>
    <row r="124" spans="1:14" ht="12.75">
      <c r="A124" s="38">
        <v>123</v>
      </c>
      <c r="B124" s="22" t="s">
        <v>480</v>
      </c>
      <c r="C124" s="22" t="s">
        <v>112</v>
      </c>
      <c r="D124" s="23" t="s">
        <v>2787</v>
      </c>
      <c r="E124" s="23" t="s">
        <v>2847</v>
      </c>
      <c r="F124" s="27">
        <v>0.07952546296296296</v>
      </c>
      <c r="G124" s="38">
        <v>147</v>
      </c>
      <c r="H124" s="27">
        <v>0.2059837962962963</v>
      </c>
      <c r="I124" s="38">
        <v>131</v>
      </c>
      <c r="J124" s="27">
        <v>0.3569675925925926</v>
      </c>
      <c r="K124" s="38">
        <v>144</v>
      </c>
      <c r="L124" s="27">
        <v>0.47292824074074075</v>
      </c>
      <c r="M124" s="98">
        <v>123</v>
      </c>
      <c r="N124" s="94"/>
    </row>
    <row r="125" spans="1:14" ht="12.75">
      <c r="A125" s="38">
        <v>124</v>
      </c>
      <c r="B125" s="22" t="s">
        <v>54</v>
      </c>
      <c r="C125" s="22" t="s">
        <v>483</v>
      </c>
      <c r="D125" s="23" t="s">
        <v>1816</v>
      </c>
      <c r="E125" s="23"/>
      <c r="F125" s="27">
        <v>0.07486111111111111</v>
      </c>
      <c r="G125" s="38">
        <v>93</v>
      </c>
      <c r="H125" s="27">
        <v>0.2028009259259259</v>
      </c>
      <c r="I125" s="38">
        <v>122</v>
      </c>
      <c r="J125" s="27">
        <v>0.3471296296296296</v>
      </c>
      <c r="K125" s="38">
        <v>122</v>
      </c>
      <c r="L125" s="27">
        <v>0.47314814814814815</v>
      </c>
      <c r="M125" s="98">
        <v>124</v>
      </c>
      <c r="N125" s="94"/>
    </row>
    <row r="126" spans="1:14" ht="12.75">
      <c r="A126" s="38">
        <v>125</v>
      </c>
      <c r="B126" s="22" t="s">
        <v>487</v>
      </c>
      <c r="C126" s="22" t="s">
        <v>1</v>
      </c>
      <c r="D126" s="23" t="s">
        <v>2787</v>
      </c>
      <c r="E126" s="23"/>
      <c r="F126" s="27">
        <v>0.07958333333333334</v>
      </c>
      <c r="G126" s="38">
        <v>149</v>
      </c>
      <c r="H126" s="27">
        <v>0.20922453703703703</v>
      </c>
      <c r="I126" s="38">
        <v>154</v>
      </c>
      <c r="J126" s="27">
        <v>0.3502662037037037</v>
      </c>
      <c r="K126" s="38">
        <v>128</v>
      </c>
      <c r="L126" s="27">
        <v>0.4750925925925926</v>
      </c>
      <c r="M126" s="98">
        <v>125</v>
      </c>
      <c r="N126" s="94"/>
    </row>
    <row r="127" spans="1:14" ht="12.75">
      <c r="A127" s="38">
        <v>126</v>
      </c>
      <c r="B127" s="22" t="s">
        <v>113</v>
      </c>
      <c r="C127" s="22" t="s">
        <v>378</v>
      </c>
      <c r="D127" s="23" t="s">
        <v>2787</v>
      </c>
      <c r="E127" s="23" t="s">
        <v>2847</v>
      </c>
      <c r="F127" s="27">
        <v>0.0941550925925926</v>
      </c>
      <c r="G127" s="38">
        <f>SUM(G126+1)</f>
        <v>150</v>
      </c>
      <c r="H127" s="27">
        <v>0.2282523148148148</v>
      </c>
      <c r="I127" s="38">
        <v>218</v>
      </c>
      <c r="J127" s="27">
        <v>0.3690625</v>
      </c>
      <c r="K127" s="38">
        <v>168</v>
      </c>
      <c r="L127" s="27">
        <v>0.4756481481481481</v>
      </c>
      <c r="M127" s="98">
        <v>126</v>
      </c>
      <c r="N127" s="94"/>
    </row>
    <row r="128" spans="1:14" ht="12.75">
      <c r="A128" s="38">
        <v>127</v>
      </c>
      <c r="B128" s="22" t="s">
        <v>335</v>
      </c>
      <c r="C128" s="22" t="s">
        <v>489</v>
      </c>
      <c r="D128" s="23" t="s">
        <v>1816</v>
      </c>
      <c r="E128" s="23"/>
      <c r="F128" s="27">
        <v>0.07265046296296297</v>
      </c>
      <c r="G128" s="38">
        <v>64</v>
      </c>
      <c r="H128" s="27">
        <v>0.19358796296296296</v>
      </c>
      <c r="I128" s="38">
        <v>95</v>
      </c>
      <c r="J128" s="27">
        <v>0.3443865740740741</v>
      </c>
      <c r="K128" s="38">
        <v>120</v>
      </c>
      <c r="L128" s="27">
        <v>0.47574074074074074</v>
      </c>
      <c r="M128" s="98">
        <v>127</v>
      </c>
      <c r="N128" s="94"/>
    </row>
    <row r="129" spans="1:14" ht="12.75">
      <c r="A129" s="38">
        <v>128</v>
      </c>
      <c r="B129" s="22" t="s">
        <v>85</v>
      </c>
      <c r="C129" s="22" t="s">
        <v>329</v>
      </c>
      <c r="D129" s="23" t="s">
        <v>1816</v>
      </c>
      <c r="E129" s="23" t="s">
        <v>2851</v>
      </c>
      <c r="F129" s="27">
        <v>0.0687962962962963</v>
      </c>
      <c r="G129" s="38">
        <v>23</v>
      </c>
      <c r="H129" s="27">
        <v>0.17483796296296297</v>
      </c>
      <c r="I129" s="38">
        <v>24</v>
      </c>
      <c r="J129" s="27">
        <v>0.3222685185185185</v>
      </c>
      <c r="K129" s="38">
        <v>73</v>
      </c>
      <c r="L129" s="27">
        <v>0.47671296296296295</v>
      </c>
      <c r="M129" s="98">
        <v>128</v>
      </c>
      <c r="N129" s="94"/>
    </row>
    <row r="130" spans="1:14" ht="12.75">
      <c r="A130" s="38">
        <v>129</v>
      </c>
      <c r="B130" s="22" t="s">
        <v>491</v>
      </c>
      <c r="C130" s="22" t="s">
        <v>492</v>
      </c>
      <c r="D130" s="23" t="s">
        <v>2787</v>
      </c>
      <c r="E130" s="23"/>
      <c r="F130" s="27">
        <v>0.08317129629629628</v>
      </c>
      <c r="G130" s="38">
        <v>183</v>
      </c>
      <c r="H130" s="27">
        <v>0.20747685185185186</v>
      </c>
      <c r="I130" s="38">
        <v>143</v>
      </c>
      <c r="J130" s="27">
        <v>0.3537384259259259</v>
      </c>
      <c r="K130" s="38">
        <v>135</v>
      </c>
      <c r="L130" s="27">
        <v>0.47684027777777777</v>
      </c>
      <c r="M130" s="98">
        <v>129</v>
      </c>
      <c r="N130" s="94"/>
    </row>
    <row r="131" spans="1:14" ht="12.75">
      <c r="A131" s="38">
        <v>130</v>
      </c>
      <c r="B131" s="22" t="s">
        <v>406</v>
      </c>
      <c r="C131" s="22" t="s">
        <v>446</v>
      </c>
      <c r="D131" s="23" t="s">
        <v>1816</v>
      </c>
      <c r="E131" s="23" t="s">
        <v>2851</v>
      </c>
      <c r="F131" s="27">
        <v>0.08002314814814815</v>
      </c>
      <c r="G131" s="38">
        <v>155</v>
      </c>
      <c r="H131" s="27">
        <v>0.20399305555555555</v>
      </c>
      <c r="I131" s="38">
        <v>125</v>
      </c>
      <c r="J131" s="27">
        <v>0.3540277777777778</v>
      </c>
      <c r="K131" s="38">
        <v>137</v>
      </c>
      <c r="L131" s="27">
        <v>0.47699074074074077</v>
      </c>
      <c r="M131" s="98">
        <v>130</v>
      </c>
      <c r="N131" s="94"/>
    </row>
    <row r="132" spans="1:14" ht="12.75">
      <c r="A132" s="38">
        <v>131</v>
      </c>
      <c r="B132" s="22" t="s">
        <v>114</v>
      </c>
      <c r="C132" s="22" t="s">
        <v>493</v>
      </c>
      <c r="D132" s="23" t="s">
        <v>1816</v>
      </c>
      <c r="E132" s="23" t="s">
        <v>2851</v>
      </c>
      <c r="F132" s="27">
        <v>0.08303240740740742</v>
      </c>
      <c r="G132" s="38">
        <v>177</v>
      </c>
      <c r="H132" s="27">
        <v>0.21525462962962963</v>
      </c>
      <c r="I132" s="38">
        <v>173</v>
      </c>
      <c r="J132" s="27">
        <v>0.3559143518518519</v>
      </c>
      <c r="K132" s="38">
        <v>141</v>
      </c>
      <c r="L132" s="27">
        <v>0.4771759259259259</v>
      </c>
      <c r="M132" s="98">
        <v>131</v>
      </c>
      <c r="N132" s="94"/>
    </row>
    <row r="133" spans="1:14" ht="12.75">
      <c r="A133" s="38">
        <v>132</v>
      </c>
      <c r="B133" s="22" t="s">
        <v>494</v>
      </c>
      <c r="C133" s="22" t="s">
        <v>70</v>
      </c>
      <c r="D133" s="23" t="s">
        <v>1816</v>
      </c>
      <c r="E133" s="23" t="s">
        <v>2851</v>
      </c>
      <c r="F133" s="27">
        <v>0.08518518518518518</v>
      </c>
      <c r="G133" s="38">
        <v>208</v>
      </c>
      <c r="H133" s="27">
        <v>0.22078703703703703</v>
      </c>
      <c r="I133" s="38">
        <v>192</v>
      </c>
      <c r="J133" s="27">
        <v>0.36244212962962963</v>
      </c>
      <c r="K133" s="38">
        <v>152</v>
      </c>
      <c r="L133" s="27">
        <v>0.4780439814814815</v>
      </c>
      <c r="M133" s="98">
        <v>132</v>
      </c>
      <c r="N133" s="94"/>
    </row>
    <row r="134" spans="1:14" ht="12.75">
      <c r="A134" s="38">
        <v>133</v>
      </c>
      <c r="B134" s="22" t="s">
        <v>115</v>
      </c>
      <c r="C134" s="22" t="s">
        <v>116</v>
      </c>
      <c r="D134" s="23" t="s">
        <v>1816</v>
      </c>
      <c r="E134" s="23" t="s">
        <v>2851</v>
      </c>
      <c r="F134" s="27">
        <v>0.07488425925925926</v>
      </c>
      <c r="G134" s="38">
        <v>95</v>
      </c>
      <c r="H134" s="27">
        <v>0.2060300925925926</v>
      </c>
      <c r="I134" s="38">
        <v>134</v>
      </c>
      <c r="J134" s="27">
        <v>0.3538425925925926</v>
      </c>
      <c r="K134" s="38">
        <v>136</v>
      </c>
      <c r="L134" s="27">
        <v>0.478125</v>
      </c>
      <c r="M134" s="98">
        <v>133</v>
      </c>
      <c r="N134" s="94"/>
    </row>
    <row r="135" spans="1:14" ht="12.75">
      <c r="A135" s="38">
        <v>134</v>
      </c>
      <c r="B135" s="22" t="s">
        <v>495</v>
      </c>
      <c r="C135" s="22" t="s">
        <v>411</v>
      </c>
      <c r="D135" s="23" t="s">
        <v>2787</v>
      </c>
      <c r="E135" s="23" t="s">
        <v>2851</v>
      </c>
      <c r="F135" s="27">
        <v>0.0797337962962963</v>
      </c>
      <c r="G135" s="38">
        <v>154</v>
      </c>
      <c r="H135" s="27">
        <v>0.2169675925925926</v>
      </c>
      <c r="I135" s="38">
        <v>182</v>
      </c>
      <c r="J135" s="27">
        <v>0.36021990740740745</v>
      </c>
      <c r="K135" s="38">
        <v>148</v>
      </c>
      <c r="L135" s="27">
        <v>0.47828703703703707</v>
      </c>
      <c r="M135" s="98">
        <v>134</v>
      </c>
      <c r="N135" s="94" t="s">
        <v>2861</v>
      </c>
    </row>
    <row r="136" spans="1:14" ht="12.75">
      <c r="A136" s="38">
        <v>135</v>
      </c>
      <c r="B136" s="22" t="s">
        <v>496</v>
      </c>
      <c r="C136" s="22" t="s">
        <v>304</v>
      </c>
      <c r="D136" s="23" t="s">
        <v>2787</v>
      </c>
      <c r="E136" s="23"/>
      <c r="F136" s="27">
        <v>0.08971064814814815</v>
      </c>
      <c r="G136" s="38">
        <v>251</v>
      </c>
      <c r="H136" s="27">
        <v>0.22216435185185188</v>
      </c>
      <c r="I136" s="38">
        <v>199</v>
      </c>
      <c r="J136" s="27">
        <v>0.3718518518518519</v>
      </c>
      <c r="K136" s="38">
        <v>174</v>
      </c>
      <c r="L136" s="27">
        <v>0.47836805555555556</v>
      </c>
      <c r="M136" s="98">
        <v>135</v>
      </c>
      <c r="N136" s="94"/>
    </row>
    <row r="137" spans="1:14" ht="12.75">
      <c r="A137" s="38">
        <v>136</v>
      </c>
      <c r="B137" s="22" t="s">
        <v>117</v>
      </c>
      <c r="C137" s="22" t="s">
        <v>500</v>
      </c>
      <c r="D137" s="23" t="s">
        <v>1816</v>
      </c>
      <c r="E137" s="23"/>
      <c r="F137" s="27">
        <v>0.06405092592592593</v>
      </c>
      <c r="G137" s="38">
        <v>3</v>
      </c>
      <c r="H137" s="27">
        <v>0.19325231481481484</v>
      </c>
      <c r="I137" s="38">
        <v>94</v>
      </c>
      <c r="J137" s="27">
        <v>0.35480324074074077</v>
      </c>
      <c r="K137" s="38">
        <v>138</v>
      </c>
      <c r="L137" s="27">
        <v>0.480787037037037</v>
      </c>
      <c r="M137" s="98">
        <v>136</v>
      </c>
      <c r="N137" s="94"/>
    </row>
    <row r="138" spans="1:14" ht="12.75">
      <c r="A138" s="38">
        <v>137</v>
      </c>
      <c r="B138" s="22" t="s">
        <v>118</v>
      </c>
      <c r="C138" s="22" t="s">
        <v>336</v>
      </c>
      <c r="D138" s="23" t="s">
        <v>2787</v>
      </c>
      <c r="E138" s="23" t="s">
        <v>2851</v>
      </c>
      <c r="F138" s="27">
        <v>0.08482638888888888</v>
      </c>
      <c r="G138" s="38">
        <v>203</v>
      </c>
      <c r="H138" s="27">
        <v>0.2189699074074074</v>
      </c>
      <c r="I138" s="38">
        <v>185</v>
      </c>
      <c r="J138" s="27">
        <v>0.3695486111111111</v>
      </c>
      <c r="K138" s="38">
        <v>170</v>
      </c>
      <c r="L138" s="27">
        <v>0.481412037037037</v>
      </c>
      <c r="M138" s="98">
        <v>137</v>
      </c>
      <c r="N138" s="94" t="s">
        <v>2862</v>
      </c>
    </row>
    <row r="139" spans="1:14" ht="12.75">
      <c r="A139" s="38">
        <v>138</v>
      </c>
      <c r="B139" s="22" t="s">
        <v>436</v>
      </c>
      <c r="C139" s="22" t="s">
        <v>437</v>
      </c>
      <c r="D139" s="23" t="s">
        <v>1816</v>
      </c>
      <c r="E139" s="23" t="s">
        <v>2851</v>
      </c>
      <c r="F139" s="27">
        <v>0.08930555555555557</v>
      </c>
      <c r="G139" s="38">
        <v>244</v>
      </c>
      <c r="H139" s="27">
        <v>0.21513888888888888</v>
      </c>
      <c r="I139" s="38">
        <v>171</v>
      </c>
      <c r="J139" s="27">
        <v>0.3649189814814815</v>
      </c>
      <c r="K139" s="38">
        <v>159</v>
      </c>
      <c r="L139" s="27">
        <v>0.4815509259259259</v>
      </c>
      <c r="M139" s="98">
        <v>138</v>
      </c>
      <c r="N139" s="94"/>
    </row>
    <row r="140" spans="1:14" ht="12.75">
      <c r="A140" s="38">
        <v>139</v>
      </c>
      <c r="B140" s="22" t="s">
        <v>501</v>
      </c>
      <c r="C140" s="22" t="s">
        <v>502</v>
      </c>
      <c r="D140" s="23" t="s">
        <v>1816</v>
      </c>
      <c r="E140" s="23" t="s">
        <v>2851</v>
      </c>
      <c r="F140" s="27">
        <v>0.07461805555555556</v>
      </c>
      <c r="G140" s="38">
        <v>86</v>
      </c>
      <c r="H140" s="27">
        <v>0.21064814814814814</v>
      </c>
      <c r="I140" s="38">
        <v>163</v>
      </c>
      <c r="J140" s="27">
        <v>0.3574652777777778</v>
      </c>
      <c r="K140" s="38">
        <v>145</v>
      </c>
      <c r="L140" s="27">
        <v>0.48189814814814813</v>
      </c>
      <c r="M140" s="98">
        <v>139</v>
      </c>
      <c r="N140" s="94"/>
    </row>
    <row r="141" spans="1:14" ht="12.75">
      <c r="A141" s="38">
        <v>140</v>
      </c>
      <c r="B141" s="22" t="s">
        <v>94</v>
      </c>
      <c r="C141" s="22" t="s">
        <v>119</v>
      </c>
      <c r="D141" s="23" t="s">
        <v>1816</v>
      </c>
      <c r="E141" s="23" t="s">
        <v>2847</v>
      </c>
      <c r="F141" s="27">
        <v>0.086875</v>
      </c>
      <c r="G141" s="38">
        <v>223</v>
      </c>
      <c r="H141" s="27">
        <v>0.22061342592592592</v>
      </c>
      <c r="I141" s="38">
        <v>190</v>
      </c>
      <c r="J141" s="27">
        <v>0.36696759259259254</v>
      </c>
      <c r="K141" s="38">
        <v>162</v>
      </c>
      <c r="L141" s="27">
        <v>0.48413194444444446</v>
      </c>
      <c r="M141" s="98">
        <v>140</v>
      </c>
      <c r="N141" s="94"/>
    </row>
    <row r="142" spans="1:14" ht="12.75">
      <c r="A142" s="38">
        <v>141</v>
      </c>
      <c r="B142" s="22" t="s">
        <v>120</v>
      </c>
      <c r="C142" s="22" t="s">
        <v>121</v>
      </c>
      <c r="D142" s="23" t="s">
        <v>2787</v>
      </c>
      <c r="E142" s="23" t="s">
        <v>2851</v>
      </c>
      <c r="F142" s="27">
        <v>0.08484953703703703</v>
      </c>
      <c r="G142" s="38">
        <v>204</v>
      </c>
      <c r="H142" s="27">
        <v>0.2206712962962963</v>
      </c>
      <c r="I142" s="38">
        <v>191</v>
      </c>
      <c r="J142" s="27">
        <v>0.3692708333333334</v>
      </c>
      <c r="K142" s="38">
        <v>169</v>
      </c>
      <c r="L142" s="27">
        <v>0.48456018518518523</v>
      </c>
      <c r="M142" s="98">
        <v>141</v>
      </c>
      <c r="N142" s="94"/>
    </row>
    <row r="143" spans="1:14" ht="12.75">
      <c r="A143" s="38">
        <v>142</v>
      </c>
      <c r="B143" s="22" t="s">
        <v>512</v>
      </c>
      <c r="C143" s="22" t="s">
        <v>513</v>
      </c>
      <c r="D143" s="23" t="s">
        <v>2787</v>
      </c>
      <c r="E143" s="23"/>
      <c r="F143" s="27">
        <v>0.08201388888888889</v>
      </c>
      <c r="G143" s="38">
        <v>174</v>
      </c>
      <c r="H143" s="27">
        <v>0.21344907407407407</v>
      </c>
      <c r="I143" s="38">
        <v>168</v>
      </c>
      <c r="J143" s="27">
        <v>0.3558796296296296</v>
      </c>
      <c r="K143" s="38">
        <v>140</v>
      </c>
      <c r="L143" s="27">
        <v>0.48552083333333335</v>
      </c>
      <c r="M143" s="98">
        <v>142</v>
      </c>
      <c r="N143" s="94"/>
    </row>
    <row r="144" spans="1:14" ht="12.75">
      <c r="A144" s="38">
        <v>143</v>
      </c>
      <c r="B144" s="22" t="s">
        <v>72</v>
      </c>
      <c r="C144" s="22" t="s">
        <v>122</v>
      </c>
      <c r="D144" s="23" t="s">
        <v>1816</v>
      </c>
      <c r="E144" s="23"/>
      <c r="F144" s="27">
        <v>0.0764699074074074</v>
      </c>
      <c r="G144" s="38">
        <v>116</v>
      </c>
      <c r="H144" s="27">
        <v>0.20930555555555555</v>
      </c>
      <c r="I144" s="38">
        <v>156</v>
      </c>
      <c r="J144" s="27">
        <v>0.3612962962962963</v>
      </c>
      <c r="K144" s="38">
        <v>149</v>
      </c>
      <c r="L144" s="27">
        <v>0.4862268518518519</v>
      </c>
      <c r="M144" s="98">
        <v>143</v>
      </c>
      <c r="N144" s="94"/>
    </row>
    <row r="145" spans="1:14" ht="12.75">
      <c r="A145" s="38">
        <v>144</v>
      </c>
      <c r="B145" s="22" t="s">
        <v>123</v>
      </c>
      <c r="C145" s="22" t="s">
        <v>318</v>
      </c>
      <c r="D145" s="23" t="s">
        <v>1816</v>
      </c>
      <c r="E145" s="23"/>
      <c r="F145" s="27">
        <v>0.07644675925925927</v>
      </c>
      <c r="G145" s="38">
        <v>115</v>
      </c>
      <c r="H145" s="27">
        <v>0.2093287037037037</v>
      </c>
      <c r="I145" s="38">
        <v>157</v>
      </c>
      <c r="J145" s="27">
        <v>0.3613194444444444</v>
      </c>
      <c r="K145" s="38">
        <v>150</v>
      </c>
      <c r="L145" s="27">
        <v>0.4862384259259259</v>
      </c>
      <c r="M145" s="98">
        <v>144</v>
      </c>
      <c r="N145" s="94"/>
    </row>
    <row r="146" spans="1:14" ht="12.75">
      <c r="A146" s="38">
        <v>145</v>
      </c>
      <c r="B146" s="22" t="s">
        <v>1</v>
      </c>
      <c r="C146" s="22" t="s">
        <v>124</v>
      </c>
      <c r="D146" s="23" t="s">
        <v>1816</v>
      </c>
      <c r="E146" s="23"/>
      <c r="F146" s="27">
        <v>0.08041666666666668</v>
      </c>
      <c r="G146" s="38">
        <v>159</v>
      </c>
      <c r="H146" s="27">
        <v>0.2069675925925926</v>
      </c>
      <c r="I146" s="38">
        <v>141</v>
      </c>
      <c r="J146" s="27">
        <v>0.3548495370370371</v>
      </c>
      <c r="K146" s="38">
        <v>139</v>
      </c>
      <c r="L146" s="27">
        <v>0.48626157407407405</v>
      </c>
      <c r="M146" s="98">
        <v>145</v>
      </c>
      <c r="N146" s="94"/>
    </row>
    <row r="147" spans="1:14" ht="12.75">
      <c r="A147" s="38">
        <v>146</v>
      </c>
      <c r="B147" s="22" t="s">
        <v>40</v>
      </c>
      <c r="C147" s="22" t="s">
        <v>125</v>
      </c>
      <c r="D147" s="23" t="s">
        <v>1816</v>
      </c>
      <c r="E147" s="23"/>
      <c r="F147" s="27">
        <v>0.07649305555555556</v>
      </c>
      <c r="G147" s="38">
        <v>118</v>
      </c>
      <c r="H147" s="27">
        <v>0.20090277777777776</v>
      </c>
      <c r="I147" s="38">
        <v>110</v>
      </c>
      <c r="J147" s="27">
        <v>0.34899305555555554</v>
      </c>
      <c r="K147" s="38">
        <v>127</v>
      </c>
      <c r="L147" s="27">
        <v>0.48659722222222224</v>
      </c>
      <c r="M147" s="98">
        <v>146</v>
      </c>
      <c r="N147" s="94"/>
    </row>
    <row r="148" spans="1:14" ht="12.75">
      <c r="A148" s="38">
        <v>147</v>
      </c>
      <c r="B148" s="22" t="s">
        <v>30</v>
      </c>
      <c r="C148" s="22" t="s">
        <v>126</v>
      </c>
      <c r="D148" s="23" t="s">
        <v>1816</v>
      </c>
      <c r="E148" s="23" t="s">
        <v>2847</v>
      </c>
      <c r="F148" s="27">
        <v>0.07219907407407407</v>
      </c>
      <c r="G148" s="38">
        <v>60</v>
      </c>
      <c r="H148" s="27">
        <v>0.2022800925925926</v>
      </c>
      <c r="I148" s="38">
        <v>117</v>
      </c>
      <c r="J148" s="27">
        <v>0.35150462962962964</v>
      </c>
      <c r="K148" s="38">
        <v>131</v>
      </c>
      <c r="L148" s="27">
        <v>0.48673611111111115</v>
      </c>
      <c r="M148" s="98">
        <v>147</v>
      </c>
      <c r="N148" s="94"/>
    </row>
    <row r="149" spans="1:14" ht="12.75">
      <c r="A149" s="38">
        <v>148</v>
      </c>
      <c r="B149" s="22" t="s">
        <v>36</v>
      </c>
      <c r="C149" s="22" t="s">
        <v>517</v>
      </c>
      <c r="D149" s="23" t="s">
        <v>1816</v>
      </c>
      <c r="E149" s="23"/>
      <c r="F149" s="27">
        <v>0.07506944444444445</v>
      </c>
      <c r="G149" s="38">
        <v>98</v>
      </c>
      <c r="H149" s="27">
        <v>0.1996064814814815</v>
      </c>
      <c r="I149" s="38">
        <v>106</v>
      </c>
      <c r="J149" s="27">
        <v>0.3517939814814815</v>
      </c>
      <c r="K149" s="38">
        <v>132</v>
      </c>
      <c r="L149" s="27">
        <v>0.4878009259259259</v>
      </c>
      <c r="M149" s="98">
        <v>148</v>
      </c>
      <c r="N149" s="94"/>
    </row>
    <row r="150" spans="1:14" ht="12.75">
      <c r="A150" s="38">
        <v>149</v>
      </c>
      <c r="B150" s="22" t="s">
        <v>94</v>
      </c>
      <c r="C150" s="22" t="s">
        <v>127</v>
      </c>
      <c r="D150" s="23" t="s">
        <v>1816</v>
      </c>
      <c r="E150" s="23" t="s">
        <v>2847</v>
      </c>
      <c r="F150" s="27">
        <v>0.07575231481481481</v>
      </c>
      <c r="G150" s="38">
        <v>106</v>
      </c>
      <c r="H150" s="27">
        <v>0.20092592592592592</v>
      </c>
      <c r="I150" s="38">
        <v>111</v>
      </c>
      <c r="J150" s="27">
        <v>0.3506944444444445</v>
      </c>
      <c r="K150" s="38">
        <v>129</v>
      </c>
      <c r="L150" s="27">
        <v>0.48878472222222225</v>
      </c>
      <c r="M150" s="98">
        <v>149</v>
      </c>
      <c r="N150" s="94"/>
    </row>
    <row r="151" spans="1:14" ht="12.75">
      <c r="A151" s="38">
        <v>150</v>
      </c>
      <c r="B151" s="22" t="s">
        <v>30</v>
      </c>
      <c r="C151" s="22" t="s">
        <v>521</v>
      </c>
      <c r="D151" s="23" t="s">
        <v>1816</v>
      </c>
      <c r="E151" s="23" t="s">
        <v>2847</v>
      </c>
      <c r="F151" s="27">
        <v>0.08875</v>
      </c>
      <c r="G151" s="38">
        <v>239</v>
      </c>
      <c r="H151" s="27">
        <v>0.21671296296296297</v>
      </c>
      <c r="I151" s="38">
        <v>181</v>
      </c>
      <c r="J151" s="27">
        <v>0.3687037037037037</v>
      </c>
      <c r="K151" s="38">
        <v>166</v>
      </c>
      <c r="L151" s="27">
        <v>0.4895138888888889</v>
      </c>
      <c r="M151" s="98">
        <v>150</v>
      </c>
      <c r="N151" s="94"/>
    </row>
    <row r="152" spans="1:14" ht="12.75">
      <c r="A152" s="38">
        <v>151</v>
      </c>
      <c r="B152" s="22" t="s">
        <v>94</v>
      </c>
      <c r="C152" s="22" t="s">
        <v>128</v>
      </c>
      <c r="D152" s="23" t="s">
        <v>1816</v>
      </c>
      <c r="E152" s="23" t="s">
        <v>2847</v>
      </c>
      <c r="F152" s="27">
        <v>0.07640046296296298</v>
      </c>
      <c r="G152" s="38">
        <v>114</v>
      </c>
      <c r="H152" s="27">
        <v>0.20501157407407408</v>
      </c>
      <c r="I152" s="38">
        <v>126</v>
      </c>
      <c r="J152" s="27">
        <v>0.35811342592592593</v>
      </c>
      <c r="K152" s="38">
        <v>147</v>
      </c>
      <c r="L152" s="27">
        <v>0.49113425925925924</v>
      </c>
      <c r="M152" s="98">
        <v>151</v>
      </c>
      <c r="N152" s="94"/>
    </row>
    <row r="153" spans="1:14" ht="12.75">
      <c r="A153" s="38">
        <v>152</v>
      </c>
      <c r="B153" s="22" t="s">
        <v>129</v>
      </c>
      <c r="C153" s="22" t="s">
        <v>130</v>
      </c>
      <c r="D153" s="23" t="s">
        <v>1816</v>
      </c>
      <c r="E153" s="23" t="s">
        <v>2851</v>
      </c>
      <c r="F153" s="27">
        <v>0.08969907407407407</v>
      </c>
      <c r="G153" s="38">
        <v>250</v>
      </c>
      <c r="H153" s="27">
        <v>0.22215277777777778</v>
      </c>
      <c r="I153" s="38">
        <v>198</v>
      </c>
      <c r="J153" s="27">
        <v>0.3723148148148148</v>
      </c>
      <c r="K153" s="38">
        <v>175</v>
      </c>
      <c r="L153" s="27">
        <v>0.4929282407407407</v>
      </c>
      <c r="M153" s="98">
        <v>152</v>
      </c>
      <c r="N153" s="94"/>
    </row>
    <row r="154" spans="1:14" ht="12.75">
      <c r="A154" s="38">
        <v>153</v>
      </c>
      <c r="B154" s="22" t="s">
        <v>131</v>
      </c>
      <c r="C154" s="22" t="s">
        <v>132</v>
      </c>
      <c r="D154" s="23" t="s">
        <v>1816</v>
      </c>
      <c r="E154" s="23"/>
      <c r="F154" s="27">
        <v>0.0815625</v>
      </c>
      <c r="G154" s="38">
        <v>171</v>
      </c>
      <c r="H154" s="27">
        <v>0.2061574074074074</v>
      </c>
      <c r="I154" s="38">
        <v>137</v>
      </c>
      <c r="J154" s="27">
        <v>0.35650462962962964</v>
      </c>
      <c r="K154" s="38">
        <v>143</v>
      </c>
      <c r="L154" s="27">
        <v>0.4934259259259259</v>
      </c>
      <c r="M154" s="98">
        <v>153</v>
      </c>
      <c r="N154" s="94"/>
    </row>
    <row r="155" spans="1:14" ht="12.75">
      <c r="A155" s="38">
        <v>154</v>
      </c>
      <c r="B155" s="22" t="s">
        <v>30</v>
      </c>
      <c r="C155" s="22" t="s">
        <v>133</v>
      </c>
      <c r="D155" s="23" t="s">
        <v>1816</v>
      </c>
      <c r="E155" s="23"/>
      <c r="F155" s="27">
        <v>0.07724537037037037</v>
      </c>
      <c r="G155" s="38">
        <v>130</v>
      </c>
      <c r="H155" s="27">
        <v>0.20797453703703705</v>
      </c>
      <c r="I155" s="38">
        <v>148</v>
      </c>
      <c r="J155" s="27">
        <v>0.35760416666666667</v>
      </c>
      <c r="K155" s="38">
        <v>146</v>
      </c>
      <c r="L155" s="27">
        <v>0.49401620370370375</v>
      </c>
      <c r="M155" s="98">
        <v>154</v>
      </c>
      <c r="N155" s="94"/>
    </row>
    <row r="156" spans="1:14" ht="12.75">
      <c r="A156" s="38">
        <v>155</v>
      </c>
      <c r="B156" s="22" t="s">
        <v>134</v>
      </c>
      <c r="C156" s="22" t="s">
        <v>135</v>
      </c>
      <c r="D156" s="23" t="s">
        <v>2787</v>
      </c>
      <c r="E156" s="23" t="s">
        <v>2847</v>
      </c>
      <c r="F156" s="27">
        <v>0.08305555555555556</v>
      </c>
      <c r="G156" s="38">
        <v>178</v>
      </c>
      <c r="H156" s="27">
        <v>0.21528935185185186</v>
      </c>
      <c r="I156" s="38">
        <v>174</v>
      </c>
      <c r="J156" s="27">
        <v>0.3638888888888889</v>
      </c>
      <c r="K156" s="38">
        <v>155</v>
      </c>
      <c r="L156" s="27">
        <v>0.4940740740740741</v>
      </c>
      <c r="M156" s="98">
        <v>155</v>
      </c>
      <c r="N156" s="94"/>
    </row>
    <row r="157" spans="1:14" ht="12.75">
      <c r="A157" s="38">
        <v>156</v>
      </c>
      <c r="B157" s="22" t="s">
        <v>136</v>
      </c>
      <c r="C157" s="22" t="s">
        <v>137</v>
      </c>
      <c r="D157" s="23" t="s">
        <v>2787</v>
      </c>
      <c r="E157" s="23" t="s">
        <v>2847</v>
      </c>
      <c r="F157" s="27">
        <v>0.08542824074074074</v>
      </c>
      <c r="G157" s="38">
        <v>211</v>
      </c>
      <c r="H157" s="27">
        <v>0.21773148148148147</v>
      </c>
      <c r="I157" s="38">
        <v>184</v>
      </c>
      <c r="J157" s="27">
        <v>0.3706828703703704</v>
      </c>
      <c r="K157" s="38">
        <v>171</v>
      </c>
      <c r="L157" s="27">
        <v>0.49508101851851855</v>
      </c>
      <c r="M157" s="98">
        <v>156</v>
      </c>
      <c r="N157" s="94"/>
    </row>
    <row r="158" spans="1:14" ht="12.75">
      <c r="A158" s="38">
        <v>157</v>
      </c>
      <c r="B158" s="22" t="s">
        <v>138</v>
      </c>
      <c r="C158" s="22" t="s">
        <v>139</v>
      </c>
      <c r="D158" s="23" t="s">
        <v>2787</v>
      </c>
      <c r="E158" s="23"/>
      <c r="F158" s="27">
        <v>0.08355324074074073</v>
      </c>
      <c r="G158" s="38">
        <v>189</v>
      </c>
      <c r="H158" s="27">
        <v>0.2162615740740741</v>
      </c>
      <c r="I158" s="38">
        <v>176</v>
      </c>
      <c r="J158" s="27">
        <v>0.36875</v>
      </c>
      <c r="K158" s="38">
        <v>167</v>
      </c>
      <c r="L158" s="27">
        <v>0.4960763888888889</v>
      </c>
      <c r="M158" s="98">
        <v>157</v>
      </c>
      <c r="N158" s="94"/>
    </row>
    <row r="159" spans="1:14" ht="12.75">
      <c r="A159" s="38">
        <v>158</v>
      </c>
      <c r="B159" s="22" t="s">
        <v>140</v>
      </c>
      <c r="C159" s="22" t="s">
        <v>141</v>
      </c>
      <c r="D159" s="23" t="s">
        <v>2787</v>
      </c>
      <c r="E159" s="23" t="s">
        <v>2851</v>
      </c>
      <c r="F159" s="27">
        <v>0.08929398148148149</v>
      </c>
      <c r="G159" s="38">
        <v>242</v>
      </c>
      <c r="H159" s="27">
        <v>0.22615740740740742</v>
      </c>
      <c r="I159" s="38">
        <v>208</v>
      </c>
      <c r="J159" s="27">
        <v>0.37459490740740736</v>
      </c>
      <c r="K159" s="38">
        <v>182</v>
      </c>
      <c r="L159" s="27">
        <v>0.4961111111111111</v>
      </c>
      <c r="M159" s="98">
        <v>158</v>
      </c>
      <c r="N159" s="94"/>
    </row>
    <row r="160" spans="1:14" ht="12.75">
      <c r="A160" s="38">
        <v>159</v>
      </c>
      <c r="B160" s="22" t="s">
        <v>2</v>
      </c>
      <c r="C160" s="22" t="s">
        <v>530</v>
      </c>
      <c r="D160" s="23" t="s">
        <v>1816</v>
      </c>
      <c r="E160" s="23" t="s">
        <v>2847</v>
      </c>
      <c r="F160" s="27">
        <v>0.07680555555555556</v>
      </c>
      <c r="G160" s="38">
        <v>128</v>
      </c>
      <c r="H160" s="27">
        <v>0.20200231481481482</v>
      </c>
      <c r="I160" s="38">
        <v>116</v>
      </c>
      <c r="J160" s="27">
        <v>0.3641435185185185</v>
      </c>
      <c r="K160" s="38">
        <v>157</v>
      </c>
      <c r="L160" s="27">
        <v>0.4964467592592593</v>
      </c>
      <c r="M160" s="98">
        <v>159</v>
      </c>
      <c r="N160" s="94"/>
    </row>
    <row r="161" spans="1:14" ht="12.75">
      <c r="A161" s="38">
        <v>160</v>
      </c>
      <c r="B161" s="22" t="s">
        <v>45</v>
      </c>
      <c r="C161" s="22" t="s">
        <v>531</v>
      </c>
      <c r="D161" s="23" t="s">
        <v>1816</v>
      </c>
      <c r="E161" s="23" t="s">
        <v>2851</v>
      </c>
      <c r="F161" s="27">
        <v>0.07417824074074074</v>
      </c>
      <c r="G161" s="38">
        <v>81</v>
      </c>
      <c r="H161" s="27">
        <v>0.20761574074074074</v>
      </c>
      <c r="I161" s="38">
        <v>145</v>
      </c>
      <c r="J161" s="27">
        <v>0.3652314814814815</v>
      </c>
      <c r="K161" s="38">
        <v>160</v>
      </c>
      <c r="L161" s="27">
        <v>0.49774305555555554</v>
      </c>
      <c r="M161" s="98">
        <v>160</v>
      </c>
      <c r="N161" s="94"/>
    </row>
    <row r="162" spans="1:14" ht="12.75">
      <c r="A162" s="38">
        <v>161</v>
      </c>
      <c r="B162" s="22" t="s">
        <v>36</v>
      </c>
      <c r="C162" s="22" t="s">
        <v>142</v>
      </c>
      <c r="D162" s="23" t="s">
        <v>1816</v>
      </c>
      <c r="E162" s="23" t="s">
        <v>2851</v>
      </c>
      <c r="F162" s="27">
        <v>0.07358796296296297</v>
      </c>
      <c r="G162" s="38">
        <v>75</v>
      </c>
      <c r="H162" s="27">
        <v>0.19212962962962962</v>
      </c>
      <c r="I162" s="38">
        <v>87</v>
      </c>
      <c r="J162" s="27">
        <v>0.3348263888888889</v>
      </c>
      <c r="K162" s="38">
        <v>99</v>
      </c>
      <c r="L162" s="27">
        <v>0.4985069444444445</v>
      </c>
      <c r="M162" s="98">
        <v>161</v>
      </c>
      <c r="N162" s="94"/>
    </row>
    <row r="163" spans="1:14" ht="12.75">
      <c r="A163" s="38">
        <v>162</v>
      </c>
      <c r="B163" s="22" t="s">
        <v>413</v>
      </c>
      <c r="C163" s="22" t="s">
        <v>537</v>
      </c>
      <c r="D163" s="23" t="s">
        <v>1816</v>
      </c>
      <c r="E163" s="23"/>
      <c r="F163" s="27">
        <v>0.0765162037037037</v>
      </c>
      <c r="G163" s="38">
        <v>120</v>
      </c>
      <c r="H163" s="27">
        <v>0.2026388888888889</v>
      </c>
      <c r="I163" s="38">
        <v>120</v>
      </c>
      <c r="J163" s="27">
        <v>0.35637731481481477</v>
      </c>
      <c r="K163" s="38">
        <v>142</v>
      </c>
      <c r="L163" s="27">
        <v>0.49922453703703706</v>
      </c>
      <c r="M163" s="98">
        <v>162</v>
      </c>
      <c r="N163" s="94"/>
    </row>
    <row r="164" spans="1:14" ht="12.75">
      <c r="A164" s="38">
        <v>163</v>
      </c>
      <c r="B164" s="22" t="s">
        <v>541</v>
      </c>
      <c r="C164" s="22" t="s">
        <v>508</v>
      </c>
      <c r="D164" s="23" t="s">
        <v>1816</v>
      </c>
      <c r="E164" s="23" t="s">
        <v>2847</v>
      </c>
      <c r="F164" s="27">
        <v>0.07950231481481482</v>
      </c>
      <c r="G164" s="38">
        <v>146</v>
      </c>
      <c r="H164" s="27">
        <v>0.20766203703703703</v>
      </c>
      <c r="I164" s="38">
        <v>146</v>
      </c>
      <c r="J164" s="27">
        <v>0.3641087962962963</v>
      </c>
      <c r="K164" s="38">
        <v>156</v>
      </c>
      <c r="L164" s="27">
        <v>0.4998148148148148</v>
      </c>
      <c r="M164" s="98">
        <v>163</v>
      </c>
      <c r="N164" s="94"/>
    </row>
    <row r="165" spans="1:14" ht="12.75">
      <c r="A165" s="38">
        <v>164</v>
      </c>
      <c r="B165" s="22" t="s">
        <v>301</v>
      </c>
      <c r="C165" s="22" t="s">
        <v>82</v>
      </c>
      <c r="D165" s="23" t="s">
        <v>1816</v>
      </c>
      <c r="E165" s="23" t="s">
        <v>2847</v>
      </c>
      <c r="F165" s="27">
        <v>0.07672453703703704</v>
      </c>
      <c r="G165" s="38">
        <v>125</v>
      </c>
      <c r="H165" s="27">
        <v>0.21047453703703703</v>
      </c>
      <c r="I165" s="38">
        <v>161</v>
      </c>
      <c r="J165" s="27">
        <v>0.3647916666666667</v>
      </c>
      <c r="K165" s="38">
        <v>158</v>
      </c>
      <c r="L165" s="27">
        <v>0.49982638888888886</v>
      </c>
      <c r="M165" s="98">
        <v>164</v>
      </c>
      <c r="N165" s="94"/>
    </row>
    <row r="166" spans="1:14" ht="12.75">
      <c r="A166" s="38">
        <v>165</v>
      </c>
      <c r="B166" s="22" t="s">
        <v>54</v>
      </c>
      <c r="C166" s="22" t="s">
        <v>498</v>
      </c>
      <c r="D166" s="23" t="s">
        <v>1816</v>
      </c>
      <c r="E166" s="23"/>
      <c r="F166" s="27">
        <v>0.08089120370370372</v>
      </c>
      <c r="G166" s="38">
        <v>161</v>
      </c>
      <c r="H166" s="27">
        <v>0.20694444444444446</v>
      </c>
      <c r="I166" s="38">
        <v>140</v>
      </c>
      <c r="J166" s="27">
        <v>0.36538194444444444</v>
      </c>
      <c r="K166" s="38">
        <v>161</v>
      </c>
      <c r="L166" s="27">
        <v>0.5002314814814814</v>
      </c>
      <c r="M166" s="98">
        <v>165</v>
      </c>
      <c r="N166" s="94"/>
    </row>
    <row r="167" spans="1:14" ht="12.75">
      <c r="A167" s="38">
        <v>166</v>
      </c>
      <c r="B167" s="22" t="s">
        <v>136</v>
      </c>
      <c r="C167" s="22" t="s">
        <v>106</v>
      </c>
      <c r="D167" s="23" t="s">
        <v>2787</v>
      </c>
      <c r="E167" s="23" t="s">
        <v>2847</v>
      </c>
      <c r="F167" s="27">
        <v>0.10202546296296296</v>
      </c>
      <c r="G167" s="38">
        <f>SUM(G166+1)</f>
        <v>162</v>
      </c>
      <c r="H167" s="27">
        <v>0.24149305555555556</v>
      </c>
      <c r="I167" s="38">
        <v>256</v>
      </c>
      <c r="J167" s="27">
        <v>0.3801041666666667</v>
      </c>
      <c r="K167" s="38">
        <v>196</v>
      </c>
      <c r="L167" s="27">
        <v>0.5013657407407407</v>
      </c>
      <c r="M167" s="98">
        <v>166</v>
      </c>
      <c r="N167" s="94"/>
    </row>
    <row r="168" spans="1:14" ht="12.75">
      <c r="A168" s="38">
        <v>167</v>
      </c>
      <c r="B168" s="22" t="s">
        <v>40</v>
      </c>
      <c r="C168" s="22" t="s">
        <v>112</v>
      </c>
      <c r="D168" s="23" t="s">
        <v>1816</v>
      </c>
      <c r="E168" s="23" t="s">
        <v>2847</v>
      </c>
      <c r="F168" s="27">
        <v>0.07336805555555556</v>
      </c>
      <c r="G168" s="38">
        <v>71</v>
      </c>
      <c r="H168" s="27">
        <v>0.2019212962962963</v>
      </c>
      <c r="I168" s="38">
        <v>114</v>
      </c>
      <c r="J168" s="27">
        <v>0.3636342592592593</v>
      </c>
      <c r="K168" s="38">
        <v>154</v>
      </c>
      <c r="L168" s="27">
        <v>0.5015740740740741</v>
      </c>
      <c r="M168" s="98">
        <v>167</v>
      </c>
      <c r="N168" s="94"/>
    </row>
    <row r="169" spans="1:14" ht="12.75">
      <c r="A169" s="38">
        <v>168</v>
      </c>
      <c r="B169" s="22" t="s">
        <v>143</v>
      </c>
      <c r="C169" s="22" t="s">
        <v>59</v>
      </c>
      <c r="D169" s="23" t="s">
        <v>2787</v>
      </c>
      <c r="E169" s="23"/>
      <c r="F169" s="27">
        <v>0.08993055555555556</v>
      </c>
      <c r="G169" s="38">
        <v>253</v>
      </c>
      <c r="H169" s="27">
        <v>0.22819444444444445</v>
      </c>
      <c r="I169" s="38">
        <v>216</v>
      </c>
      <c r="J169" s="27">
        <v>0.37831018518518517</v>
      </c>
      <c r="K169" s="38">
        <v>190</v>
      </c>
      <c r="L169" s="27">
        <v>0.5035763888888889</v>
      </c>
      <c r="M169" s="98">
        <v>168</v>
      </c>
      <c r="N169" s="94"/>
    </row>
    <row r="170" spans="1:14" ht="12.75">
      <c r="A170" s="38">
        <v>169</v>
      </c>
      <c r="B170" s="22" t="s">
        <v>297</v>
      </c>
      <c r="C170" s="22" t="s">
        <v>547</v>
      </c>
      <c r="D170" s="23" t="s">
        <v>1816</v>
      </c>
      <c r="E170" s="23"/>
      <c r="F170" s="27">
        <v>0.0832638888888889</v>
      </c>
      <c r="G170" s="38">
        <v>185</v>
      </c>
      <c r="H170" s="27">
        <v>0.21077546296296298</v>
      </c>
      <c r="I170" s="38">
        <v>164</v>
      </c>
      <c r="J170" s="27">
        <v>0.37168981481481483</v>
      </c>
      <c r="K170" s="38">
        <v>173</v>
      </c>
      <c r="L170" s="27">
        <v>0.5037615740740741</v>
      </c>
      <c r="M170" s="98">
        <v>169</v>
      </c>
      <c r="N170" s="94"/>
    </row>
    <row r="171" spans="1:14" ht="12.75">
      <c r="A171" s="38">
        <v>170</v>
      </c>
      <c r="B171" s="22" t="s">
        <v>144</v>
      </c>
      <c r="C171" s="22" t="s">
        <v>145</v>
      </c>
      <c r="D171" s="23" t="s">
        <v>1816</v>
      </c>
      <c r="E171" s="23"/>
      <c r="F171" s="27">
        <v>0.08653935185185185</v>
      </c>
      <c r="G171" s="38">
        <v>220</v>
      </c>
      <c r="H171" s="27">
        <v>0.2260185185185185</v>
      </c>
      <c r="I171" s="38">
        <v>207</v>
      </c>
      <c r="J171" s="27">
        <v>0.3725347222222222</v>
      </c>
      <c r="K171" s="38">
        <v>176</v>
      </c>
      <c r="L171" s="27">
        <v>0.5037615740740741</v>
      </c>
      <c r="M171" s="98">
        <v>170</v>
      </c>
      <c r="N171" s="94"/>
    </row>
    <row r="172" spans="1:14" ht="12.75">
      <c r="A172" s="38">
        <v>171</v>
      </c>
      <c r="B172" s="22" t="s">
        <v>553</v>
      </c>
      <c r="C172" s="22" t="s">
        <v>554</v>
      </c>
      <c r="D172" s="23" t="s">
        <v>1816</v>
      </c>
      <c r="E172" s="23"/>
      <c r="F172" s="27">
        <v>0.08506944444444443</v>
      </c>
      <c r="G172" s="38">
        <v>206</v>
      </c>
      <c r="H172" s="27">
        <v>0.21668981481481484</v>
      </c>
      <c r="I172" s="38">
        <v>180</v>
      </c>
      <c r="J172" s="27">
        <v>0.3684722222222222</v>
      </c>
      <c r="K172" s="38">
        <v>164</v>
      </c>
      <c r="L172" s="27">
        <v>0.5063310185185186</v>
      </c>
      <c r="M172" s="98">
        <v>171</v>
      </c>
      <c r="N172" s="94"/>
    </row>
    <row r="173" spans="1:14" ht="12.75">
      <c r="A173" s="38">
        <v>172</v>
      </c>
      <c r="B173" s="22" t="s">
        <v>557</v>
      </c>
      <c r="C173" s="22" t="s">
        <v>558</v>
      </c>
      <c r="D173" s="23" t="s">
        <v>1816</v>
      </c>
      <c r="E173" s="23" t="s">
        <v>2847</v>
      </c>
      <c r="F173" s="27">
        <v>0.08760416666666666</v>
      </c>
      <c r="G173" s="38">
        <v>233</v>
      </c>
      <c r="H173" s="27">
        <v>0.22025462962962963</v>
      </c>
      <c r="I173" s="38">
        <v>188</v>
      </c>
      <c r="J173" s="27">
        <v>0.3776851851851852</v>
      </c>
      <c r="K173" s="38">
        <v>188</v>
      </c>
      <c r="L173" s="27">
        <v>0.5076388888888889</v>
      </c>
      <c r="M173" s="98">
        <v>172</v>
      </c>
      <c r="N173" s="94"/>
    </row>
    <row r="174" spans="1:14" ht="12.75">
      <c r="A174" s="38">
        <v>173</v>
      </c>
      <c r="B174" s="22" t="s">
        <v>111</v>
      </c>
      <c r="C174" s="22" t="s">
        <v>146</v>
      </c>
      <c r="D174" s="23" t="s">
        <v>1816</v>
      </c>
      <c r="E174" s="23" t="s">
        <v>2851</v>
      </c>
      <c r="F174" s="27">
        <v>0.08946759259259258</v>
      </c>
      <c r="G174" s="38">
        <v>247</v>
      </c>
      <c r="H174" s="27">
        <v>0.22796296296296295</v>
      </c>
      <c r="I174" s="38">
        <v>214</v>
      </c>
      <c r="J174" s="27">
        <v>0.3746527777777778</v>
      </c>
      <c r="K174" s="38">
        <v>183</v>
      </c>
      <c r="L174" s="27">
        <v>0.5085416666666667</v>
      </c>
      <c r="M174" s="98">
        <v>173</v>
      </c>
      <c r="N174" s="94"/>
    </row>
    <row r="175" spans="1:14" ht="12.75">
      <c r="A175" s="38">
        <v>174</v>
      </c>
      <c r="B175" s="22" t="s">
        <v>50</v>
      </c>
      <c r="C175" s="22" t="s">
        <v>561</v>
      </c>
      <c r="D175" s="23" t="s">
        <v>1816</v>
      </c>
      <c r="E175" s="23" t="s">
        <v>2847</v>
      </c>
      <c r="F175" s="27">
        <v>0.08402777777777777</v>
      </c>
      <c r="G175" s="38">
        <v>190</v>
      </c>
      <c r="H175" s="27">
        <v>0.23135416666666667</v>
      </c>
      <c r="I175" s="38">
        <v>228</v>
      </c>
      <c r="J175" s="27">
        <v>0.38149305555555557</v>
      </c>
      <c r="K175" s="38">
        <v>199</v>
      </c>
      <c r="L175" s="27">
        <v>0.5086111111111111</v>
      </c>
      <c r="M175" s="98">
        <v>174</v>
      </c>
      <c r="N175" s="94"/>
    </row>
    <row r="176" spans="1:14" ht="12.75">
      <c r="A176" s="38">
        <v>175</v>
      </c>
      <c r="B176" s="22" t="s">
        <v>11</v>
      </c>
      <c r="C176" s="22" t="s">
        <v>147</v>
      </c>
      <c r="D176" s="23" t="s">
        <v>1816</v>
      </c>
      <c r="E176" s="23" t="s">
        <v>2847</v>
      </c>
      <c r="F176" s="27">
        <v>0.07865740740740741</v>
      </c>
      <c r="G176" s="38">
        <v>139</v>
      </c>
      <c r="H176" s="27">
        <v>0.21638888888888888</v>
      </c>
      <c r="I176" s="38">
        <v>178</v>
      </c>
      <c r="J176" s="27">
        <v>0.3755324074074074</v>
      </c>
      <c r="K176" s="38">
        <v>186</v>
      </c>
      <c r="L176" s="27">
        <v>0.5095138888888888</v>
      </c>
      <c r="M176" s="98">
        <v>175</v>
      </c>
      <c r="N176" s="94"/>
    </row>
    <row r="177" spans="1:14" ht="12.75">
      <c r="A177" s="38">
        <v>176</v>
      </c>
      <c r="B177" s="22" t="s">
        <v>536</v>
      </c>
      <c r="C177" s="22" t="s">
        <v>148</v>
      </c>
      <c r="D177" s="23" t="s">
        <v>1816</v>
      </c>
      <c r="E177" s="23" t="s">
        <v>2851</v>
      </c>
      <c r="F177" s="27">
        <v>0.08461805555555556</v>
      </c>
      <c r="G177" s="38">
        <v>202</v>
      </c>
      <c r="H177" s="27">
        <v>0.21032407407407408</v>
      </c>
      <c r="I177" s="38">
        <v>160</v>
      </c>
      <c r="J177" s="27">
        <v>0.3685416666666667</v>
      </c>
      <c r="K177" s="38">
        <v>165</v>
      </c>
      <c r="L177" s="27">
        <v>0.5121296296296296</v>
      </c>
      <c r="M177" s="98">
        <v>176</v>
      </c>
      <c r="N177" s="94"/>
    </row>
    <row r="178" spans="1:14" ht="12.75">
      <c r="A178" s="38">
        <v>177</v>
      </c>
      <c r="B178" s="22" t="s">
        <v>297</v>
      </c>
      <c r="C178" s="22" t="s">
        <v>564</v>
      </c>
      <c r="D178" s="23" t="s">
        <v>1816</v>
      </c>
      <c r="E178" s="23"/>
      <c r="F178" s="27">
        <v>0.07657407407407407</v>
      </c>
      <c r="G178" s="38">
        <v>123</v>
      </c>
      <c r="H178" s="27">
        <v>0.20700231481481482</v>
      </c>
      <c r="I178" s="38">
        <v>142</v>
      </c>
      <c r="J178" s="27">
        <v>0.3632060185185185</v>
      </c>
      <c r="K178" s="38">
        <v>153</v>
      </c>
      <c r="L178" s="27">
        <v>0.5127430555555555</v>
      </c>
      <c r="M178" s="98">
        <v>177</v>
      </c>
      <c r="N178" s="94"/>
    </row>
    <row r="179" spans="1:14" ht="12.75">
      <c r="A179" s="38">
        <v>178</v>
      </c>
      <c r="B179" s="22" t="s">
        <v>149</v>
      </c>
      <c r="C179" s="22" t="s">
        <v>565</v>
      </c>
      <c r="D179" s="23" t="s">
        <v>1816</v>
      </c>
      <c r="E179" s="23" t="s">
        <v>2851</v>
      </c>
      <c r="F179" s="27">
        <v>0.08090277777777778</v>
      </c>
      <c r="G179" s="38">
        <v>162</v>
      </c>
      <c r="H179" s="27">
        <v>0.21493055555555554</v>
      </c>
      <c r="I179" s="38">
        <v>170</v>
      </c>
      <c r="J179" s="27">
        <v>0.37365740740740744</v>
      </c>
      <c r="K179" s="38">
        <v>180</v>
      </c>
      <c r="L179" s="27">
        <v>0.5129398148148149</v>
      </c>
      <c r="M179" s="98">
        <v>178</v>
      </c>
      <c r="N179" s="94"/>
    </row>
    <row r="180" spans="1:14" ht="12.75">
      <c r="A180" s="38">
        <v>179</v>
      </c>
      <c r="B180" s="22" t="s">
        <v>150</v>
      </c>
      <c r="C180" s="22" t="s">
        <v>566</v>
      </c>
      <c r="D180" s="23" t="s">
        <v>1816</v>
      </c>
      <c r="E180" s="23"/>
      <c r="F180" s="27">
        <v>0.07907407407407407</v>
      </c>
      <c r="G180" s="38">
        <v>144</v>
      </c>
      <c r="H180" s="27">
        <v>0.2092361111111111</v>
      </c>
      <c r="I180" s="38">
        <v>155</v>
      </c>
      <c r="J180" s="27">
        <v>0.372962962962963</v>
      </c>
      <c r="K180" s="38">
        <v>177</v>
      </c>
      <c r="L180" s="27">
        <v>0.5136226851851852</v>
      </c>
      <c r="M180" s="98">
        <v>179</v>
      </c>
      <c r="N180" s="94"/>
    </row>
    <row r="181" spans="1:14" ht="12.75">
      <c r="A181" s="38">
        <v>180</v>
      </c>
      <c r="B181" s="22" t="s">
        <v>567</v>
      </c>
      <c r="C181" s="22" t="s">
        <v>568</v>
      </c>
      <c r="D181" s="23" t="s">
        <v>1816</v>
      </c>
      <c r="E181" s="23"/>
      <c r="F181" s="27">
        <v>0.07905092592592593</v>
      </c>
      <c r="G181" s="38">
        <v>143</v>
      </c>
      <c r="H181" s="27">
        <v>0.20767361111111113</v>
      </c>
      <c r="I181" s="38">
        <v>147</v>
      </c>
      <c r="J181" s="27">
        <v>0.37298611111111113</v>
      </c>
      <c r="K181" s="38">
        <v>178</v>
      </c>
      <c r="L181" s="27">
        <v>0.5136226851851852</v>
      </c>
      <c r="M181" s="98">
        <v>180</v>
      </c>
      <c r="N181" s="94"/>
    </row>
    <row r="182" spans="1:14" ht="12.75">
      <c r="A182" s="38">
        <v>181</v>
      </c>
      <c r="B182" s="22" t="s">
        <v>11</v>
      </c>
      <c r="C182" s="22" t="s">
        <v>569</v>
      </c>
      <c r="D182" s="23" t="s">
        <v>1816</v>
      </c>
      <c r="E182" s="23" t="s">
        <v>2847</v>
      </c>
      <c r="F182" s="27">
        <v>0.07605324074074074</v>
      </c>
      <c r="G182" s="38">
        <v>109</v>
      </c>
      <c r="H182" s="27">
        <v>0.19908564814814814</v>
      </c>
      <c r="I182" s="38">
        <v>104</v>
      </c>
      <c r="J182" s="27">
        <v>0.3676967592592592</v>
      </c>
      <c r="K182" s="38">
        <v>163</v>
      </c>
      <c r="L182" s="27">
        <v>0.5137615740740741</v>
      </c>
      <c r="M182" s="98">
        <v>181</v>
      </c>
      <c r="N182" s="94"/>
    </row>
    <row r="183" spans="1:14" ht="12.75">
      <c r="A183" s="38">
        <v>182</v>
      </c>
      <c r="B183" s="22" t="s">
        <v>570</v>
      </c>
      <c r="C183" s="22" t="s">
        <v>571</v>
      </c>
      <c r="D183" s="23" t="s">
        <v>2787</v>
      </c>
      <c r="E183" s="23" t="s">
        <v>2851</v>
      </c>
      <c r="F183" s="27">
        <v>0.08931712962962962</v>
      </c>
      <c r="G183" s="38">
        <v>245</v>
      </c>
      <c r="H183" s="27">
        <v>0.22821759259259258</v>
      </c>
      <c r="I183" s="38">
        <v>217</v>
      </c>
      <c r="J183" s="27">
        <v>0.37983796296296296</v>
      </c>
      <c r="K183" s="38">
        <v>192</v>
      </c>
      <c r="L183" s="27">
        <v>0.5141666666666667</v>
      </c>
      <c r="M183" s="98">
        <v>182</v>
      </c>
      <c r="N183" s="94"/>
    </row>
    <row r="184" spans="1:14" ht="12.75">
      <c r="A184" s="38">
        <v>183</v>
      </c>
      <c r="B184" s="22" t="s">
        <v>572</v>
      </c>
      <c r="C184" s="22" t="s">
        <v>119</v>
      </c>
      <c r="D184" s="23" t="s">
        <v>2787</v>
      </c>
      <c r="E184" s="23" t="s">
        <v>2847</v>
      </c>
      <c r="F184" s="27">
        <v>0.09844907407407406</v>
      </c>
      <c r="G184" s="38">
        <f>SUM(G183+1)</f>
        <v>246</v>
      </c>
      <c r="H184" s="27">
        <v>0.23831018518518518</v>
      </c>
      <c r="I184" s="38">
        <v>249</v>
      </c>
      <c r="J184" s="27">
        <v>0.3843055555555555</v>
      </c>
      <c r="K184" s="38">
        <v>200</v>
      </c>
      <c r="L184" s="27">
        <v>0.5145138888888888</v>
      </c>
      <c r="M184" s="98">
        <v>183</v>
      </c>
      <c r="N184" s="94"/>
    </row>
    <row r="185" spans="1:14" ht="12.75">
      <c r="A185" s="38">
        <v>184</v>
      </c>
      <c r="B185" s="22" t="s">
        <v>117</v>
      </c>
      <c r="C185" s="22" t="s">
        <v>90</v>
      </c>
      <c r="D185" s="23" t="s">
        <v>1816</v>
      </c>
      <c r="E185" s="23">
        <v>60</v>
      </c>
      <c r="F185" s="27">
        <v>0.09217592592592593</v>
      </c>
      <c r="G185" s="38">
        <v>267</v>
      </c>
      <c r="H185" s="27">
        <v>0.22657407407407407</v>
      </c>
      <c r="I185" s="38">
        <v>210</v>
      </c>
      <c r="J185" s="27">
        <v>0.37778935185185186</v>
      </c>
      <c r="K185" s="38">
        <v>189</v>
      </c>
      <c r="L185" s="27">
        <v>0.5146064814814815</v>
      </c>
      <c r="M185" s="98">
        <v>184</v>
      </c>
      <c r="N185" s="94" t="s">
        <v>2863</v>
      </c>
    </row>
    <row r="186" spans="1:14" ht="12.75">
      <c r="A186" s="38">
        <v>185</v>
      </c>
      <c r="B186" s="22" t="s">
        <v>67</v>
      </c>
      <c r="C186" s="22" t="s">
        <v>151</v>
      </c>
      <c r="D186" s="23" t="s">
        <v>1816</v>
      </c>
      <c r="E186" s="23" t="s">
        <v>2847</v>
      </c>
      <c r="F186" s="27">
        <v>0.08689814814814815</v>
      </c>
      <c r="G186" s="38">
        <v>224</v>
      </c>
      <c r="H186" s="27">
        <v>0.22047453703703704</v>
      </c>
      <c r="I186" s="38">
        <v>189</v>
      </c>
      <c r="J186" s="27">
        <v>0.3809722222222222</v>
      </c>
      <c r="K186" s="38">
        <v>198</v>
      </c>
      <c r="L186" s="27">
        <v>0.5148495370370371</v>
      </c>
      <c r="M186" s="98">
        <v>185</v>
      </c>
      <c r="N186" s="94"/>
    </row>
    <row r="187" spans="1:14" ht="12.75">
      <c r="A187" s="38">
        <v>186</v>
      </c>
      <c r="B187" s="22" t="s">
        <v>52</v>
      </c>
      <c r="C187" s="22" t="s">
        <v>152</v>
      </c>
      <c r="D187" s="23" t="s">
        <v>1816</v>
      </c>
      <c r="E187" s="23" t="s">
        <v>2847</v>
      </c>
      <c r="F187" s="27">
        <v>0.07895833333333334</v>
      </c>
      <c r="G187" s="38">
        <v>140</v>
      </c>
      <c r="H187" s="27">
        <v>0.2151736111111111</v>
      </c>
      <c r="I187" s="38">
        <v>172</v>
      </c>
      <c r="J187" s="27">
        <v>0.3753703703703704</v>
      </c>
      <c r="K187" s="38">
        <v>185</v>
      </c>
      <c r="L187" s="27">
        <v>0.5148958333333333</v>
      </c>
      <c r="M187" s="98">
        <v>186</v>
      </c>
      <c r="N187" s="94"/>
    </row>
    <row r="188" spans="1:14" ht="12.75">
      <c r="A188" s="38">
        <v>187</v>
      </c>
      <c r="B188" s="22" t="s">
        <v>41</v>
      </c>
      <c r="C188" s="22" t="s">
        <v>153</v>
      </c>
      <c r="D188" s="23" t="s">
        <v>1816</v>
      </c>
      <c r="E188" s="23" t="s">
        <v>2851</v>
      </c>
      <c r="F188" s="27">
        <v>0.08005787037037036</v>
      </c>
      <c r="G188" s="38">
        <v>156</v>
      </c>
      <c r="H188" s="27">
        <v>0.21100694444444446</v>
      </c>
      <c r="I188" s="38">
        <v>165</v>
      </c>
      <c r="J188" s="27">
        <v>0.3736689814814815</v>
      </c>
      <c r="K188" s="38">
        <v>181</v>
      </c>
      <c r="L188" s="27">
        <v>0.5166898148148148</v>
      </c>
      <c r="M188" s="98">
        <v>187</v>
      </c>
      <c r="N188" s="94"/>
    </row>
    <row r="189" spans="1:14" ht="12.75">
      <c r="A189" s="38">
        <v>188</v>
      </c>
      <c r="B189" s="22" t="s">
        <v>40</v>
      </c>
      <c r="C189" s="22" t="s">
        <v>576</v>
      </c>
      <c r="D189" s="23" t="s">
        <v>1816</v>
      </c>
      <c r="E189" s="23" t="s">
        <v>2847</v>
      </c>
      <c r="F189" s="27">
        <v>0.0841087962962963</v>
      </c>
      <c r="G189" s="38">
        <v>194</v>
      </c>
      <c r="H189" s="27">
        <v>0.22283564814814816</v>
      </c>
      <c r="I189" s="38">
        <v>200</v>
      </c>
      <c r="J189" s="27">
        <v>0.3757175925925926</v>
      </c>
      <c r="K189" s="38">
        <v>187</v>
      </c>
      <c r="L189" s="27">
        <v>0.5171180555555556</v>
      </c>
      <c r="M189" s="98">
        <v>188</v>
      </c>
      <c r="N189" s="94"/>
    </row>
    <row r="190" spans="1:14" ht="12.75">
      <c r="A190" s="38">
        <v>189</v>
      </c>
      <c r="B190" s="22" t="s">
        <v>154</v>
      </c>
      <c r="C190" s="22" t="s">
        <v>92</v>
      </c>
      <c r="D190" s="23" t="s">
        <v>1816</v>
      </c>
      <c r="E190" s="23" t="s">
        <v>2847</v>
      </c>
      <c r="F190" s="27">
        <v>0.08168981481481481</v>
      </c>
      <c r="G190" s="38">
        <v>172</v>
      </c>
      <c r="H190" s="27">
        <v>0.21420138888888887</v>
      </c>
      <c r="I190" s="38">
        <v>169</v>
      </c>
      <c r="J190" s="27">
        <v>0.3708564814814815</v>
      </c>
      <c r="K190" s="38">
        <v>172</v>
      </c>
      <c r="L190" s="27">
        <v>0.518425925925926</v>
      </c>
      <c r="M190" s="98">
        <v>189</v>
      </c>
      <c r="N190" s="94"/>
    </row>
    <row r="191" spans="1:14" ht="12.75">
      <c r="A191" s="38">
        <v>190</v>
      </c>
      <c r="B191" s="22" t="s">
        <v>18</v>
      </c>
      <c r="C191" s="22" t="s">
        <v>527</v>
      </c>
      <c r="D191" s="23" t="s">
        <v>1816</v>
      </c>
      <c r="E191" s="23" t="s">
        <v>2847</v>
      </c>
      <c r="F191" s="27">
        <v>0.08402777777777777</v>
      </c>
      <c r="G191" s="38">
        <v>191</v>
      </c>
      <c r="H191" s="27">
        <v>0.22899305555555555</v>
      </c>
      <c r="I191" s="38">
        <v>221</v>
      </c>
      <c r="J191" s="27">
        <v>0.3906944444444444</v>
      </c>
      <c r="K191" s="38">
        <v>205</v>
      </c>
      <c r="L191" s="27">
        <v>0.5192939814814814</v>
      </c>
      <c r="M191" s="98">
        <v>190</v>
      </c>
      <c r="N191" s="94"/>
    </row>
    <row r="192" spans="1:14" ht="12.75">
      <c r="A192" s="38">
        <v>191</v>
      </c>
      <c r="B192" s="22" t="s">
        <v>413</v>
      </c>
      <c r="C192" s="22" t="s">
        <v>580</v>
      </c>
      <c r="D192" s="23" t="s">
        <v>1816</v>
      </c>
      <c r="E192" s="23"/>
      <c r="F192" s="27">
        <v>0.0765162037037037</v>
      </c>
      <c r="G192" s="38">
        <v>121</v>
      </c>
      <c r="H192" s="27">
        <v>0.21947916666666667</v>
      </c>
      <c r="I192" s="38">
        <v>187</v>
      </c>
      <c r="J192" s="27">
        <v>0.3875462962962963</v>
      </c>
      <c r="K192" s="38">
        <v>202</v>
      </c>
      <c r="L192" s="27">
        <v>0.521712962962963</v>
      </c>
      <c r="M192" s="98">
        <v>191</v>
      </c>
      <c r="N192" s="94"/>
    </row>
    <row r="193" spans="1:14" ht="12.75">
      <c r="A193" s="38">
        <v>192</v>
      </c>
      <c r="B193" s="22" t="s">
        <v>155</v>
      </c>
      <c r="C193" s="22" t="s">
        <v>581</v>
      </c>
      <c r="D193" s="23" t="s">
        <v>1816</v>
      </c>
      <c r="E193" s="23" t="s">
        <v>2851</v>
      </c>
      <c r="F193" s="27">
        <v>0.08451388888888889</v>
      </c>
      <c r="G193" s="38">
        <v>198</v>
      </c>
      <c r="H193" s="27">
        <v>0.21663194444444445</v>
      </c>
      <c r="I193" s="38">
        <v>179</v>
      </c>
      <c r="J193" s="27">
        <v>0.37357638888888894</v>
      </c>
      <c r="K193" s="38">
        <v>179</v>
      </c>
      <c r="L193" s="27">
        <v>0.5219791666666667</v>
      </c>
      <c r="M193" s="98">
        <v>192</v>
      </c>
      <c r="N193" s="94"/>
    </row>
    <row r="194" spans="1:14" ht="12.75">
      <c r="A194" s="38">
        <v>193</v>
      </c>
      <c r="B194" s="22" t="s">
        <v>156</v>
      </c>
      <c r="C194" s="22" t="s">
        <v>157</v>
      </c>
      <c r="D194" s="23" t="s">
        <v>1816</v>
      </c>
      <c r="E194" s="23" t="s">
        <v>2847</v>
      </c>
      <c r="F194" s="27">
        <v>0.06924768518518519</v>
      </c>
      <c r="G194" s="38">
        <v>27</v>
      </c>
      <c r="H194" s="27">
        <v>0.1913425925925926</v>
      </c>
      <c r="I194" s="38">
        <v>85</v>
      </c>
      <c r="J194" s="27">
        <v>0.3616319444444444</v>
      </c>
      <c r="K194" s="38">
        <v>151</v>
      </c>
      <c r="L194" s="27">
        <v>0.5238310185185185</v>
      </c>
      <c r="M194" s="98">
        <v>193</v>
      </c>
      <c r="N194" s="94"/>
    </row>
    <row r="195" spans="1:14" ht="12.75">
      <c r="A195" s="38">
        <v>194</v>
      </c>
      <c r="B195" s="22" t="s">
        <v>136</v>
      </c>
      <c r="C195" s="22" t="s">
        <v>158</v>
      </c>
      <c r="D195" s="23" t="s">
        <v>2787</v>
      </c>
      <c r="E195" s="23" t="s">
        <v>2847</v>
      </c>
      <c r="F195" s="27">
        <v>0.09204861111111111</v>
      </c>
      <c r="G195" s="38">
        <v>266</v>
      </c>
      <c r="H195" s="27">
        <v>0.24416666666666667</v>
      </c>
      <c r="I195" s="38">
        <v>262</v>
      </c>
      <c r="J195" s="27">
        <v>0.39417824074074076</v>
      </c>
      <c r="K195" s="38">
        <v>212</v>
      </c>
      <c r="L195" s="27">
        <v>0.5282060185185186</v>
      </c>
      <c r="M195" s="98">
        <v>194</v>
      </c>
      <c r="N195" s="94"/>
    </row>
    <row r="196" spans="1:14" ht="12.75">
      <c r="A196" s="38">
        <v>195</v>
      </c>
      <c r="B196" s="22" t="s">
        <v>80</v>
      </c>
      <c r="C196" s="22" t="s">
        <v>90</v>
      </c>
      <c r="D196" s="23" t="s">
        <v>1816</v>
      </c>
      <c r="E196" s="23" t="s">
        <v>2851</v>
      </c>
      <c r="F196" s="27">
        <v>0.09200231481481481</v>
      </c>
      <c r="G196" s="38">
        <v>265</v>
      </c>
      <c r="H196" s="27">
        <v>0.24413194444444444</v>
      </c>
      <c r="I196" s="38">
        <v>261</v>
      </c>
      <c r="J196" s="27">
        <v>0.39414351851851853</v>
      </c>
      <c r="K196" s="38">
        <v>211</v>
      </c>
      <c r="L196" s="27">
        <v>0.5282175925925926</v>
      </c>
      <c r="M196" s="98">
        <v>195</v>
      </c>
      <c r="N196" s="94"/>
    </row>
    <row r="197" spans="1:14" ht="12.75">
      <c r="A197" s="38">
        <v>196</v>
      </c>
      <c r="B197" s="22" t="s">
        <v>159</v>
      </c>
      <c r="C197" s="22" t="s">
        <v>160</v>
      </c>
      <c r="D197" s="23" t="s">
        <v>2787</v>
      </c>
      <c r="E197" s="23" t="s">
        <v>2847</v>
      </c>
      <c r="F197" s="27">
        <v>0.08545138888888888</v>
      </c>
      <c r="G197" s="38">
        <v>213</v>
      </c>
      <c r="H197" s="27">
        <v>0.2215162037037037</v>
      </c>
      <c r="I197" s="38">
        <v>197</v>
      </c>
      <c r="J197" s="27">
        <v>0.3800694444444444</v>
      </c>
      <c r="K197" s="38">
        <v>195</v>
      </c>
      <c r="L197" s="27">
        <v>0.5286689814814814</v>
      </c>
      <c r="M197" s="98">
        <v>196</v>
      </c>
      <c r="N197" s="94"/>
    </row>
    <row r="198" spans="1:14" ht="12.75">
      <c r="A198" s="38">
        <v>197</v>
      </c>
      <c r="B198" s="22" t="s">
        <v>134</v>
      </c>
      <c r="C198" s="22" t="s">
        <v>331</v>
      </c>
      <c r="D198" s="23" t="s">
        <v>2787</v>
      </c>
      <c r="E198" s="23" t="s">
        <v>2847</v>
      </c>
      <c r="F198" s="27">
        <v>0.0855324074074074</v>
      </c>
      <c r="G198" s="38">
        <v>214</v>
      </c>
      <c r="H198" s="27">
        <v>0.22146990740740743</v>
      </c>
      <c r="I198" s="38">
        <v>196</v>
      </c>
      <c r="J198" s="27">
        <v>0.38003472222222223</v>
      </c>
      <c r="K198" s="38">
        <v>194</v>
      </c>
      <c r="L198" s="27">
        <v>0.5286805555555555</v>
      </c>
      <c r="M198" s="98">
        <v>197</v>
      </c>
      <c r="N198" s="94"/>
    </row>
    <row r="199" spans="1:14" ht="12.75">
      <c r="A199" s="38">
        <v>198</v>
      </c>
      <c r="B199" s="22" t="s">
        <v>94</v>
      </c>
      <c r="C199" s="22" t="s">
        <v>161</v>
      </c>
      <c r="D199" s="23" t="s">
        <v>1816</v>
      </c>
      <c r="E199" s="23" t="s">
        <v>2847</v>
      </c>
      <c r="F199" s="27">
        <v>0.08758101851851852</v>
      </c>
      <c r="G199" s="38">
        <v>232</v>
      </c>
      <c r="H199" s="27">
        <v>0.23077546296296295</v>
      </c>
      <c r="I199" s="38">
        <v>227</v>
      </c>
      <c r="J199" s="27">
        <v>0.39046296296296296</v>
      </c>
      <c r="K199" s="38">
        <v>204</v>
      </c>
      <c r="L199" s="27">
        <v>0.5291435185185185</v>
      </c>
      <c r="M199" s="98">
        <v>198</v>
      </c>
      <c r="N199" s="94"/>
    </row>
    <row r="200" spans="1:14" ht="12.75">
      <c r="A200" s="38">
        <v>199</v>
      </c>
      <c r="B200" s="22" t="s">
        <v>162</v>
      </c>
      <c r="C200" s="22" t="s">
        <v>145</v>
      </c>
      <c r="D200" s="23" t="s">
        <v>2787</v>
      </c>
      <c r="E200" s="23" t="s">
        <v>2847</v>
      </c>
      <c r="F200" s="27">
        <v>0.08976851851851853</v>
      </c>
      <c r="G200" s="38">
        <v>252</v>
      </c>
      <c r="H200" s="27">
        <v>0.23185185185185186</v>
      </c>
      <c r="I200" s="38">
        <v>232</v>
      </c>
      <c r="J200" s="27">
        <v>0.39989583333333334</v>
      </c>
      <c r="K200" s="38">
        <v>228</v>
      </c>
      <c r="L200" s="27">
        <v>0.5298379629629629</v>
      </c>
      <c r="M200" s="98">
        <v>199</v>
      </c>
      <c r="N200" s="94"/>
    </row>
    <row r="201" spans="1:14" ht="12.75">
      <c r="A201" s="38">
        <v>200</v>
      </c>
      <c r="B201" s="22" t="s">
        <v>14</v>
      </c>
      <c r="C201" s="22" t="s">
        <v>587</v>
      </c>
      <c r="D201" s="23" t="s">
        <v>1816</v>
      </c>
      <c r="E201" s="23" t="s">
        <v>2847</v>
      </c>
      <c r="F201" s="27">
        <v>0.07943287037037038</v>
      </c>
      <c r="G201" s="38">
        <v>145</v>
      </c>
      <c r="H201" s="27">
        <v>0.21050925925925926</v>
      </c>
      <c r="I201" s="38">
        <v>162</v>
      </c>
      <c r="J201" s="27">
        <v>0.375150462962963</v>
      </c>
      <c r="K201" s="38">
        <v>184</v>
      </c>
      <c r="L201" s="27">
        <v>0.529837962962963</v>
      </c>
      <c r="M201" s="98">
        <v>200</v>
      </c>
      <c r="N201" s="94"/>
    </row>
    <row r="202" spans="1:14" ht="12.75">
      <c r="A202" s="38">
        <v>201</v>
      </c>
      <c r="B202" s="22" t="s">
        <v>74</v>
      </c>
      <c r="C202" s="22" t="s">
        <v>163</v>
      </c>
      <c r="D202" s="23" t="s">
        <v>1816</v>
      </c>
      <c r="E202" s="23"/>
      <c r="F202" s="27">
        <v>0.07511574074074075</v>
      </c>
      <c r="G202" s="38">
        <v>101</v>
      </c>
      <c r="H202" s="27">
        <v>0.20957175925925928</v>
      </c>
      <c r="I202" s="38">
        <v>158</v>
      </c>
      <c r="J202" s="27">
        <v>0.38996527777777773</v>
      </c>
      <c r="K202" s="38">
        <v>203</v>
      </c>
      <c r="L202" s="27">
        <v>0.5313657407407407</v>
      </c>
      <c r="M202" s="98">
        <v>201</v>
      </c>
      <c r="N202" s="94"/>
    </row>
    <row r="203" spans="1:14" ht="12.75">
      <c r="A203" s="38">
        <v>202</v>
      </c>
      <c r="B203" s="22" t="s">
        <v>164</v>
      </c>
      <c r="C203" s="22" t="s">
        <v>165</v>
      </c>
      <c r="D203" s="23" t="s">
        <v>1816</v>
      </c>
      <c r="E203" s="23"/>
      <c r="F203" s="27">
        <v>0.09234953703703704</v>
      </c>
      <c r="G203" s="38">
        <v>268</v>
      </c>
      <c r="H203" s="27">
        <v>0.23635416666666667</v>
      </c>
      <c r="I203" s="38">
        <v>240</v>
      </c>
      <c r="J203" s="27">
        <v>0.4048263888888889</v>
      </c>
      <c r="K203" s="38">
        <v>232</v>
      </c>
      <c r="L203" s="27">
        <v>0.5314699074074074</v>
      </c>
      <c r="M203" s="98">
        <v>202</v>
      </c>
      <c r="N203" s="94"/>
    </row>
    <row r="204" spans="1:14" ht="12.75">
      <c r="A204" s="38">
        <v>203</v>
      </c>
      <c r="B204" s="22" t="s">
        <v>28</v>
      </c>
      <c r="C204" s="22" t="s">
        <v>166</v>
      </c>
      <c r="D204" s="23" t="s">
        <v>1816</v>
      </c>
      <c r="E204" s="23" t="s">
        <v>2847</v>
      </c>
      <c r="F204" s="27">
        <v>0.07607638888888889</v>
      </c>
      <c r="G204" s="38">
        <v>110</v>
      </c>
      <c r="H204" s="27">
        <v>0.21715277777777778</v>
      </c>
      <c r="I204" s="38">
        <v>183</v>
      </c>
      <c r="J204" s="27">
        <v>0.38040509259259264</v>
      </c>
      <c r="K204" s="38">
        <v>197</v>
      </c>
      <c r="L204" s="27">
        <v>0.5315509259259259</v>
      </c>
      <c r="M204" s="98">
        <v>203</v>
      </c>
      <c r="N204" s="94"/>
    </row>
    <row r="205" spans="1:14" ht="12.75">
      <c r="A205" s="38">
        <v>204</v>
      </c>
      <c r="B205" s="22" t="s">
        <v>167</v>
      </c>
      <c r="C205" s="22" t="s">
        <v>168</v>
      </c>
      <c r="D205" s="23" t="s">
        <v>2787</v>
      </c>
      <c r="E205" s="23" t="s">
        <v>2847</v>
      </c>
      <c r="F205" s="27">
        <v>0.09408564814814814</v>
      </c>
      <c r="G205" s="38">
        <v>270</v>
      </c>
      <c r="H205" s="27">
        <v>0.22815972222222222</v>
      </c>
      <c r="I205" s="38">
        <v>215</v>
      </c>
      <c r="J205" s="27">
        <v>0.39636574074074077</v>
      </c>
      <c r="K205" s="38">
        <v>216</v>
      </c>
      <c r="L205" s="27">
        <v>0.5317592592592593</v>
      </c>
      <c r="M205" s="98">
        <v>204</v>
      </c>
      <c r="N205" s="94"/>
    </row>
    <row r="206" spans="1:14" ht="12.75">
      <c r="A206" s="38">
        <v>205</v>
      </c>
      <c r="B206" s="22" t="s">
        <v>23</v>
      </c>
      <c r="C206" s="22" t="s">
        <v>589</v>
      </c>
      <c r="D206" s="23" t="s">
        <v>1816</v>
      </c>
      <c r="E206" s="23"/>
      <c r="F206" s="27">
        <v>0.07629629629629629</v>
      </c>
      <c r="G206" s="38">
        <v>113</v>
      </c>
      <c r="H206" s="27">
        <v>0.20245370370370372</v>
      </c>
      <c r="I206" s="38">
        <v>119</v>
      </c>
      <c r="J206" s="27">
        <v>0.3798958333333334</v>
      </c>
      <c r="K206" s="38">
        <v>193</v>
      </c>
      <c r="L206" s="27">
        <v>0.5332060185185186</v>
      </c>
      <c r="M206" s="98">
        <v>205</v>
      </c>
      <c r="N206" s="94"/>
    </row>
    <row r="207" spans="1:14" ht="12.75">
      <c r="A207" s="38">
        <v>206</v>
      </c>
      <c r="B207" s="22" t="s">
        <v>30</v>
      </c>
      <c r="C207" s="22" t="s">
        <v>591</v>
      </c>
      <c r="D207" s="23" t="s">
        <v>1816</v>
      </c>
      <c r="E207" s="23" t="s">
        <v>2847</v>
      </c>
      <c r="F207" s="27">
        <v>0.08854166666666667</v>
      </c>
      <c r="G207" s="38">
        <v>238</v>
      </c>
      <c r="H207" s="27">
        <v>0.22480324074074073</v>
      </c>
      <c r="I207" s="38">
        <v>203</v>
      </c>
      <c r="J207" s="27">
        <v>0.39239583333333333</v>
      </c>
      <c r="K207" s="38">
        <v>208</v>
      </c>
      <c r="L207" s="27">
        <v>0.5345601851851852</v>
      </c>
      <c r="M207" s="98">
        <v>206</v>
      </c>
      <c r="N207" s="94"/>
    </row>
    <row r="208" spans="1:14" ht="12.75">
      <c r="A208" s="38">
        <v>207</v>
      </c>
      <c r="B208" s="22" t="s">
        <v>111</v>
      </c>
      <c r="C208" s="22" t="s">
        <v>169</v>
      </c>
      <c r="D208" s="23" t="s">
        <v>1816</v>
      </c>
      <c r="E208" s="23" t="s">
        <v>2847</v>
      </c>
      <c r="F208" s="27">
        <v>0.09351851851851851</v>
      </c>
      <c r="G208" s="38">
        <v>269</v>
      </c>
      <c r="H208" s="27">
        <v>0.24804398148148146</v>
      </c>
      <c r="I208" s="38">
        <f>SUM(I207+1)</f>
        <v>204</v>
      </c>
      <c r="J208" s="27">
        <v>0.4048263888888889</v>
      </c>
      <c r="K208" s="38">
        <v>233</v>
      </c>
      <c r="L208" s="27">
        <v>0.5346412037037037</v>
      </c>
      <c r="M208" s="98">
        <v>207</v>
      </c>
      <c r="N208" s="94"/>
    </row>
    <row r="209" spans="1:14" ht="12.75">
      <c r="A209" s="38">
        <v>208</v>
      </c>
      <c r="B209" s="22" t="s">
        <v>170</v>
      </c>
      <c r="C209" s="22" t="s">
        <v>592</v>
      </c>
      <c r="D209" s="23" t="s">
        <v>1816</v>
      </c>
      <c r="E209" s="23"/>
      <c r="F209" s="27">
        <v>0.08542824074074074</v>
      </c>
      <c r="G209" s="38">
        <v>212</v>
      </c>
      <c r="H209" s="27">
        <v>0.2341550925925926</v>
      </c>
      <c r="I209" s="38">
        <v>235</v>
      </c>
      <c r="J209" s="27">
        <v>0.39428240740740744</v>
      </c>
      <c r="K209" s="38">
        <v>213</v>
      </c>
      <c r="L209" s="27">
        <v>0.5355555555555556</v>
      </c>
      <c r="M209" s="98">
        <v>208</v>
      </c>
      <c r="N209" s="94"/>
    </row>
    <row r="210" spans="1:14" ht="12.75">
      <c r="A210" s="38">
        <v>209</v>
      </c>
      <c r="B210" s="22" t="s">
        <v>171</v>
      </c>
      <c r="C210" s="22" t="s">
        <v>593</v>
      </c>
      <c r="D210" s="23" t="s">
        <v>1816</v>
      </c>
      <c r="E210" s="23" t="s">
        <v>2851</v>
      </c>
      <c r="F210" s="27">
        <v>0.09518518518518519</v>
      </c>
      <c r="G210" s="38">
        <f>SUM(G209+1)</f>
        <v>213</v>
      </c>
      <c r="H210" s="27">
        <v>0.2382175925925926</v>
      </c>
      <c r="I210" s="38">
        <v>247</v>
      </c>
      <c r="J210" s="27">
        <v>0.3996180555555556</v>
      </c>
      <c r="K210" s="38">
        <v>227</v>
      </c>
      <c r="L210" s="27">
        <v>0.5355902777777778</v>
      </c>
      <c r="M210" s="98">
        <v>209</v>
      </c>
      <c r="N210" s="94"/>
    </row>
    <row r="211" spans="1:14" ht="12.75">
      <c r="A211" s="38">
        <v>210</v>
      </c>
      <c r="B211" s="22" t="s">
        <v>172</v>
      </c>
      <c r="C211" s="22" t="s">
        <v>594</v>
      </c>
      <c r="D211" s="23" t="s">
        <v>1816</v>
      </c>
      <c r="E211" s="23"/>
      <c r="F211" s="27">
        <v>0.08530092592592593</v>
      </c>
      <c r="G211" s="38">
        <v>210</v>
      </c>
      <c r="H211" s="27">
        <v>0.22890046296296296</v>
      </c>
      <c r="I211" s="38">
        <v>220</v>
      </c>
      <c r="J211" s="27">
        <v>0.3945138888888889</v>
      </c>
      <c r="K211" s="38">
        <v>214</v>
      </c>
      <c r="L211" s="27">
        <v>0.5356597222222222</v>
      </c>
      <c r="M211" s="98">
        <v>210</v>
      </c>
      <c r="N211" s="94"/>
    </row>
    <row r="212" spans="1:14" ht="12.75">
      <c r="A212" s="38">
        <v>211</v>
      </c>
      <c r="B212" s="22" t="s">
        <v>23</v>
      </c>
      <c r="C212" s="22" t="s">
        <v>53</v>
      </c>
      <c r="D212" s="23" t="s">
        <v>1816</v>
      </c>
      <c r="E212" s="23"/>
      <c r="F212" s="27">
        <v>0.0764699074074074</v>
      </c>
      <c r="G212" s="38">
        <v>117</v>
      </c>
      <c r="H212" s="27">
        <v>0.22116898148148148</v>
      </c>
      <c r="I212" s="38">
        <v>193</v>
      </c>
      <c r="J212" s="27">
        <v>0.397037037037037</v>
      </c>
      <c r="K212" s="38">
        <v>219</v>
      </c>
      <c r="L212" s="27">
        <v>0.5362152777777778</v>
      </c>
      <c r="M212" s="98">
        <v>211</v>
      </c>
      <c r="N212" s="94"/>
    </row>
    <row r="213" spans="1:14" ht="12.75">
      <c r="A213" s="38">
        <v>212</v>
      </c>
      <c r="B213" s="22" t="s">
        <v>101</v>
      </c>
      <c r="C213" s="22" t="s">
        <v>473</v>
      </c>
      <c r="D213" s="23" t="s">
        <v>1816</v>
      </c>
      <c r="E213" s="23"/>
      <c r="F213" s="27">
        <v>0.07815972222222223</v>
      </c>
      <c r="G213" s="38">
        <v>135</v>
      </c>
      <c r="H213" s="27">
        <v>0.2154976851851852</v>
      </c>
      <c r="I213" s="38">
        <v>175</v>
      </c>
      <c r="J213" s="27">
        <v>0.3912615740740741</v>
      </c>
      <c r="K213" s="38">
        <v>206</v>
      </c>
      <c r="L213" s="27">
        <v>0.5380671296296297</v>
      </c>
      <c r="M213" s="98">
        <v>212</v>
      </c>
      <c r="N213" s="94"/>
    </row>
    <row r="214" spans="1:14" ht="12.75">
      <c r="A214" s="38">
        <v>213</v>
      </c>
      <c r="B214" s="22" t="s">
        <v>595</v>
      </c>
      <c r="C214" s="22" t="s">
        <v>596</v>
      </c>
      <c r="D214" s="23" t="s">
        <v>2787</v>
      </c>
      <c r="E214" s="23" t="s">
        <v>2847</v>
      </c>
      <c r="F214" s="27">
        <v>0.09694444444444444</v>
      </c>
      <c r="G214" s="38">
        <f>SUM(G213+1)</f>
        <v>136</v>
      </c>
      <c r="H214" s="27">
        <v>0.24780092592592592</v>
      </c>
      <c r="I214" s="38">
        <v>270</v>
      </c>
      <c r="J214" s="27">
        <v>0.40576388888888887</v>
      </c>
      <c r="K214" s="38">
        <v>235</v>
      </c>
      <c r="L214" s="27">
        <v>0.5390393518518518</v>
      </c>
      <c r="M214" s="98">
        <v>213</v>
      </c>
      <c r="N214" s="94"/>
    </row>
    <row r="215" spans="1:14" ht="12.75">
      <c r="A215" s="38">
        <v>214</v>
      </c>
      <c r="B215" s="22" t="s">
        <v>320</v>
      </c>
      <c r="C215" s="22" t="s">
        <v>437</v>
      </c>
      <c r="D215" s="23" t="s">
        <v>1816</v>
      </c>
      <c r="E215" s="23"/>
      <c r="F215" s="27">
        <v>0.07655092592592593</v>
      </c>
      <c r="G215" s="38">
        <v>122</v>
      </c>
      <c r="H215" s="27">
        <v>0.20998842592592593</v>
      </c>
      <c r="I215" s="38">
        <v>159</v>
      </c>
      <c r="J215" s="27">
        <v>0.3917824074074074</v>
      </c>
      <c r="K215" s="38">
        <v>207</v>
      </c>
      <c r="L215" s="27">
        <v>0.5413657407407407</v>
      </c>
      <c r="M215" s="98">
        <v>214</v>
      </c>
      <c r="N215" s="94"/>
    </row>
    <row r="216" spans="1:14" ht="12.75">
      <c r="A216" s="38">
        <v>216</v>
      </c>
      <c r="B216" s="22" t="s">
        <v>598</v>
      </c>
      <c r="C216" s="22" t="s">
        <v>599</v>
      </c>
      <c r="D216" s="23" t="s">
        <v>1816</v>
      </c>
      <c r="E216" s="23"/>
      <c r="F216" s="27">
        <v>0.09004629629629629</v>
      </c>
      <c r="G216" s="38">
        <v>256</v>
      </c>
      <c r="H216" s="27">
        <v>0.2371064814814815</v>
      </c>
      <c r="I216" s="38">
        <v>244</v>
      </c>
      <c r="J216" s="27">
        <v>0.40990740740740744</v>
      </c>
      <c r="K216" s="38">
        <v>238</v>
      </c>
      <c r="L216" s="27">
        <v>0.5426273148148149</v>
      </c>
      <c r="M216" s="98">
        <v>215</v>
      </c>
      <c r="N216" s="94"/>
    </row>
    <row r="217" spans="1:14" ht="12.75">
      <c r="A217" s="38">
        <v>215</v>
      </c>
      <c r="B217" s="22" t="s">
        <v>553</v>
      </c>
      <c r="C217" s="22" t="s">
        <v>311</v>
      </c>
      <c r="D217" s="23" t="s">
        <v>1816</v>
      </c>
      <c r="E217" s="23"/>
      <c r="F217" s="27">
        <v>0.09003472222222224</v>
      </c>
      <c r="G217" s="38">
        <v>254</v>
      </c>
      <c r="H217" s="27">
        <v>0.2370601851851852</v>
      </c>
      <c r="I217" s="38">
        <v>243</v>
      </c>
      <c r="J217" s="27">
        <v>0.4099421296296296</v>
      </c>
      <c r="K217" s="38">
        <v>239</v>
      </c>
      <c r="L217" s="27">
        <v>0.5426273148148149</v>
      </c>
      <c r="M217" s="98">
        <v>216</v>
      </c>
      <c r="N217" s="94"/>
    </row>
    <row r="218" spans="1:14" ht="12.75">
      <c r="A218" s="38">
        <v>217</v>
      </c>
      <c r="B218" s="22" t="s">
        <v>535</v>
      </c>
      <c r="C218" s="22" t="s">
        <v>536</v>
      </c>
      <c r="D218" s="23" t="s">
        <v>1816</v>
      </c>
      <c r="E218" s="23" t="s">
        <v>2847</v>
      </c>
      <c r="F218" s="27">
        <v>0.08736111111111111</v>
      </c>
      <c r="G218" s="38">
        <v>228</v>
      </c>
      <c r="H218" s="27">
        <v>0.24261574074074074</v>
      </c>
      <c r="I218" s="38">
        <v>259</v>
      </c>
      <c r="J218" s="27">
        <v>0.40215277777777775</v>
      </c>
      <c r="K218" s="38">
        <v>229</v>
      </c>
      <c r="L218" s="27">
        <v>0.5427430555555556</v>
      </c>
      <c r="M218" s="98">
        <v>217</v>
      </c>
      <c r="N218" s="94"/>
    </row>
    <row r="219" spans="1:14" ht="12.75">
      <c r="A219" s="38">
        <v>218</v>
      </c>
      <c r="B219" s="22" t="s">
        <v>30</v>
      </c>
      <c r="C219" s="22" t="s">
        <v>173</v>
      </c>
      <c r="D219" s="23" t="s">
        <v>1816</v>
      </c>
      <c r="E219" s="23" t="s">
        <v>2847</v>
      </c>
      <c r="F219" s="27">
        <v>0.0872800925925926</v>
      </c>
      <c r="G219" s="38">
        <v>227</v>
      </c>
      <c r="H219" s="27">
        <v>0.2293171296296296</v>
      </c>
      <c r="I219" s="38">
        <v>223</v>
      </c>
      <c r="J219" s="27">
        <v>0.394537037037037</v>
      </c>
      <c r="K219" s="38">
        <v>215</v>
      </c>
      <c r="L219" s="27">
        <v>0.5427662037037038</v>
      </c>
      <c r="M219" s="98">
        <v>218</v>
      </c>
      <c r="N219" s="94"/>
    </row>
    <row r="220" spans="1:14" ht="12.75">
      <c r="A220" s="38">
        <v>219</v>
      </c>
      <c r="B220" s="22" t="s">
        <v>80</v>
      </c>
      <c r="C220" s="22" t="s">
        <v>600</v>
      </c>
      <c r="D220" s="23" t="s">
        <v>1816</v>
      </c>
      <c r="E220" s="23" t="s">
        <v>2847</v>
      </c>
      <c r="F220" s="27">
        <v>0.08739583333333334</v>
      </c>
      <c r="G220" s="38">
        <v>229</v>
      </c>
      <c r="H220" s="27">
        <v>0.22381944444444446</v>
      </c>
      <c r="I220" s="38">
        <v>202</v>
      </c>
      <c r="J220" s="27">
        <v>0.39660879629629625</v>
      </c>
      <c r="K220" s="38">
        <v>218</v>
      </c>
      <c r="L220" s="27">
        <v>0.5433796296296296</v>
      </c>
      <c r="M220" s="98">
        <v>219</v>
      </c>
      <c r="N220" s="94"/>
    </row>
    <row r="221" spans="1:14" ht="12.75">
      <c r="A221" s="38">
        <v>220</v>
      </c>
      <c r="B221" s="22" t="s">
        <v>601</v>
      </c>
      <c r="C221" s="22" t="s">
        <v>602</v>
      </c>
      <c r="D221" s="23" t="s">
        <v>2787</v>
      </c>
      <c r="E221" s="23" t="s">
        <v>2847</v>
      </c>
      <c r="F221" s="27">
        <v>0.08520833333333333</v>
      </c>
      <c r="G221" s="38">
        <v>209</v>
      </c>
      <c r="H221" s="27">
        <v>0.22863425925925926</v>
      </c>
      <c r="I221" s="38">
        <v>219</v>
      </c>
      <c r="J221" s="27">
        <v>0.3985300925925926</v>
      </c>
      <c r="K221" s="38">
        <v>222</v>
      </c>
      <c r="L221" s="27">
        <v>0.5442476851851852</v>
      </c>
      <c r="M221" s="98">
        <v>220</v>
      </c>
      <c r="N221" s="94"/>
    </row>
    <row r="222" spans="1:14" ht="12.75">
      <c r="A222" s="38">
        <v>221</v>
      </c>
      <c r="B222" s="22" t="s">
        <v>15</v>
      </c>
      <c r="C222" s="22" t="s">
        <v>174</v>
      </c>
      <c r="D222" s="23" t="s">
        <v>1816</v>
      </c>
      <c r="E222" s="23" t="s">
        <v>2847</v>
      </c>
      <c r="F222" s="27">
        <v>0.08118055555555556</v>
      </c>
      <c r="G222" s="38">
        <v>167</v>
      </c>
      <c r="H222" s="27">
        <v>0.22572916666666668</v>
      </c>
      <c r="I222" s="38">
        <v>206</v>
      </c>
      <c r="J222" s="27">
        <v>0.405625</v>
      </c>
      <c r="K222" s="38">
        <v>234</v>
      </c>
      <c r="L222" s="27">
        <v>0.5444675925925926</v>
      </c>
      <c r="M222" s="98">
        <v>221</v>
      </c>
      <c r="N222" s="94"/>
    </row>
    <row r="223" spans="1:14" ht="12.75">
      <c r="A223" s="38">
        <v>222</v>
      </c>
      <c r="B223" s="22" t="s">
        <v>175</v>
      </c>
      <c r="C223" s="22" t="s">
        <v>176</v>
      </c>
      <c r="D223" s="23" t="s">
        <v>2787</v>
      </c>
      <c r="E223" s="23" t="s">
        <v>2851</v>
      </c>
      <c r="F223" s="27">
        <v>0.09052083333333333</v>
      </c>
      <c r="G223" s="38">
        <v>259</v>
      </c>
      <c r="H223" s="27">
        <v>0.23592592592592596</v>
      </c>
      <c r="I223" s="38">
        <v>238</v>
      </c>
      <c r="J223" s="27">
        <v>0.40373842592592596</v>
      </c>
      <c r="K223" s="38">
        <v>231</v>
      </c>
      <c r="L223" s="27">
        <v>0.5472222222222222</v>
      </c>
      <c r="M223" s="98">
        <v>222</v>
      </c>
      <c r="N223" s="94"/>
    </row>
    <row r="224" spans="1:14" ht="12.75">
      <c r="A224" s="38">
        <v>223</v>
      </c>
      <c r="B224" s="22" t="s">
        <v>603</v>
      </c>
      <c r="C224" s="22" t="s">
        <v>604</v>
      </c>
      <c r="D224" s="23" t="s">
        <v>1816</v>
      </c>
      <c r="E224" s="23"/>
      <c r="F224" s="27">
        <v>0.08930555555555555</v>
      </c>
      <c r="G224" s="38">
        <v>243</v>
      </c>
      <c r="H224" s="27">
        <v>0.23832175925925925</v>
      </c>
      <c r="I224" s="38">
        <v>250</v>
      </c>
      <c r="J224" s="27">
        <v>0.3976736111111111</v>
      </c>
      <c r="K224" s="38">
        <v>221</v>
      </c>
      <c r="L224" s="27">
        <v>0.5481018518518519</v>
      </c>
      <c r="M224" s="98">
        <v>223</v>
      </c>
      <c r="N224" s="94"/>
    </row>
    <row r="225" spans="1:14" ht="12.75">
      <c r="A225" s="38">
        <v>224</v>
      </c>
      <c r="B225" s="22" t="s">
        <v>177</v>
      </c>
      <c r="C225" s="22" t="s">
        <v>508</v>
      </c>
      <c r="D225" s="23" t="s">
        <v>1816</v>
      </c>
      <c r="E225" s="23"/>
      <c r="F225" s="27">
        <v>0.08928240740740741</v>
      </c>
      <c r="G225" s="38">
        <v>241</v>
      </c>
      <c r="H225" s="27">
        <v>0.23828703703703702</v>
      </c>
      <c r="I225" s="38">
        <v>248</v>
      </c>
      <c r="J225" s="27">
        <v>0.39765046296296297</v>
      </c>
      <c r="K225" s="38">
        <v>220</v>
      </c>
      <c r="L225" s="27">
        <v>0.5481134259259259</v>
      </c>
      <c r="M225" s="98">
        <v>224</v>
      </c>
      <c r="N225" s="94"/>
    </row>
    <row r="226" spans="1:14" ht="12.75">
      <c r="A226" s="38">
        <v>225</v>
      </c>
      <c r="B226" s="22" t="s">
        <v>47</v>
      </c>
      <c r="C226" s="22" t="s">
        <v>609</v>
      </c>
      <c r="D226" s="23" t="s">
        <v>1816</v>
      </c>
      <c r="E226" s="23"/>
      <c r="F226" s="27">
        <v>0.08038194444444445</v>
      </c>
      <c r="G226" s="38">
        <v>158</v>
      </c>
      <c r="H226" s="27">
        <v>0.23725694444444445</v>
      </c>
      <c r="I226" s="38">
        <v>245</v>
      </c>
      <c r="J226" s="27">
        <v>0.41180555555555554</v>
      </c>
      <c r="K226" s="38">
        <v>243</v>
      </c>
      <c r="L226" s="27">
        <v>0.5506481481481482</v>
      </c>
      <c r="M226" s="98">
        <v>225</v>
      </c>
      <c r="N226" s="94"/>
    </row>
    <row r="227" spans="1:14" ht="12.75">
      <c r="A227" s="38">
        <v>226</v>
      </c>
      <c r="B227" s="22" t="s">
        <v>9</v>
      </c>
      <c r="C227" s="22" t="s">
        <v>178</v>
      </c>
      <c r="D227" s="23" t="s">
        <v>1816</v>
      </c>
      <c r="E227" s="23"/>
      <c r="F227" s="27">
        <v>0.07902777777777778</v>
      </c>
      <c r="G227" s="38">
        <v>141</v>
      </c>
      <c r="H227" s="27">
        <v>0.22692129629629632</v>
      </c>
      <c r="I227" s="38">
        <v>212</v>
      </c>
      <c r="J227" s="27">
        <v>0.39868055555555554</v>
      </c>
      <c r="K227" s="38">
        <v>224</v>
      </c>
      <c r="L227" s="27">
        <v>0.5530787037037037</v>
      </c>
      <c r="M227" s="98">
        <v>226</v>
      </c>
      <c r="N227" s="94"/>
    </row>
    <row r="228" spans="1:14" ht="12.75">
      <c r="A228" s="38">
        <v>227</v>
      </c>
      <c r="B228" s="22" t="s">
        <v>40</v>
      </c>
      <c r="C228" s="22" t="s">
        <v>53</v>
      </c>
      <c r="D228" s="23" t="s">
        <v>1816</v>
      </c>
      <c r="E228" s="23"/>
      <c r="F228" s="27">
        <v>0.07903935185185186</v>
      </c>
      <c r="G228" s="38">
        <v>142</v>
      </c>
      <c r="H228" s="27">
        <v>0.22689814814814815</v>
      </c>
      <c r="I228" s="38">
        <v>211</v>
      </c>
      <c r="J228" s="27">
        <v>0.39871527777777777</v>
      </c>
      <c r="K228" s="38">
        <v>225</v>
      </c>
      <c r="L228" s="27">
        <v>0.5530902777777778</v>
      </c>
      <c r="M228" s="98">
        <v>227</v>
      </c>
      <c r="N228" s="94"/>
    </row>
    <row r="229" spans="1:14" ht="12.75">
      <c r="A229" s="38">
        <v>228</v>
      </c>
      <c r="B229" s="22" t="s">
        <v>94</v>
      </c>
      <c r="C229" s="22" t="s">
        <v>430</v>
      </c>
      <c r="D229" s="23" t="s">
        <v>1816</v>
      </c>
      <c r="E229" s="23">
        <v>60</v>
      </c>
      <c r="F229" s="27">
        <v>0.08321759259259259</v>
      </c>
      <c r="G229" s="38">
        <v>184</v>
      </c>
      <c r="H229" s="27">
        <v>0.2162847222222222</v>
      </c>
      <c r="I229" s="38">
        <v>177</v>
      </c>
      <c r="J229" s="27">
        <v>0.3936689814814815</v>
      </c>
      <c r="K229" s="38">
        <v>210</v>
      </c>
      <c r="L229" s="27">
        <v>0.5569560185185185</v>
      </c>
      <c r="M229" s="98">
        <v>228</v>
      </c>
      <c r="N229" s="94" t="s">
        <v>2864</v>
      </c>
    </row>
    <row r="230" spans="1:14" ht="12.75">
      <c r="A230" s="38">
        <v>229</v>
      </c>
      <c r="B230" s="22" t="s">
        <v>611</v>
      </c>
      <c r="C230" s="22" t="s">
        <v>612</v>
      </c>
      <c r="D230" s="23" t="s">
        <v>2787</v>
      </c>
      <c r="E230" s="23"/>
      <c r="F230" s="27">
        <v>0.09413194444444445</v>
      </c>
      <c r="G230" s="38">
        <v>271</v>
      </c>
      <c r="H230" s="27">
        <v>0.22903935185185187</v>
      </c>
      <c r="I230" s="38">
        <v>222</v>
      </c>
      <c r="J230" s="27">
        <v>0.3964351851851852</v>
      </c>
      <c r="K230" s="38">
        <v>217</v>
      </c>
      <c r="L230" s="27">
        <v>0.5573148148148148</v>
      </c>
      <c r="M230" s="98">
        <v>229</v>
      </c>
      <c r="N230" s="94"/>
    </row>
    <row r="231" spans="1:14" ht="12.75">
      <c r="A231" s="38">
        <v>230</v>
      </c>
      <c r="B231" s="22" t="s">
        <v>613</v>
      </c>
      <c r="C231" s="22" t="s">
        <v>3</v>
      </c>
      <c r="D231" s="23" t="s">
        <v>2787</v>
      </c>
      <c r="E231" s="23" t="s">
        <v>2847</v>
      </c>
      <c r="F231" s="27">
        <v>0.0945949074074074</v>
      </c>
      <c r="G231" s="38">
        <f>SUM(G230+1)</f>
        <v>272</v>
      </c>
      <c r="H231" s="27">
        <v>0.2446875</v>
      </c>
      <c r="I231" s="38">
        <v>263</v>
      </c>
      <c r="J231" s="27">
        <v>0.4186342592592593</v>
      </c>
      <c r="K231" s="38">
        <v>248</v>
      </c>
      <c r="L231" s="27">
        <v>0.5582870370370371</v>
      </c>
      <c r="M231" s="98">
        <v>230</v>
      </c>
      <c r="N231" s="94"/>
    </row>
    <row r="232" spans="1:14" ht="12.75">
      <c r="A232" s="38">
        <v>231</v>
      </c>
      <c r="B232" s="22" t="s">
        <v>605</v>
      </c>
      <c r="C232" s="22" t="s">
        <v>179</v>
      </c>
      <c r="D232" s="23" t="s">
        <v>1816</v>
      </c>
      <c r="E232" s="23" t="s">
        <v>2847</v>
      </c>
      <c r="F232" s="27">
        <v>0.08827546296296296</v>
      </c>
      <c r="G232" s="38">
        <v>236</v>
      </c>
      <c r="H232" s="27">
        <v>0.23155092592592594</v>
      </c>
      <c r="I232" s="38">
        <v>230</v>
      </c>
      <c r="J232" s="27">
        <v>0.4034259259259259</v>
      </c>
      <c r="K232" s="38">
        <v>230</v>
      </c>
      <c r="L232" s="27">
        <v>0.559224537037037</v>
      </c>
      <c r="M232" s="98">
        <v>231</v>
      </c>
      <c r="N232" s="94"/>
    </row>
    <row r="233" spans="1:14" ht="12.75">
      <c r="A233" s="38">
        <v>232</v>
      </c>
      <c r="B233" s="22" t="s">
        <v>101</v>
      </c>
      <c r="C233" s="22" t="s">
        <v>42</v>
      </c>
      <c r="D233" s="23" t="s">
        <v>1816</v>
      </c>
      <c r="E233" s="23" t="s">
        <v>2847</v>
      </c>
      <c r="F233" s="27">
        <v>0.08628472222222222</v>
      </c>
      <c r="G233" s="38">
        <v>218</v>
      </c>
      <c r="H233" s="27">
        <v>0.22644675925925928</v>
      </c>
      <c r="I233" s="38">
        <v>209</v>
      </c>
      <c r="J233" s="27">
        <v>0.39865740740740746</v>
      </c>
      <c r="K233" s="38">
        <v>223</v>
      </c>
      <c r="L233" s="27">
        <v>0.5615162037037037</v>
      </c>
      <c r="M233" s="98">
        <v>232</v>
      </c>
      <c r="N233" s="94"/>
    </row>
    <row r="234" spans="1:14" ht="12.75">
      <c r="A234" s="38">
        <v>233</v>
      </c>
      <c r="B234" s="22" t="s">
        <v>94</v>
      </c>
      <c r="C234" s="22" t="s">
        <v>358</v>
      </c>
      <c r="D234" s="23" t="s">
        <v>1816</v>
      </c>
      <c r="E234" s="23" t="s">
        <v>2847</v>
      </c>
      <c r="F234" s="27">
        <v>0.09003472222222224</v>
      </c>
      <c r="G234" s="38">
        <v>255</v>
      </c>
      <c r="H234" s="27">
        <v>0.2376851851851852</v>
      </c>
      <c r="I234" s="38">
        <v>246</v>
      </c>
      <c r="J234" s="27">
        <v>0.4137384259259259</v>
      </c>
      <c r="K234" s="38">
        <v>246</v>
      </c>
      <c r="L234" s="27">
        <v>0.5628587962962963</v>
      </c>
      <c r="M234" s="98">
        <v>233</v>
      </c>
      <c r="N234" s="94"/>
    </row>
    <row r="235" spans="1:14" ht="12.75">
      <c r="A235" s="38">
        <v>234</v>
      </c>
      <c r="B235" s="22" t="s">
        <v>36</v>
      </c>
      <c r="C235" s="22" t="s">
        <v>180</v>
      </c>
      <c r="D235" s="23" t="s">
        <v>1816</v>
      </c>
      <c r="E235" s="23" t="s">
        <v>2847</v>
      </c>
      <c r="F235" s="27">
        <v>0.08917824074074075</v>
      </c>
      <c r="G235" s="38">
        <v>240</v>
      </c>
      <c r="H235" s="27">
        <v>0.24291666666666667</v>
      </c>
      <c r="I235" s="38">
        <v>260</v>
      </c>
      <c r="J235" s="27">
        <v>0.42594907407407406</v>
      </c>
      <c r="K235" s="38">
        <v>253</v>
      </c>
      <c r="L235" s="27">
        <v>0.5629513888888888</v>
      </c>
      <c r="M235" s="98">
        <v>234</v>
      </c>
      <c r="N235" s="94"/>
    </row>
    <row r="236" spans="1:14" ht="12.75">
      <c r="A236" s="38">
        <v>235</v>
      </c>
      <c r="B236" s="22" t="s">
        <v>23</v>
      </c>
      <c r="C236" s="22" t="s">
        <v>181</v>
      </c>
      <c r="D236" s="23" t="s">
        <v>1816</v>
      </c>
      <c r="E236" s="23" t="s">
        <v>2847</v>
      </c>
      <c r="F236" s="27">
        <v>0.07959490740740742</v>
      </c>
      <c r="G236" s="38">
        <v>150</v>
      </c>
      <c r="H236" s="27">
        <v>0.21928240740740743</v>
      </c>
      <c r="I236" s="38">
        <v>186</v>
      </c>
      <c r="J236" s="27">
        <v>0.3994212962962963</v>
      </c>
      <c r="K236" s="38">
        <v>226</v>
      </c>
      <c r="L236" s="27">
        <v>0.5646296296296296</v>
      </c>
      <c r="M236" s="98">
        <v>235</v>
      </c>
      <c r="N236" s="94"/>
    </row>
    <row r="237" spans="1:14" ht="12.75">
      <c r="A237" s="38">
        <v>236</v>
      </c>
      <c r="B237" s="22" t="s">
        <v>30</v>
      </c>
      <c r="C237" s="22" t="s">
        <v>592</v>
      </c>
      <c r="D237" s="23" t="s">
        <v>1816</v>
      </c>
      <c r="E237" s="23" t="s">
        <v>2847</v>
      </c>
      <c r="F237" s="27">
        <v>0.08407407407407408</v>
      </c>
      <c r="G237" s="38">
        <v>192</v>
      </c>
      <c r="H237" s="27">
        <v>0.2254513888888889</v>
      </c>
      <c r="I237" s="38">
        <v>205</v>
      </c>
      <c r="J237" s="27">
        <v>0.41122685185185187</v>
      </c>
      <c r="K237" s="38">
        <v>241</v>
      </c>
      <c r="L237" s="27">
        <v>0.5646527777777778</v>
      </c>
      <c r="M237" s="98">
        <v>236</v>
      </c>
      <c r="N237" s="94"/>
    </row>
    <row r="238" spans="1:14" ht="12.75">
      <c r="A238" s="38">
        <v>237</v>
      </c>
      <c r="B238" s="22" t="s">
        <v>30</v>
      </c>
      <c r="C238" s="22" t="s">
        <v>619</v>
      </c>
      <c r="D238" s="23" t="s">
        <v>1816</v>
      </c>
      <c r="E238" s="23"/>
      <c r="F238" s="27">
        <v>0.08574074074074074</v>
      </c>
      <c r="G238" s="38">
        <v>215</v>
      </c>
      <c r="H238" s="27">
        <v>0.2342013888888889</v>
      </c>
      <c r="I238" s="38">
        <v>236</v>
      </c>
      <c r="J238" s="27">
        <v>0.41179398148148144</v>
      </c>
      <c r="K238" s="38">
        <v>242</v>
      </c>
      <c r="L238" s="27">
        <v>0.5680671296296296</v>
      </c>
      <c r="M238" s="98">
        <v>237</v>
      </c>
      <c r="N238" s="94"/>
    </row>
    <row r="239" spans="1:14" ht="12.75">
      <c r="A239" s="38">
        <v>238</v>
      </c>
      <c r="B239" s="22" t="s">
        <v>15</v>
      </c>
      <c r="C239" s="22" t="s">
        <v>620</v>
      </c>
      <c r="D239" s="23" t="s">
        <v>1816</v>
      </c>
      <c r="E239" s="23" t="s">
        <v>2847</v>
      </c>
      <c r="F239" s="27">
        <v>0.08351851851851853</v>
      </c>
      <c r="G239" s="38">
        <v>187</v>
      </c>
      <c r="H239" s="27">
        <v>0.2357986111111111</v>
      </c>
      <c r="I239" s="38">
        <v>237</v>
      </c>
      <c r="J239" s="27">
        <v>0.42628472222222225</v>
      </c>
      <c r="K239" s="38">
        <v>254</v>
      </c>
      <c r="L239" s="27">
        <v>0.5725231481481481</v>
      </c>
      <c r="M239" s="98">
        <v>238</v>
      </c>
      <c r="N239" s="94"/>
    </row>
    <row r="240" spans="1:14" ht="12.75">
      <c r="A240" s="38">
        <v>239</v>
      </c>
      <c r="B240" s="22" t="s">
        <v>38</v>
      </c>
      <c r="C240" s="22" t="s">
        <v>621</v>
      </c>
      <c r="D240" s="23" t="s">
        <v>1816</v>
      </c>
      <c r="E240" s="23" t="s">
        <v>2851</v>
      </c>
      <c r="F240" s="27">
        <v>0.09701388888888889</v>
      </c>
      <c r="G240" s="38">
        <f>SUM(G239+1)</f>
        <v>188</v>
      </c>
      <c r="H240" s="27">
        <v>0.24783564814814815</v>
      </c>
      <c r="I240" s="38">
        <v>271</v>
      </c>
      <c r="J240" s="27">
        <v>0.4127893518518519</v>
      </c>
      <c r="K240" s="38">
        <v>245</v>
      </c>
      <c r="L240" s="27">
        <v>0.5728703703703704</v>
      </c>
      <c r="M240" s="98">
        <v>239</v>
      </c>
      <c r="N240" s="94"/>
    </row>
    <row r="241" spans="1:14" ht="12.75">
      <c r="A241" s="38">
        <v>240</v>
      </c>
      <c r="B241" s="22" t="s">
        <v>182</v>
      </c>
      <c r="C241" s="22" t="s">
        <v>51</v>
      </c>
      <c r="D241" s="23" t="s">
        <v>2787</v>
      </c>
      <c r="E241" s="23" t="s">
        <v>2851</v>
      </c>
      <c r="F241" s="27">
        <v>0.09704861111111111</v>
      </c>
      <c r="G241" s="38">
        <f>SUM(G240+1)</f>
        <v>189</v>
      </c>
      <c r="H241" s="27">
        <v>0.24778935185185183</v>
      </c>
      <c r="I241" s="38">
        <v>269</v>
      </c>
      <c r="J241" s="27">
        <v>0.42583333333333334</v>
      </c>
      <c r="K241" s="38">
        <v>252</v>
      </c>
      <c r="L241" s="27">
        <v>0.5735416666666667</v>
      </c>
      <c r="M241" s="98">
        <v>240</v>
      </c>
      <c r="N241" s="94"/>
    </row>
    <row r="242" spans="1:14" ht="12.75">
      <c r="A242" s="38">
        <v>241</v>
      </c>
      <c r="B242" s="22" t="s">
        <v>37</v>
      </c>
      <c r="C242" s="22" t="s">
        <v>73</v>
      </c>
      <c r="D242" s="23" t="s">
        <v>1816</v>
      </c>
      <c r="E242" s="23" t="s">
        <v>2847</v>
      </c>
      <c r="F242" s="27">
        <v>0.0894212962962963</v>
      </c>
      <c r="G242" s="38">
        <v>246</v>
      </c>
      <c r="H242" s="27">
        <v>0.24122685185185186</v>
      </c>
      <c r="I242" s="38">
        <v>254</v>
      </c>
      <c r="J242" s="27">
        <v>0.42907407407407405</v>
      </c>
      <c r="K242" s="38">
        <v>258</v>
      </c>
      <c r="L242" s="27">
        <v>0.574837962962963</v>
      </c>
      <c r="M242" s="98">
        <v>241</v>
      </c>
      <c r="N242" s="94"/>
    </row>
    <row r="243" spans="1:14" ht="12.75">
      <c r="A243" s="38">
        <v>242</v>
      </c>
      <c r="B243" s="22" t="s">
        <v>624</v>
      </c>
      <c r="C243" s="22" t="s">
        <v>625</v>
      </c>
      <c r="D243" s="23" t="s">
        <v>2787</v>
      </c>
      <c r="E243" s="23" t="s">
        <v>2847</v>
      </c>
      <c r="F243" s="27">
        <v>0.09600694444444445</v>
      </c>
      <c r="G243" s="38">
        <f>SUM(G242+1)</f>
        <v>247</v>
      </c>
      <c r="H243" s="27">
        <v>0.2569560185185185</v>
      </c>
      <c r="I243" s="38">
        <f>SUM(I242+1)</f>
        <v>255</v>
      </c>
      <c r="J243" s="27">
        <v>0.4356597222222222</v>
      </c>
      <c r="K243" s="38">
        <v>263</v>
      </c>
      <c r="L243" s="27">
        <v>0.575162037037037</v>
      </c>
      <c r="M243" s="98">
        <v>242</v>
      </c>
      <c r="N243" s="94"/>
    </row>
    <row r="244" spans="1:14" ht="12.75">
      <c r="A244" s="38">
        <v>243</v>
      </c>
      <c r="B244" s="22" t="s">
        <v>37</v>
      </c>
      <c r="C244" s="22" t="s">
        <v>183</v>
      </c>
      <c r="D244" s="23" t="s">
        <v>1816</v>
      </c>
      <c r="E244" s="23" t="s">
        <v>2847</v>
      </c>
      <c r="F244" s="27">
        <v>0.08354166666666667</v>
      </c>
      <c r="G244" s="38">
        <v>188</v>
      </c>
      <c r="H244" s="27">
        <v>0.22494212962962964</v>
      </c>
      <c r="I244" s="38">
        <v>204</v>
      </c>
      <c r="J244" s="27">
        <v>0.41065972222222225</v>
      </c>
      <c r="K244" s="38">
        <v>240</v>
      </c>
      <c r="L244" s="27">
        <v>0.5752083333333333</v>
      </c>
      <c r="M244" s="98">
        <v>243</v>
      </c>
      <c r="N244" s="94"/>
    </row>
    <row r="245" spans="1:14" ht="12.75">
      <c r="A245" s="38">
        <v>244</v>
      </c>
      <c r="B245" s="22" t="s">
        <v>38</v>
      </c>
      <c r="C245" s="22" t="s">
        <v>627</v>
      </c>
      <c r="D245" s="23" t="s">
        <v>1816</v>
      </c>
      <c r="E245" s="23"/>
      <c r="F245" s="27">
        <v>0.07959490740740742</v>
      </c>
      <c r="G245" s="38">
        <v>151</v>
      </c>
      <c r="H245" s="27">
        <v>0.22994212962962965</v>
      </c>
      <c r="I245" s="38">
        <v>224</v>
      </c>
      <c r="J245" s="27">
        <v>0.4074884259259259</v>
      </c>
      <c r="K245" s="38">
        <v>237</v>
      </c>
      <c r="L245" s="27">
        <v>0.5773842592592593</v>
      </c>
      <c r="M245" s="98">
        <v>244</v>
      </c>
      <c r="N245" s="94"/>
    </row>
    <row r="246" spans="1:14" ht="12.75">
      <c r="A246" s="38">
        <v>245</v>
      </c>
      <c r="B246" s="22" t="s">
        <v>30</v>
      </c>
      <c r="C246" s="22" t="s">
        <v>59</v>
      </c>
      <c r="D246" s="23" t="s">
        <v>1816</v>
      </c>
      <c r="E246" s="23"/>
      <c r="F246" s="27">
        <v>0.07962962962962962</v>
      </c>
      <c r="G246" s="38">
        <v>153</v>
      </c>
      <c r="H246" s="27">
        <v>0.22995370370370372</v>
      </c>
      <c r="I246" s="38">
        <v>225</v>
      </c>
      <c r="J246" s="27">
        <v>0.40746527777777775</v>
      </c>
      <c r="K246" s="38">
        <v>236</v>
      </c>
      <c r="L246" s="27">
        <v>0.5773958333333333</v>
      </c>
      <c r="M246" s="98">
        <v>245</v>
      </c>
      <c r="N246" s="94"/>
    </row>
    <row r="247" spans="1:14" ht="12.75">
      <c r="A247" s="38">
        <v>246</v>
      </c>
      <c r="B247" s="22" t="s">
        <v>293</v>
      </c>
      <c r="C247" s="22" t="s">
        <v>628</v>
      </c>
      <c r="D247" s="23" t="s">
        <v>1816</v>
      </c>
      <c r="E247" s="23" t="s">
        <v>2847</v>
      </c>
      <c r="F247" s="27">
        <v>0.08715277777777779</v>
      </c>
      <c r="G247" s="38">
        <v>225</v>
      </c>
      <c r="H247" s="27">
        <v>0.24221064814814816</v>
      </c>
      <c r="I247" s="38">
        <v>258</v>
      </c>
      <c r="J247" s="27">
        <v>0.4285879629629629</v>
      </c>
      <c r="K247" s="38">
        <v>256</v>
      </c>
      <c r="L247" s="27">
        <v>0.5781597222222222</v>
      </c>
      <c r="M247" s="98">
        <v>246</v>
      </c>
      <c r="N247" s="94"/>
    </row>
    <row r="248" spans="1:14" ht="12.75">
      <c r="A248" s="38">
        <v>247</v>
      </c>
      <c r="B248" s="22" t="s">
        <v>80</v>
      </c>
      <c r="C248" s="22" t="s">
        <v>56</v>
      </c>
      <c r="D248" s="23" t="s">
        <v>1816</v>
      </c>
      <c r="E248" s="23" t="s">
        <v>2847</v>
      </c>
      <c r="F248" s="27">
        <v>0.08412037037037036</v>
      </c>
      <c r="G248" s="38">
        <v>195</v>
      </c>
      <c r="H248" s="27">
        <v>0.2303009259259259</v>
      </c>
      <c r="I248" s="38">
        <v>226</v>
      </c>
      <c r="J248" s="27">
        <v>0.4126388888888889</v>
      </c>
      <c r="K248" s="38">
        <v>244</v>
      </c>
      <c r="L248" s="27">
        <v>0.5783796296296296</v>
      </c>
      <c r="M248" s="98">
        <v>247</v>
      </c>
      <c r="N248" s="94"/>
    </row>
    <row r="249" spans="1:14" ht="12.75">
      <c r="A249" s="38">
        <v>248</v>
      </c>
      <c r="B249" s="22" t="s">
        <v>184</v>
      </c>
      <c r="C249" s="22" t="s">
        <v>185</v>
      </c>
      <c r="D249" s="23" t="s">
        <v>1816</v>
      </c>
      <c r="E249" s="23" t="s">
        <v>2847</v>
      </c>
      <c r="F249" s="27">
        <v>0.08798611111111111</v>
      </c>
      <c r="G249" s="38">
        <v>234</v>
      </c>
      <c r="H249" s="27">
        <v>0.23849537037037039</v>
      </c>
      <c r="I249" s="38">
        <v>251</v>
      </c>
      <c r="J249" s="27">
        <v>0.4315393518518519</v>
      </c>
      <c r="K249" s="38">
        <v>260</v>
      </c>
      <c r="L249" s="27">
        <v>0.578599537037037</v>
      </c>
      <c r="M249" s="98">
        <v>248</v>
      </c>
      <c r="N249" s="94"/>
    </row>
    <row r="250" spans="1:14" ht="12.75">
      <c r="A250" s="38">
        <v>249</v>
      </c>
      <c r="B250" s="22" t="s">
        <v>94</v>
      </c>
      <c r="C250" s="22" t="s">
        <v>631</v>
      </c>
      <c r="D250" s="23" t="s">
        <v>1816</v>
      </c>
      <c r="E250" s="23">
        <v>60</v>
      </c>
      <c r="F250" s="27">
        <v>0.09520833333333334</v>
      </c>
      <c r="G250" s="38">
        <f>SUM(G249+1)</f>
        <v>235</v>
      </c>
      <c r="H250" s="27">
        <v>0.24482638888888889</v>
      </c>
      <c r="I250" s="38">
        <v>264</v>
      </c>
      <c r="J250" s="27">
        <v>0.4341782407407407</v>
      </c>
      <c r="K250" s="38">
        <v>262</v>
      </c>
      <c r="L250" s="27">
        <v>0.5837962962962963</v>
      </c>
      <c r="M250" s="98">
        <v>249</v>
      </c>
      <c r="N250" s="94"/>
    </row>
    <row r="251" spans="1:14" ht="12.75">
      <c r="A251" s="38">
        <v>250</v>
      </c>
      <c r="B251" s="22" t="s">
        <v>608</v>
      </c>
      <c r="C251" s="22" t="s">
        <v>470</v>
      </c>
      <c r="D251" s="23" t="s">
        <v>2787</v>
      </c>
      <c r="E251" s="23" t="s">
        <v>2851</v>
      </c>
      <c r="F251" s="27">
        <v>0.1057523148148148</v>
      </c>
      <c r="G251" s="38">
        <f>SUM(G250+1)</f>
        <v>236</v>
      </c>
      <c r="H251" s="27">
        <v>0.2601967592592593</v>
      </c>
      <c r="I251" s="38">
        <f>SUM(I250+1)</f>
        <v>265</v>
      </c>
      <c r="J251" s="27">
        <v>0.4357870370370371</v>
      </c>
      <c r="K251" s="38">
        <v>264</v>
      </c>
      <c r="L251" s="27">
        <v>0.5849652777777777</v>
      </c>
      <c r="M251" s="98">
        <v>250</v>
      </c>
      <c r="N251" s="94"/>
    </row>
    <row r="252" spans="1:14" ht="12.75">
      <c r="A252" s="38">
        <v>251</v>
      </c>
      <c r="B252" s="22" t="s">
        <v>45</v>
      </c>
      <c r="C252" s="22" t="s">
        <v>186</v>
      </c>
      <c r="D252" s="23" t="s">
        <v>1816</v>
      </c>
      <c r="E252" s="23" t="s">
        <v>2847</v>
      </c>
      <c r="F252" s="27">
        <v>0.08675925925925926</v>
      </c>
      <c r="G252" s="38">
        <v>221</v>
      </c>
      <c r="H252" s="27">
        <v>0.2368287037037037</v>
      </c>
      <c r="I252" s="38">
        <v>242</v>
      </c>
      <c r="J252" s="27">
        <v>0.41729166666666667</v>
      </c>
      <c r="K252" s="38">
        <v>247</v>
      </c>
      <c r="L252" s="27">
        <v>0.5887152777777778</v>
      </c>
      <c r="M252" s="98">
        <v>251</v>
      </c>
      <c r="N252" s="94"/>
    </row>
    <row r="253" spans="1:14" ht="12.75">
      <c r="A253" s="38">
        <v>252</v>
      </c>
      <c r="B253" s="22" t="s">
        <v>15</v>
      </c>
      <c r="C253" s="22" t="s">
        <v>26</v>
      </c>
      <c r="D253" s="23" t="s">
        <v>1816</v>
      </c>
      <c r="E253" s="23" t="s">
        <v>2847</v>
      </c>
      <c r="F253" s="27">
        <v>0.08748842592592593</v>
      </c>
      <c r="G253" s="38">
        <v>230</v>
      </c>
      <c r="H253" s="27">
        <v>0.23145833333333332</v>
      </c>
      <c r="I253" s="38">
        <v>229</v>
      </c>
      <c r="J253" s="27">
        <v>0.4375231481481482</v>
      </c>
      <c r="K253" s="38">
        <v>265</v>
      </c>
      <c r="L253" s="27">
        <v>0.5901620370370371</v>
      </c>
      <c r="M253" s="98">
        <v>252</v>
      </c>
      <c r="N253" s="94"/>
    </row>
    <row r="254" spans="1:14" ht="12.75">
      <c r="A254" s="38">
        <v>253</v>
      </c>
      <c r="B254" s="22" t="s">
        <v>634</v>
      </c>
      <c r="C254" s="22" t="s">
        <v>607</v>
      </c>
      <c r="D254" s="23" t="s">
        <v>1816</v>
      </c>
      <c r="E254" s="23" t="s">
        <v>2851</v>
      </c>
      <c r="F254" s="27">
        <v>0.1175462962962963</v>
      </c>
      <c r="G254" s="38">
        <f>SUM(G253+1)</f>
        <v>231</v>
      </c>
      <c r="H254" s="27">
        <v>0.26694444444444443</v>
      </c>
      <c r="I254" s="38">
        <f>SUM(I253+1)</f>
        <v>230</v>
      </c>
      <c r="J254" s="27">
        <v>0.4421527777777778</v>
      </c>
      <c r="K254" s="38">
        <v>268</v>
      </c>
      <c r="L254" s="27">
        <v>0.593113425925926</v>
      </c>
      <c r="M254" s="98">
        <v>253</v>
      </c>
      <c r="N254" s="94"/>
    </row>
    <row r="255" spans="1:14" ht="12.75">
      <c r="A255" s="38">
        <v>254</v>
      </c>
      <c r="B255" s="22" t="s">
        <v>187</v>
      </c>
      <c r="C255" s="22" t="s">
        <v>188</v>
      </c>
      <c r="D255" s="23" t="s">
        <v>2787</v>
      </c>
      <c r="E255" s="23" t="s">
        <v>2851</v>
      </c>
      <c r="F255" s="27">
        <v>0.10002314814814815</v>
      </c>
      <c r="G255" s="38">
        <f>SUM(G254+1)</f>
        <v>232</v>
      </c>
      <c r="H255" s="27">
        <v>0.2522569444444444</v>
      </c>
      <c r="I255" s="38">
        <f>SUM(I254+1)</f>
        <v>231</v>
      </c>
      <c r="J255" s="27">
        <v>0.428587962962963</v>
      </c>
      <c r="K255" s="38">
        <v>257</v>
      </c>
      <c r="L255" s="27">
        <v>0.5944675925925926</v>
      </c>
      <c r="M255" s="98">
        <v>254</v>
      </c>
      <c r="N255" s="94"/>
    </row>
    <row r="256" spans="1:14" ht="12.75">
      <c r="A256" s="38">
        <v>255</v>
      </c>
      <c r="B256" s="22" t="s">
        <v>189</v>
      </c>
      <c r="C256" s="22" t="s">
        <v>190</v>
      </c>
      <c r="D256" s="23" t="s">
        <v>2787</v>
      </c>
      <c r="E256" s="23" t="s">
        <v>2851</v>
      </c>
      <c r="F256" s="27">
        <v>0.09711805555555557</v>
      </c>
      <c r="G256" s="38">
        <f>SUM(G255+1)</f>
        <v>233</v>
      </c>
      <c r="H256" s="27">
        <v>0.2502083333333333</v>
      </c>
      <c r="I256" s="38">
        <f>SUM(I255+1)</f>
        <v>232</v>
      </c>
      <c r="J256" s="27">
        <v>0.4300462962962963</v>
      </c>
      <c r="K256" s="38">
        <v>259</v>
      </c>
      <c r="L256" s="27">
        <v>0.5946180555555556</v>
      </c>
      <c r="M256" s="98">
        <v>255</v>
      </c>
      <c r="N256" s="94"/>
    </row>
    <row r="257" spans="1:14" ht="12.75">
      <c r="A257" s="38">
        <v>256</v>
      </c>
      <c r="B257" s="22" t="s">
        <v>494</v>
      </c>
      <c r="C257" s="22" t="s">
        <v>500</v>
      </c>
      <c r="D257" s="23" t="s">
        <v>1816</v>
      </c>
      <c r="E257" s="23" t="s">
        <v>2851</v>
      </c>
      <c r="F257" s="27">
        <v>0.09067129629629629</v>
      </c>
      <c r="G257" s="38">
        <v>260</v>
      </c>
      <c r="H257" s="27">
        <v>0.24131944444444445</v>
      </c>
      <c r="I257" s="38">
        <v>255</v>
      </c>
      <c r="J257" s="27">
        <v>0.43277777777777776</v>
      </c>
      <c r="K257" s="38">
        <v>261</v>
      </c>
      <c r="L257" s="27">
        <v>0.5962268518518519</v>
      </c>
      <c r="M257" s="98">
        <v>256</v>
      </c>
      <c r="N257" s="94"/>
    </row>
    <row r="258" spans="1:14" ht="12.75">
      <c r="A258" s="38">
        <v>257</v>
      </c>
      <c r="B258" s="22" t="s">
        <v>629</v>
      </c>
      <c r="C258" s="22" t="s">
        <v>630</v>
      </c>
      <c r="D258" s="23" t="s">
        <v>2787</v>
      </c>
      <c r="E258" s="23"/>
      <c r="F258" s="27">
        <v>0.10317129629629629</v>
      </c>
      <c r="G258" s="38">
        <f aca="true" t="shared" si="0" ref="G258:G263">SUM(G257+1)</f>
        <v>261</v>
      </c>
      <c r="H258" s="27">
        <v>0.26278935185185187</v>
      </c>
      <c r="I258" s="38">
        <f aca="true" t="shared" si="1" ref="I258:I263">SUM(I257+1)</f>
        <v>256</v>
      </c>
      <c r="J258" s="27">
        <v>0.4432291666666666</v>
      </c>
      <c r="K258" s="38">
        <v>269</v>
      </c>
      <c r="L258" s="27">
        <v>0.5973611111111111</v>
      </c>
      <c r="M258" s="98">
        <v>257</v>
      </c>
      <c r="N258" s="94"/>
    </row>
    <row r="259" spans="1:14" ht="12.75">
      <c r="A259" s="38">
        <v>258</v>
      </c>
      <c r="B259" s="22" t="s">
        <v>191</v>
      </c>
      <c r="C259" s="22" t="s">
        <v>192</v>
      </c>
      <c r="D259" s="23" t="s">
        <v>2787</v>
      </c>
      <c r="E259" s="23"/>
      <c r="F259" s="27">
        <v>0.09516203703703703</v>
      </c>
      <c r="G259" s="38">
        <f t="shared" si="0"/>
        <v>262</v>
      </c>
      <c r="H259" s="27">
        <v>0.25810185185185186</v>
      </c>
      <c r="I259" s="38">
        <f t="shared" si="1"/>
        <v>257</v>
      </c>
      <c r="J259" s="27">
        <v>0.4459837962962963</v>
      </c>
      <c r="K259" s="38">
        <f>SUM(K258+1)</f>
        <v>270</v>
      </c>
      <c r="L259" s="27">
        <v>0.6042476851851851</v>
      </c>
      <c r="M259" s="98">
        <v>258</v>
      </c>
      <c r="N259" s="94"/>
    </row>
    <row r="260" spans="1:14" ht="12.75">
      <c r="A260" s="38">
        <v>259</v>
      </c>
      <c r="B260" s="22" t="s">
        <v>642</v>
      </c>
      <c r="C260" s="22" t="s">
        <v>119</v>
      </c>
      <c r="D260" s="23" t="s">
        <v>2787</v>
      </c>
      <c r="E260" s="23"/>
      <c r="F260" s="27">
        <v>0.09878472222222223</v>
      </c>
      <c r="G260" s="38">
        <f t="shared" si="0"/>
        <v>263</v>
      </c>
      <c r="H260" s="27">
        <v>0.259375</v>
      </c>
      <c r="I260" s="38">
        <f t="shared" si="1"/>
        <v>258</v>
      </c>
      <c r="J260" s="27">
        <v>0.43916666666666665</v>
      </c>
      <c r="K260" s="38">
        <v>266</v>
      </c>
      <c r="L260" s="27">
        <v>0.6062384259259259</v>
      </c>
      <c r="M260" s="98">
        <v>259</v>
      </c>
      <c r="N260" s="94"/>
    </row>
    <row r="261" spans="1:14" ht="12.75">
      <c r="A261" s="38">
        <v>260</v>
      </c>
      <c r="B261" s="22" t="s">
        <v>193</v>
      </c>
      <c r="C261" s="22" t="s">
        <v>643</v>
      </c>
      <c r="D261" s="23" t="s">
        <v>2787</v>
      </c>
      <c r="E261" s="23" t="s">
        <v>2851</v>
      </c>
      <c r="F261" s="27">
        <v>0.09848379629629629</v>
      </c>
      <c r="G261" s="38">
        <f t="shared" si="0"/>
        <v>264</v>
      </c>
      <c r="H261" s="27">
        <v>0.2611574074074074</v>
      </c>
      <c r="I261" s="38">
        <f t="shared" si="1"/>
        <v>259</v>
      </c>
      <c r="J261" s="27">
        <v>0.45048611111111114</v>
      </c>
      <c r="K261" s="38">
        <f>SUM(K260+1)</f>
        <v>267</v>
      </c>
      <c r="L261" s="27">
        <v>0.6079629629629629</v>
      </c>
      <c r="M261" s="98">
        <v>260</v>
      </c>
      <c r="N261" s="94"/>
    </row>
    <row r="262" spans="1:14" ht="12.75">
      <c r="A262" s="38">
        <v>261</v>
      </c>
      <c r="B262" s="22" t="s">
        <v>644</v>
      </c>
      <c r="C262" s="22" t="s">
        <v>645</v>
      </c>
      <c r="D262" s="23" t="s">
        <v>2787</v>
      </c>
      <c r="E262" s="23" t="s">
        <v>2851</v>
      </c>
      <c r="F262" s="27">
        <v>0.09850694444444445</v>
      </c>
      <c r="G262" s="38">
        <f t="shared" si="0"/>
        <v>265</v>
      </c>
      <c r="H262" s="27">
        <v>0.26052083333333337</v>
      </c>
      <c r="I262" s="38">
        <f t="shared" si="1"/>
        <v>260</v>
      </c>
      <c r="J262" s="27">
        <v>0.4497800925925926</v>
      </c>
      <c r="K262" s="38">
        <f>SUM(K261+1)</f>
        <v>268</v>
      </c>
      <c r="L262" s="27">
        <v>0.6079861111111111</v>
      </c>
      <c r="M262" s="98">
        <v>261</v>
      </c>
      <c r="N262" s="94"/>
    </row>
    <row r="263" spans="1:14" ht="12.75">
      <c r="A263" s="38">
        <v>262</v>
      </c>
      <c r="B263" s="22" t="s">
        <v>98</v>
      </c>
      <c r="C263" s="22" t="s">
        <v>179</v>
      </c>
      <c r="D263" s="23" t="s">
        <v>2787</v>
      </c>
      <c r="E263" s="23" t="s">
        <v>2847</v>
      </c>
      <c r="F263" s="27">
        <v>0.09842592592592592</v>
      </c>
      <c r="G263" s="38">
        <f t="shared" si="0"/>
        <v>266</v>
      </c>
      <c r="H263" s="27">
        <v>0.26055555555555554</v>
      </c>
      <c r="I263" s="38">
        <f t="shared" si="1"/>
        <v>261</v>
      </c>
      <c r="J263" s="27">
        <v>0.45045138888888886</v>
      </c>
      <c r="K263" s="38">
        <f>SUM(K262+1)</f>
        <v>269</v>
      </c>
      <c r="L263" s="27">
        <v>0.6079976851851852</v>
      </c>
      <c r="M263" s="98">
        <v>262</v>
      </c>
      <c r="N263" s="94"/>
    </row>
    <row r="264" spans="1:14" ht="12.75">
      <c r="A264" s="38">
        <v>263</v>
      </c>
      <c r="B264" s="22" t="s">
        <v>49</v>
      </c>
      <c r="C264" s="22" t="s">
        <v>194</v>
      </c>
      <c r="D264" s="23" t="s">
        <v>1816</v>
      </c>
      <c r="E264" s="23" t="s">
        <v>2847</v>
      </c>
      <c r="F264" s="27">
        <v>0.08753472222222224</v>
      </c>
      <c r="G264" s="38">
        <v>231</v>
      </c>
      <c r="H264" s="27">
        <v>0.23603009259259258</v>
      </c>
      <c r="I264" s="38">
        <v>239</v>
      </c>
      <c r="J264" s="27">
        <v>0.4433680555555556</v>
      </c>
      <c r="K264" s="38">
        <v>270</v>
      </c>
      <c r="L264" s="27">
        <v>0.6097685185185185</v>
      </c>
      <c r="M264" s="98">
        <v>263</v>
      </c>
      <c r="N264" s="94"/>
    </row>
    <row r="265" spans="1:14" ht="12.75">
      <c r="A265" s="38">
        <v>264</v>
      </c>
      <c r="B265" s="22" t="s">
        <v>18</v>
      </c>
      <c r="C265" s="22" t="s">
        <v>646</v>
      </c>
      <c r="D265" s="23" t="s">
        <v>1816</v>
      </c>
      <c r="E265" s="23" t="s">
        <v>2847</v>
      </c>
      <c r="F265" s="27">
        <v>0.07864583333333335</v>
      </c>
      <c r="G265" s="38">
        <v>138</v>
      </c>
      <c r="H265" s="27">
        <v>0.24855324074074073</v>
      </c>
      <c r="I265" s="38">
        <f>SUM(I264+1)</f>
        <v>240</v>
      </c>
      <c r="J265" s="27">
        <v>0.45479166666666665</v>
      </c>
      <c r="K265" s="38">
        <f>SUM(K264+1)</f>
        <v>271</v>
      </c>
      <c r="L265" s="27">
        <v>0.6108680555555556</v>
      </c>
      <c r="M265" s="98">
        <v>264</v>
      </c>
      <c r="N265" s="94"/>
    </row>
    <row r="266" spans="1:14" ht="12.75">
      <c r="A266" s="38">
        <v>265</v>
      </c>
      <c r="B266" s="22" t="s">
        <v>195</v>
      </c>
      <c r="C266" s="22" t="s">
        <v>647</v>
      </c>
      <c r="D266" s="23" t="s">
        <v>1816</v>
      </c>
      <c r="E266" s="23" t="s">
        <v>2851</v>
      </c>
      <c r="F266" s="27">
        <v>0.08612268518518518</v>
      </c>
      <c r="G266" s="38">
        <v>216</v>
      </c>
      <c r="H266" s="27">
        <v>0.24721064814814817</v>
      </c>
      <c r="I266" s="38">
        <v>268</v>
      </c>
      <c r="J266" s="27">
        <v>0.45180555555555557</v>
      </c>
      <c r="K266" s="38">
        <f>SUM(K265+1)</f>
        <v>272</v>
      </c>
      <c r="L266" s="27">
        <v>0.6109375</v>
      </c>
      <c r="M266" s="98">
        <v>265</v>
      </c>
      <c r="N266" s="94"/>
    </row>
    <row r="267" spans="1:14" ht="12.75">
      <c r="A267" s="38">
        <v>266</v>
      </c>
      <c r="B267" s="22" t="s">
        <v>114</v>
      </c>
      <c r="C267" s="22" t="s">
        <v>196</v>
      </c>
      <c r="D267" s="23" t="s">
        <v>1816</v>
      </c>
      <c r="E267" s="23" t="s">
        <v>2851</v>
      </c>
      <c r="F267" s="27">
        <v>0.08638888888888889</v>
      </c>
      <c r="G267" s="38">
        <v>219</v>
      </c>
      <c r="H267" s="27">
        <v>0.25328703703703703</v>
      </c>
      <c r="I267" s="38">
        <f aca="true" t="shared" si="2" ref="I267:I272">SUM(I266+1)</f>
        <v>269</v>
      </c>
      <c r="J267" s="27">
        <v>0.4420949074074074</v>
      </c>
      <c r="K267" s="38">
        <v>267</v>
      </c>
      <c r="L267" s="27">
        <v>0.6120138888888889</v>
      </c>
      <c r="M267" s="98">
        <v>266</v>
      </c>
      <c r="N267" s="94"/>
    </row>
    <row r="268" spans="1:14" ht="12.75">
      <c r="A268" s="38">
        <v>267</v>
      </c>
      <c r="B268" s="22" t="s">
        <v>143</v>
      </c>
      <c r="C268" s="22" t="s">
        <v>561</v>
      </c>
      <c r="D268" s="23" t="s">
        <v>2787</v>
      </c>
      <c r="E268" s="23" t="s">
        <v>2847</v>
      </c>
      <c r="F268" s="27">
        <v>0.10429398148148149</v>
      </c>
      <c r="G268" s="38">
        <f>SUM(G267+1)</f>
        <v>220</v>
      </c>
      <c r="H268" s="27">
        <v>0.27739583333333334</v>
      </c>
      <c r="I268" s="38">
        <f t="shared" si="2"/>
        <v>270</v>
      </c>
      <c r="J268" s="27">
        <v>0.46347222222222223</v>
      </c>
      <c r="K268" s="38">
        <f>SUM(K267+1)</f>
        <v>268</v>
      </c>
      <c r="L268" s="27">
        <v>0.6128009259259259</v>
      </c>
      <c r="M268" s="98">
        <v>267</v>
      </c>
      <c r="N268" s="94"/>
    </row>
    <row r="269" spans="1:14" ht="12.75">
      <c r="A269" s="38">
        <v>268</v>
      </c>
      <c r="B269" s="22" t="s">
        <v>167</v>
      </c>
      <c r="C269" s="22" t="s">
        <v>628</v>
      </c>
      <c r="D269" s="23" t="s">
        <v>2787</v>
      </c>
      <c r="E269" s="23" t="s">
        <v>2847</v>
      </c>
      <c r="F269" s="27">
        <v>0.09597222222222222</v>
      </c>
      <c r="G269" s="38">
        <f>SUM(G268+1)</f>
        <v>221</v>
      </c>
      <c r="H269" s="27">
        <v>0.26734953703703707</v>
      </c>
      <c r="I269" s="38">
        <f t="shared" si="2"/>
        <v>271</v>
      </c>
      <c r="J269" s="27">
        <v>0.4522685185185185</v>
      </c>
      <c r="K269" s="38">
        <f>SUM(K268+1)</f>
        <v>269</v>
      </c>
      <c r="L269" s="27">
        <v>0.6204976851851852</v>
      </c>
      <c r="M269" s="98">
        <v>268</v>
      </c>
      <c r="N269" s="94"/>
    </row>
    <row r="270" spans="1:14" ht="12.75">
      <c r="A270" s="38">
        <v>269</v>
      </c>
      <c r="B270" s="22" t="s">
        <v>184</v>
      </c>
      <c r="C270" s="22" t="s">
        <v>632</v>
      </c>
      <c r="D270" s="23" t="s">
        <v>1816</v>
      </c>
      <c r="E270" s="23" t="s">
        <v>2851</v>
      </c>
      <c r="F270" s="27">
        <v>0.0970023148148148</v>
      </c>
      <c r="G270" s="38">
        <f>SUM(G269+1)</f>
        <v>222</v>
      </c>
      <c r="H270" s="27">
        <v>0.2601736111111111</v>
      </c>
      <c r="I270" s="38">
        <f t="shared" si="2"/>
        <v>272</v>
      </c>
      <c r="J270" s="27">
        <v>0.4595023148148148</v>
      </c>
      <c r="K270" s="38">
        <f>SUM(K269+1)</f>
        <v>270</v>
      </c>
      <c r="L270" s="27">
        <v>0.6205324074074073</v>
      </c>
      <c r="M270" s="98">
        <v>269</v>
      </c>
      <c r="N270" s="94"/>
    </row>
    <row r="271" spans="1:14" ht="12.75">
      <c r="A271" s="38">
        <v>270</v>
      </c>
      <c r="B271" s="22" t="s">
        <v>197</v>
      </c>
      <c r="C271" s="22" t="s">
        <v>198</v>
      </c>
      <c r="D271" s="23" t="s">
        <v>1816</v>
      </c>
      <c r="E271" s="23" t="s">
        <v>2851</v>
      </c>
      <c r="F271" s="27">
        <v>0.10450231481481481</v>
      </c>
      <c r="G271" s="38">
        <f>SUM(G270+1)</f>
        <v>223</v>
      </c>
      <c r="H271" s="27">
        <v>0.2746875</v>
      </c>
      <c r="I271" s="38">
        <f t="shared" si="2"/>
        <v>273</v>
      </c>
      <c r="J271" s="27">
        <v>0.46699074074074076</v>
      </c>
      <c r="K271" s="38">
        <f>SUM(K270+1)</f>
        <v>271</v>
      </c>
      <c r="L271" s="27">
        <v>0.6326157407407408</v>
      </c>
      <c r="M271" s="98">
        <v>270</v>
      </c>
      <c r="N271" s="94"/>
    </row>
    <row r="272" spans="1:14" ht="12.75">
      <c r="A272" s="38">
        <v>271</v>
      </c>
      <c r="B272" s="22" t="s">
        <v>171</v>
      </c>
      <c r="C272" s="22" t="s">
        <v>652</v>
      </c>
      <c r="D272" s="23" t="s">
        <v>1816</v>
      </c>
      <c r="E272" s="23">
        <v>60</v>
      </c>
      <c r="F272" s="27">
        <v>0.09854166666666668</v>
      </c>
      <c r="G272" s="38">
        <f>SUM(G271+1)</f>
        <v>224</v>
      </c>
      <c r="H272" s="27">
        <v>0.26339120370370367</v>
      </c>
      <c r="I272" s="38">
        <f t="shared" si="2"/>
        <v>274</v>
      </c>
      <c r="J272" s="27">
        <v>0.47535879629629635</v>
      </c>
      <c r="K272" s="38">
        <f>SUM(K271+1)</f>
        <v>272</v>
      </c>
      <c r="L272" s="27">
        <v>0.6457638888888889</v>
      </c>
      <c r="M272" s="98">
        <v>271</v>
      </c>
      <c r="N272" s="94"/>
    </row>
    <row r="273" spans="1:14" ht="12.75">
      <c r="A273" s="82"/>
      <c r="B273" s="22" t="s">
        <v>294</v>
      </c>
      <c r="C273" s="22" t="s">
        <v>295</v>
      </c>
      <c r="D273" s="23" t="s">
        <v>1816</v>
      </c>
      <c r="E273" s="23" t="s">
        <v>2847</v>
      </c>
      <c r="F273" s="27">
        <v>0.06471064814814814</v>
      </c>
      <c r="G273" s="38">
        <v>10</v>
      </c>
      <c r="H273" s="27">
        <v>0.15953703703703703</v>
      </c>
      <c r="I273" s="38">
        <v>5</v>
      </c>
      <c r="J273" s="27">
        <v>0.29408564814814814</v>
      </c>
      <c r="K273" s="38">
        <v>19</v>
      </c>
      <c r="L273" s="70"/>
      <c r="M273" s="99"/>
      <c r="N273" s="94"/>
    </row>
    <row r="274" spans="1:14" ht="12.75">
      <c r="A274" s="82"/>
      <c r="B274" s="22" t="s">
        <v>30</v>
      </c>
      <c r="C274" s="22" t="s">
        <v>2865</v>
      </c>
      <c r="D274" s="23" t="s">
        <v>1816</v>
      </c>
      <c r="E274" s="23" t="s">
        <v>2851</v>
      </c>
      <c r="F274" s="27">
        <v>0.07210648148148148</v>
      </c>
      <c r="G274" s="38">
        <v>58</v>
      </c>
      <c r="H274" s="27">
        <v>0.1910300925925926</v>
      </c>
      <c r="I274" s="38">
        <v>80</v>
      </c>
      <c r="J274" s="27">
        <v>0.3342824074074074</v>
      </c>
      <c r="K274" s="38">
        <v>97</v>
      </c>
      <c r="L274" s="70"/>
      <c r="M274" s="99"/>
      <c r="N274" s="94"/>
    </row>
    <row r="275" spans="1:14" ht="12.75">
      <c r="A275" s="82"/>
      <c r="B275" s="22" t="s">
        <v>2866</v>
      </c>
      <c r="C275" s="22" t="s">
        <v>203</v>
      </c>
      <c r="D275" s="23" t="s">
        <v>1816</v>
      </c>
      <c r="E275" s="23"/>
      <c r="F275" s="27">
        <v>0.07174768518518519</v>
      </c>
      <c r="G275" s="38">
        <v>51</v>
      </c>
      <c r="H275" s="27">
        <v>0.19401620370370373</v>
      </c>
      <c r="I275" s="38">
        <v>97</v>
      </c>
      <c r="J275" s="27">
        <v>0.337337962962963</v>
      </c>
      <c r="K275" s="38">
        <v>104</v>
      </c>
      <c r="L275" s="70"/>
      <c r="M275" s="99"/>
      <c r="N275" s="94"/>
    </row>
    <row r="276" spans="1:14" ht="12.75">
      <c r="A276" s="82"/>
      <c r="B276" s="22" t="s">
        <v>81</v>
      </c>
      <c r="C276" s="22" t="s">
        <v>204</v>
      </c>
      <c r="D276" s="23" t="s">
        <v>1816</v>
      </c>
      <c r="E276" s="23"/>
      <c r="F276" s="27">
        <v>0.08452546296296297</v>
      </c>
      <c r="G276" s="38">
        <v>199</v>
      </c>
      <c r="H276" s="27">
        <v>0.21270833333333336</v>
      </c>
      <c r="I276" s="38">
        <v>167</v>
      </c>
      <c r="J276" s="27">
        <v>0.3785416666666667</v>
      </c>
      <c r="K276" s="38">
        <v>191</v>
      </c>
      <c r="L276" s="70"/>
      <c r="M276" s="99"/>
      <c r="N276" s="94"/>
    </row>
    <row r="277" spans="1:14" ht="12.75">
      <c r="A277" s="82"/>
      <c r="B277" s="22" t="s">
        <v>2867</v>
      </c>
      <c r="C277" s="22" t="s">
        <v>2868</v>
      </c>
      <c r="D277" s="23" t="s">
        <v>1816</v>
      </c>
      <c r="E277" s="23"/>
      <c r="F277" s="27">
        <v>0.0903587962962963</v>
      </c>
      <c r="G277" s="38">
        <v>257</v>
      </c>
      <c r="H277" s="27">
        <v>0.23163194444444443</v>
      </c>
      <c r="I277" s="38">
        <v>231</v>
      </c>
      <c r="J277" s="27">
        <v>0.3873032407407407</v>
      </c>
      <c r="K277" s="38">
        <v>201</v>
      </c>
      <c r="L277" s="70"/>
      <c r="M277" s="99"/>
      <c r="N277" s="94"/>
    </row>
    <row r="278" spans="1:14" ht="12.75">
      <c r="A278" s="82"/>
      <c r="B278" s="22" t="s">
        <v>18</v>
      </c>
      <c r="C278" s="22" t="s">
        <v>199</v>
      </c>
      <c r="D278" s="23" t="s">
        <v>1816</v>
      </c>
      <c r="E278" s="23" t="s">
        <v>2851</v>
      </c>
      <c r="F278" s="27">
        <v>0.07543981481481482</v>
      </c>
      <c r="G278" s="38">
        <v>104</v>
      </c>
      <c r="H278" s="27">
        <v>0.2111111111111111</v>
      </c>
      <c r="I278" s="38">
        <v>166</v>
      </c>
      <c r="J278" s="27">
        <v>0.3929513888888889</v>
      </c>
      <c r="K278" s="38">
        <v>209</v>
      </c>
      <c r="L278" s="70"/>
      <c r="M278" s="99"/>
      <c r="N278" s="94"/>
    </row>
    <row r="279" spans="1:14" ht="12.75">
      <c r="A279" s="82"/>
      <c r="B279" s="22" t="s">
        <v>515</v>
      </c>
      <c r="C279" s="22" t="s">
        <v>371</v>
      </c>
      <c r="D279" s="23" t="s">
        <v>1816</v>
      </c>
      <c r="E279" s="23"/>
      <c r="F279" s="27">
        <v>0.08454861111111112</v>
      </c>
      <c r="G279" s="38">
        <v>200</v>
      </c>
      <c r="H279" s="27">
        <v>0.2336574074074074</v>
      </c>
      <c r="I279" s="38">
        <v>234</v>
      </c>
      <c r="J279" s="27">
        <v>0.4192476851851852</v>
      </c>
      <c r="K279" s="38">
        <v>249</v>
      </c>
      <c r="L279" s="70"/>
      <c r="M279" s="99"/>
      <c r="N279" s="94"/>
    </row>
    <row r="280" spans="1:14" ht="12.75">
      <c r="A280" s="82"/>
      <c r="B280" s="22" t="s">
        <v>85</v>
      </c>
      <c r="C280" s="22" t="s">
        <v>616</v>
      </c>
      <c r="D280" s="23" t="s">
        <v>1816</v>
      </c>
      <c r="E280" s="23" t="s">
        <v>2847</v>
      </c>
      <c r="F280" s="27">
        <v>0.09140046296296296</v>
      </c>
      <c r="G280" s="38">
        <v>261</v>
      </c>
      <c r="H280" s="27">
        <v>0.24697916666666667</v>
      </c>
      <c r="I280" s="38">
        <v>267</v>
      </c>
      <c r="J280" s="27">
        <v>0.42005787037037035</v>
      </c>
      <c r="K280" s="38">
        <v>250</v>
      </c>
      <c r="L280" s="70"/>
      <c r="M280" s="99"/>
      <c r="N280" s="94"/>
    </row>
    <row r="281" spans="1:14" ht="12.75">
      <c r="A281" s="82"/>
      <c r="B281" s="22" t="s">
        <v>347</v>
      </c>
      <c r="C281" s="22" t="s">
        <v>2869</v>
      </c>
      <c r="D281" s="23" t="s">
        <v>1816</v>
      </c>
      <c r="E281" s="23"/>
      <c r="F281" s="27">
        <v>0.09170138888888889</v>
      </c>
      <c r="G281" s="38">
        <v>263</v>
      </c>
      <c r="H281" s="27">
        <v>0.24086805555555557</v>
      </c>
      <c r="I281" s="38">
        <v>252</v>
      </c>
      <c r="J281" s="27">
        <v>0.4244907407407407</v>
      </c>
      <c r="K281" s="38">
        <v>251</v>
      </c>
      <c r="L281" s="70"/>
      <c r="M281" s="99"/>
      <c r="N281" s="94"/>
    </row>
    <row r="282" spans="1:14" ht="12.75">
      <c r="A282" s="82"/>
      <c r="B282" s="22" t="s">
        <v>202</v>
      </c>
      <c r="C282" s="22" t="s">
        <v>1552</v>
      </c>
      <c r="D282" s="23" t="s">
        <v>1816</v>
      </c>
      <c r="E282" s="23"/>
      <c r="F282" s="27">
        <v>0.09171296296296295</v>
      </c>
      <c r="G282" s="38">
        <v>264</v>
      </c>
      <c r="H282" s="27">
        <v>0.24091435185185184</v>
      </c>
      <c r="I282" s="38">
        <v>253</v>
      </c>
      <c r="J282" s="27">
        <v>0.42660879629629633</v>
      </c>
      <c r="K282" s="38">
        <v>255</v>
      </c>
      <c r="L282" s="70"/>
      <c r="M282" s="99"/>
      <c r="N282" s="94"/>
    </row>
    <row r="283" spans="1:14" ht="12.75">
      <c r="A283" s="82"/>
      <c r="B283" s="22" t="s">
        <v>154</v>
      </c>
      <c r="C283" s="22" t="s">
        <v>2870</v>
      </c>
      <c r="D283" s="23" t="s">
        <v>1816</v>
      </c>
      <c r="E283" s="23" t="s">
        <v>2847</v>
      </c>
      <c r="F283" s="27">
        <v>0.08820601851851852</v>
      </c>
      <c r="G283" s="38">
        <v>235</v>
      </c>
      <c r="H283" s="27">
        <v>0.23680555555555557</v>
      </c>
      <c r="I283" s="38">
        <v>241</v>
      </c>
      <c r="J283" s="27">
        <v>0.444224537037037</v>
      </c>
      <c r="K283" s="38">
        <v>271</v>
      </c>
      <c r="L283" s="70"/>
      <c r="M283" s="99"/>
      <c r="N283" s="94"/>
    </row>
    <row r="284" spans="1:14" ht="12.75">
      <c r="A284" s="82"/>
      <c r="B284" s="22" t="s">
        <v>154</v>
      </c>
      <c r="C284" s="22" t="s">
        <v>2871</v>
      </c>
      <c r="D284" s="23" t="s">
        <v>1816</v>
      </c>
      <c r="E284" s="23"/>
      <c r="F284" s="27">
        <v>0.08722222222222221</v>
      </c>
      <c r="G284" s="38">
        <v>226</v>
      </c>
      <c r="H284" s="27">
        <v>0.23225694444444445</v>
      </c>
      <c r="I284" s="38">
        <v>233</v>
      </c>
      <c r="J284" s="27">
        <v>0.4516898148148148</v>
      </c>
      <c r="K284" s="38">
        <f>SUM(K283+1)</f>
        <v>272</v>
      </c>
      <c r="L284" s="70"/>
      <c r="M284" s="99"/>
      <c r="N284" s="94"/>
    </row>
    <row r="285" spans="1:14" ht="12.75">
      <c r="A285" s="82"/>
      <c r="B285" s="22" t="s">
        <v>26</v>
      </c>
      <c r="C285" s="22" t="s">
        <v>2872</v>
      </c>
      <c r="D285" s="23" t="s">
        <v>1816</v>
      </c>
      <c r="E285" s="23" t="s">
        <v>2851</v>
      </c>
      <c r="F285" s="27">
        <v>0.0987037037037037</v>
      </c>
      <c r="G285" s="38">
        <f>SUM(G284+1)</f>
        <v>227</v>
      </c>
      <c r="H285" s="27">
        <v>0.27359953703703704</v>
      </c>
      <c r="I285" s="38">
        <f>SUM(I284+1)</f>
        <v>234</v>
      </c>
      <c r="J285" s="27">
        <v>0.490324074074074</v>
      </c>
      <c r="K285" s="38">
        <f>SUM(K284+1)</f>
        <v>273</v>
      </c>
      <c r="L285" s="70"/>
      <c r="M285" s="99"/>
      <c r="N285" s="94"/>
    </row>
    <row r="286" spans="1:14" ht="12.75">
      <c r="A286" s="82"/>
      <c r="B286" s="22" t="s">
        <v>61</v>
      </c>
      <c r="C286" s="22" t="s">
        <v>73</v>
      </c>
      <c r="D286" s="23" t="s">
        <v>1816</v>
      </c>
      <c r="E286" s="23" t="s">
        <v>2847</v>
      </c>
      <c r="F286" s="27">
        <v>0.08961805555555556</v>
      </c>
      <c r="G286" s="38">
        <v>249</v>
      </c>
      <c r="H286" s="27">
        <v>0.2701967592592593</v>
      </c>
      <c r="I286" s="38">
        <f>SUM(I285+1)</f>
        <v>235</v>
      </c>
      <c r="J286" s="27">
        <v>0.4976388888888889</v>
      </c>
      <c r="K286" s="38">
        <f>SUM(K285+1)</f>
        <v>274</v>
      </c>
      <c r="L286" s="70"/>
      <c r="M286" s="99"/>
      <c r="N286" s="94"/>
    </row>
    <row r="287" spans="1:14" ht="12.75">
      <c r="A287" s="82"/>
      <c r="B287" s="22" t="s">
        <v>553</v>
      </c>
      <c r="C287" s="22" t="s">
        <v>200</v>
      </c>
      <c r="D287" s="23" t="s">
        <v>1816</v>
      </c>
      <c r="E287" s="23" t="s">
        <v>2847</v>
      </c>
      <c r="F287" s="27">
        <v>0.08840277777777777</v>
      </c>
      <c r="G287" s="38">
        <v>237</v>
      </c>
      <c r="H287" s="27">
        <v>0.24689814814814814</v>
      </c>
      <c r="I287" s="38">
        <v>266</v>
      </c>
      <c r="J287" s="27">
        <v>0.5075694444444444</v>
      </c>
      <c r="K287" s="38">
        <f>SUM(K286+1)</f>
        <v>275</v>
      </c>
      <c r="L287" s="70"/>
      <c r="M287" s="99"/>
      <c r="N287" s="94"/>
    </row>
    <row r="288" spans="1:14" ht="12.75">
      <c r="A288" s="82"/>
      <c r="B288" s="22" t="s">
        <v>184</v>
      </c>
      <c r="C288" s="22" t="s">
        <v>106</v>
      </c>
      <c r="D288" s="23" t="s">
        <v>1816</v>
      </c>
      <c r="E288" s="23">
        <v>60</v>
      </c>
      <c r="F288" s="27">
        <v>0.11809027777777777</v>
      </c>
      <c r="G288" s="38">
        <f>SUM(G287+1)</f>
        <v>238</v>
      </c>
      <c r="H288" s="27">
        <v>0.3179050925925926</v>
      </c>
      <c r="I288" s="38">
        <f>SUM(I287+1)</f>
        <v>267</v>
      </c>
      <c r="J288" s="27">
        <v>0.5836342592592593</v>
      </c>
      <c r="K288" s="38">
        <f>SUM(K287+1)</f>
        <v>276</v>
      </c>
      <c r="L288" s="70"/>
      <c r="M288" s="99"/>
      <c r="N288" s="94"/>
    </row>
    <row r="289" spans="1:14" ht="12.75">
      <c r="A289" s="82"/>
      <c r="B289" s="22" t="s">
        <v>85</v>
      </c>
      <c r="C289" s="22" t="s">
        <v>1781</v>
      </c>
      <c r="D289" s="23" t="s">
        <v>1816</v>
      </c>
      <c r="E289" s="23" t="s">
        <v>2851</v>
      </c>
      <c r="F289" s="27">
        <v>0.06869212962962963</v>
      </c>
      <c r="G289" s="38">
        <v>21</v>
      </c>
      <c r="H289" s="27">
        <v>0.1739699074074074</v>
      </c>
      <c r="I289" s="38">
        <v>22</v>
      </c>
      <c r="J289" s="71"/>
      <c r="K289" s="70"/>
      <c r="L289" s="70"/>
      <c r="M289" s="99"/>
      <c r="N289" s="94"/>
    </row>
    <row r="290" spans="1:14" ht="12.75">
      <c r="A290" s="82"/>
      <c r="B290" s="22" t="s">
        <v>36</v>
      </c>
      <c r="C290" s="22" t="s">
        <v>148</v>
      </c>
      <c r="D290" s="23" t="s">
        <v>1816</v>
      </c>
      <c r="E290" s="23"/>
      <c r="F290" s="27">
        <v>0.08155092592592593</v>
      </c>
      <c r="G290" s="38">
        <v>170</v>
      </c>
      <c r="H290" s="27">
        <v>0.20559027777777775</v>
      </c>
      <c r="I290" s="38">
        <v>129</v>
      </c>
      <c r="J290" s="71"/>
      <c r="K290" s="70"/>
      <c r="L290" s="70"/>
      <c r="M290" s="99"/>
      <c r="N290" s="94"/>
    </row>
    <row r="291" spans="1:14" ht="12.75">
      <c r="A291" s="82"/>
      <c r="B291" s="22" t="s">
        <v>171</v>
      </c>
      <c r="C291" s="22" t="s">
        <v>2873</v>
      </c>
      <c r="D291" s="23" t="s">
        <v>1816</v>
      </c>
      <c r="E291" s="23"/>
      <c r="F291" s="27">
        <v>0.08490740740740742</v>
      </c>
      <c r="G291" s="38">
        <v>205</v>
      </c>
      <c r="H291" s="27">
        <v>0.22119212962962964</v>
      </c>
      <c r="I291" s="38">
        <v>194</v>
      </c>
      <c r="J291" s="71"/>
      <c r="K291" s="70"/>
      <c r="L291" s="70"/>
      <c r="M291" s="99"/>
      <c r="N291" s="94"/>
    </row>
    <row r="292" spans="1:14" ht="12.75">
      <c r="A292" s="82"/>
      <c r="B292" s="22" t="s">
        <v>72</v>
      </c>
      <c r="C292" s="22" t="s">
        <v>1401</v>
      </c>
      <c r="D292" s="23" t="s">
        <v>1816</v>
      </c>
      <c r="E292" s="23"/>
      <c r="F292" s="27">
        <v>0.0717824074074074</v>
      </c>
      <c r="G292" s="38">
        <v>52</v>
      </c>
      <c r="H292" s="27">
        <v>0.2270023148148148</v>
      </c>
      <c r="I292" s="38">
        <v>213</v>
      </c>
      <c r="J292" s="71"/>
      <c r="K292" s="70"/>
      <c r="L292" s="70"/>
      <c r="M292" s="99"/>
      <c r="N292" s="94"/>
    </row>
    <row r="293" spans="1:14" ht="12.75">
      <c r="A293" s="70"/>
      <c r="B293" s="22" t="s">
        <v>1009</v>
      </c>
      <c r="C293" s="22" t="s">
        <v>2874</v>
      </c>
      <c r="D293" s="23" t="s">
        <v>2787</v>
      </c>
      <c r="E293" s="23"/>
      <c r="F293" s="27">
        <v>0.09151620370370371</v>
      </c>
      <c r="G293" s="38">
        <v>262</v>
      </c>
      <c r="H293" s="27">
        <v>0.2417476851851852</v>
      </c>
      <c r="I293" s="38">
        <v>257</v>
      </c>
      <c r="J293" s="71"/>
      <c r="K293" s="70"/>
      <c r="L293" s="95"/>
      <c r="M293" s="99"/>
      <c r="N293" s="94"/>
    </row>
    <row r="294" spans="1:14" ht="12.75">
      <c r="A294" s="82"/>
      <c r="B294" s="22" t="s">
        <v>123</v>
      </c>
      <c r="C294" s="22" t="s">
        <v>2875</v>
      </c>
      <c r="D294" s="23" t="s">
        <v>1816</v>
      </c>
      <c r="E294" s="23"/>
      <c r="F294" s="27">
        <v>0.08947916666666667</v>
      </c>
      <c r="G294" s="38">
        <v>248</v>
      </c>
      <c r="H294" s="27">
        <v>0.2464814814814815</v>
      </c>
      <c r="I294" s="38">
        <v>265</v>
      </c>
      <c r="J294" s="71"/>
      <c r="K294" s="70"/>
      <c r="L294" s="70"/>
      <c r="M294" s="99"/>
      <c r="N294" s="94"/>
    </row>
    <row r="295" spans="1:14" ht="12.75">
      <c r="A295" s="82"/>
      <c r="B295" s="22" t="s">
        <v>26</v>
      </c>
      <c r="C295" s="22" t="s">
        <v>815</v>
      </c>
      <c r="D295" s="23" t="s">
        <v>1816</v>
      </c>
      <c r="E295" s="23"/>
      <c r="F295" s="27">
        <v>0.08613425925925926</v>
      </c>
      <c r="G295" s="38">
        <v>217</v>
      </c>
      <c r="H295" s="27">
        <v>0.24828703703703703</v>
      </c>
      <c r="I295" s="38">
        <f>SUM(I294+1)</f>
        <v>266</v>
      </c>
      <c r="J295" s="71"/>
      <c r="K295" s="70"/>
      <c r="L295" s="70"/>
      <c r="M295" s="99"/>
      <c r="N295" s="94"/>
    </row>
    <row r="296" spans="1:14" ht="12.75">
      <c r="A296" s="82"/>
      <c r="B296" s="22" t="s">
        <v>201</v>
      </c>
      <c r="C296" s="22" t="s">
        <v>529</v>
      </c>
      <c r="D296" s="23" t="s">
        <v>1816</v>
      </c>
      <c r="E296" s="23" t="s">
        <v>2847</v>
      </c>
      <c r="F296" s="27">
        <v>0.09798611111111111</v>
      </c>
      <c r="G296" s="38">
        <f>SUM(G295+1)</f>
        <v>218</v>
      </c>
      <c r="H296" s="27">
        <v>0.25255787037037036</v>
      </c>
      <c r="I296" s="38">
        <f>SUM(I295+1)</f>
        <v>267</v>
      </c>
      <c r="J296" s="71"/>
      <c r="K296" s="70"/>
      <c r="L296" s="70"/>
      <c r="M296" s="99"/>
      <c r="N296" s="94"/>
    </row>
    <row r="297" spans="1:14" ht="12.75">
      <c r="A297" s="82"/>
      <c r="B297" s="22" t="s">
        <v>56</v>
      </c>
      <c r="C297" s="22" t="s">
        <v>2876</v>
      </c>
      <c r="D297" s="23" t="s">
        <v>1816</v>
      </c>
      <c r="E297" s="23" t="s">
        <v>2851</v>
      </c>
      <c r="F297" s="27">
        <v>0.11824074074074074</v>
      </c>
      <c r="G297" s="38">
        <f>SUM(G296+1)</f>
        <v>219</v>
      </c>
      <c r="H297" s="27">
        <v>0.27859953703703705</v>
      </c>
      <c r="I297" s="38">
        <f>SUM(I296+1)</f>
        <v>268</v>
      </c>
      <c r="J297" s="71"/>
      <c r="K297" s="70"/>
      <c r="L297" s="70"/>
      <c r="M297" s="99"/>
      <c r="N297" s="94"/>
    </row>
    <row r="298" spans="1:14" ht="12.75">
      <c r="A298" s="82"/>
      <c r="B298" s="22" t="s">
        <v>72</v>
      </c>
      <c r="C298" s="22" t="s">
        <v>559</v>
      </c>
      <c r="D298" s="23" t="s">
        <v>1816</v>
      </c>
      <c r="E298" s="23">
        <v>60</v>
      </c>
      <c r="F298" s="27">
        <v>0.1071875</v>
      </c>
      <c r="G298" s="38">
        <f>SUM(G297+1)</f>
        <v>220</v>
      </c>
      <c r="H298" s="27">
        <v>0.3066087962962963</v>
      </c>
      <c r="I298" s="38">
        <f>SUM(I297+1)</f>
        <v>269</v>
      </c>
      <c r="J298" s="71"/>
      <c r="K298" s="70"/>
      <c r="L298" s="70"/>
      <c r="M298" s="99"/>
      <c r="N298" s="94"/>
    </row>
    <row r="299" spans="1:14" ht="12.75">
      <c r="A299" s="82"/>
      <c r="B299" s="22" t="s">
        <v>11</v>
      </c>
      <c r="C299" s="22" t="s">
        <v>2877</v>
      </c>
      <c r="D299" s="23" t="s">
        <v>1816</v>
      </c>
      <c r="E299" s="23" t="s">
        <v>2851</v>
      </c>
      <c r="F299" s="27">
        <v>0.1359375</v>
      </c>
      <c r="G299" s="38">
        <f>SUM(G298+1)</f>
        <v>221</v>
      </c>
      <c r="H299" s="27">
        <v>0.3078356481481482</v>
      </c>
      <c r="I299" s="38">
        <f>SUM(I298+1)</f>
        <v>270</v>
      </c>
      <c r="J299" s="71"/>
      <c r="K299" s="70"/>
      <c r="L299" s="70"/>
      <c r="M299" s="99"/>
      <c r="N299" s="94"/>
    </row>
    <row r="300" spans="1:14" ht="12.75">
      <c r="A300" s="82"/>
      <c r="B300" s="22" t="s">
        <v>824</v>
      </c>
      <c r="C300" s="22" t="s">
        <v>2878</v>
      </c>
      <c r="D300" s="23" t="s">
        <v>1816</v>
      </c>
      <c r="E300" s="23"/>
      <c r="F300" s="27">
        <v>0.07106481481481482</v>
      </c>
      <c r="G300" s="38">
        <v>38</v>
      </c>
      <c r="H300" s="71"/>
      <c r="I300" s="70"/>
      <c r="J300" s="71"/>
      <c r="K300" s="70"/>
      <c r="L300" s="70"/>
      <c r="M300" s="99"/>
      <c r="N300" s="94"/>
    </row>
    <row r="301" spans="1:14" ht="12.75">
      <c r="A301" s="82"/>
      <c r="B301" s="22" t="s">
        <v>58</v>
      </c>
      <c r="C301" s="22" t="s">
        <v>617</v>
      </c>
      <c r="D301" s="23" t="s">
        <v>1816</v>
      </c>
      <c r="E301" s="23" t="s">
        <v>2847</v>
      </c>
      <c r="F301" s="27">
        <v>0.07311342592592592</v>
      </c>
      <c r="G301" s="38">
        <v>69</v>
      </c>
      <c r="H301" s="71"/>
      <c r="I301" s="70"/>
      <c r="J301" s="71"/>
      <c r="K301" s="70"/>
      <c r="L301" s="70"/>
      <c r="M301" s="99"/>
      <c r="N301" s="94"/>
    </row>
    <row r="302" spans="1:14" ht="12.75">
      <c r="A302" s="82"/>
      <c r="B302" s="22" t="s">
        <v>301</v>
      </c>
      <c r="C302" s="22" t="s">
        <v>738</v>
      </c>
      <c r="D302" s="23" t="s">
        <v>1816</v>
      </c>
      <c r="E302" s="23"/>
      <c r="F302" s="27">
        <v>0.07550925925925926</v>
      </c>
      <c r="G302" s="38">
        <v>105</v>
      </c>
      <c r="H302" s="71"/>
      <c r="I302" s="70"/>
      <c r="J302" s="71"/>
      <c r="K302" s="70"/>
      <c r="L302" s="70"/>
      <c r="M302" s="99"/>
      <c r="N302" s="94"/>
    </row>
    <row r="303" spans="1:14" ht="12.75">
      <c r="A303" s="82"/>
      <c r="B303" s="22" t="s">
        <v>2879</v>
      </c>
      <c r="C303" s="22">
        <v>414</v>
      </c>
      <c r="D303" s="23" t="s">
        <v>1816</v>
      </c>
      <c r="E303" s="23" t="s">
        <v>2847</v>
      </c>
      <c r="F303" s="27">
        <v>0.07673611111111112</v>
      </c>
      <c r="G303" s="38">
        <v>126</v>
      </c>
      <c r="H303" s="71"/>
      <c r="I303" s="70"/>
      <c r="J303" s="71"/>
      <c r="K303" s="70"/>
      <c r="L303" s="70"/>
      <c r="M303" s="99"/>
      <c r="N303" s="94"/>
    </row>
    <row r="304" spans="1:14" ht="12.75">
      <c r="A304" s="82"/>
      <c r="B304" s="22" t="s">
        <v>2880</v>
      </c>
      <c r="C304" s="22" t="s">
        <v>2868</v>
      </c>
      <c r="D304" s="23" t="s">
        <v>1816</v>
      </c>
      <c r="E304" s="23"/>
      <c r="F304" s="27">
        <v>0.09038194444444443</v>
      </c>
      <c r="G304" s="38">
        <v>258</v>
      </c>
      <c r="H304" s="71"/>
      <c r="I304" s="70"/>
      <c r="J304" s="71"/>
      <c r="K304" s="70"/>
      <c r="L304" s="70"/>
      <c r="M304" s="99"/>
      <c r="N304" s="94"/>
    </row>
    <row r="305" spans="1:14" ht="12.75">
      <c r="A305" s="82"/>
      <c r="B305" s="22" t="s">
        <v>15</v>
      </c>
      <c r="C305" s="22" t="s">
        <v>1442</v>
      </c>
      <c r="D305" s="23" t="s">
        <v>1816</v>
      </c>
      <c r="E305" s="23" t="s">
        <v>2847</v>
      </c>
      <c r="F305" s="27">
        <v>0.1069212962962963</v>
      </c>
      <c r="G305" s="38">
        <f>SUM(G304+1)</f>
        <v>259</v>
      </c>
      <c r="H305" s="71"/>
      <c r="I305" s="70"/>
      <c r="J305" s="71"/>
      <c r="K305" s="70"/>
      <c r="L305" s="70"/>
      <c r="M305" s="99"/>
      <c r="N305" s="94"/>
    </row>
  </sheetData>
  <autoFilter ref="A1:N305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8.8515625" defaultRowHeight="12.75"/>
  <cols>
    <col min="1" max="1" width="8.28125" style="69" bestFit="1" customWidth="1"/>
    <col min="2" max="2" width="16.421875" style="73" customWidth="1"/>
    <col min="3" max="3" width="18.8515625" style="73" customWidth="1"/>
    <col min="4" max="4" width="9.7109375" style="69" customWidth="1"/>
    <col min="5" max="5" width="11.140625" style="74" bestFit="1" customWidth="1"/>
    <col min="6" max="6" width="6.421875" style="74" customWidth="1"/>
    <col min="7" max="7" width="10.00390625" style="74" customWidth="1"/>
    <col min="8" max="8" width="6.421875" style="74" customWidth="1"/>
    <col min="9" max="9" width="8.8515625" style="74" bestFit="1" customWidth="1"/>
    <col min="10" max="10" width="6.421875" style="74" customWidth="1"/>
    <col min="11" max="11" width="8.140625" style="74" bestFit="1" customWidth="1"/>
    <col min="12" max="12" width="8.28125" style="69" bestFit="1" customWidth="1"/>
    <col min="13" max="255" width="8.8515625" style="69" customWidth="1"/>
    <col min="256" max="256" width="8.28125" style="69" bestFit="1" customWidth="1"/>
    <col min="257" max="257" width="16.421875" style="69" customWidth="1"/>
    <col min="258" max="258" width="18.8515625" style="69" customWidth="1"/>
    <col min="259" max="259" width="9.7109375" style="69" customWidth="1"/>
    <col min="260" max="260" width="11.140625" style="69" bestFit="1" customWidth="1"/>
    <col min="261" max="261" width="6.421875" style="69" customWidth="1"/>
    <col min="262" max="262" width="10.00390625" style="69" customWidth="1"/>
    <col min="263" max="263" width="6.421875" style="69" customWidth="1"/>
    <col min="264" max="264" width="8.8515625" style="69" bestFit="1" customWidth="1"/>
    <col min="265" max="265" width="6.421875" style="69" customWidth="1"/>
    <col min="266" max="266" width="8.140625" style="69" bestFit="1" customWidth="1"/>
    <col min="267" max="267" width="8.28125" style="69" bestFit="1" customWidth="1"/>
    <col min="268" max="268" width="22.00390625" style="69" bestFit="1" customWidth="1"/>
    <col min="269" max="511" width="8.8515625" style="69" customWidth="1"/>
    <col min="512" max="512" width="8.28125" style="69" bestFit="1" customWidth="1"/>
    <col min="513" max="513" width="16.421875" style="69" customWidth="1"/>
    <col min="514" max="514" width="18.8515625" style="69" customWidth="1"/>
    <col min="515" max="515" width="9.7109375" style="69" customWidth="1"/>
    <col min="516" max="516" width="11.140625" style="69" bestFit="1" customWidth="1"/>
    <col min="517" max="517" width="6.421875" style="69" customWidth="1"/>
    <col min="518" max="518" width="10.00390625" style="69" customWidth="1"/>
    <col min="519" max="519" width="6.421875" style="69" customWidth="1"/>
    <col min="520" max="520" width="8.8515625" style="69" bestFit="1" customWidth="1"/>
    <col min="521" max="521" width="6.421875" style="69" customWidth="1"/>
    <col min="522" max="522" width="8.140625" style="69" bestFit="1" customWidth="1"/>
    <col min="523" max="523" width="8.28125" style="69" bestFit="1" customWidth="1"/>
    <col min="524" max="524" width="22.00390625" style="69" bestFit="1" customWidth="1"/>
    <col min="525" max="767" width="8.8515625" style="69" customWidth="1"/>
    <col min="768" max="768" width="8.28125" style="69" bestFit="1" customWidth="1"/>
    <col min="769" max="769" width="16.421875" style="69" customWidth="1"/>
    <col min="770" max="770" width="18.8515625" style="69" customWidth="1"/>
    <col min="771" max="771" width="9.7109375" style="69" customWidth="1"/>
    <col min="772" max="772" width="11.140625" style="69" bestFit="1" customWidth="1"/>
    <col min="773" max="773" width="6.421875" style="69" customWidth="1"/>
    <col min="774" max="774" width="10.00390625" style="69" customWidth="1"/>
    <col min="775" max="775" width="6.421875" style="69" customWidth="1"/>
    <col min="776" max="776" width="8.8515625" style="69" bestFit="1" customWidth="1"/>
    <col min="777" max="777" width="6.421875" style="69" customWidth="1"/>
    <col min="778" max="778" width="8.140625" style="69" bestFit="1" customWidth="1"/>
    <col min="779" max="779" width="8.28125" style="69" bestFit="1" customWidth="1"/>
    <col min="780" max="780" width="22.00390625" style="69" bestFit="1" customWidth="1"/>
    <col min="781" max="1023" width="8.8515625" style="69" customWidth="1"/>
    <col min="1024" max="1024" width="8.28125" style="69" bestFit="1" customWidth="1"/>
    <col min="1025" max="1025" width="16.421875" style="69" customWidth="1"/>
    <col min="1026" max="1026" width="18.8515625" style="69" customWidth="1"/>
    <col min="1027" max="1027" width="9.7109375" style="69" customWidth="1"/>
    <col min="1028" max="1028" width="11.140625" style="69" bestFit="1" customWidth="1"/>
    <col min="1029" max="1029" width="6.421875" style="69" customWidth="1"/>
    <col min="1030" max="1030" width="10.00390625" style="69" customWidth="1"/>
    <col min="1031" max="1031" width="6.421875" style="69" customWidth="1"/>
    <col min="1032" max="1032" width="8.8515625" style="69" bestFit="1" customWidth="1"/>
    <col min="1033" max="1033" width="6.421875" style="69" customWidth="1"/>
    <col min="1034" max="1034" width="8.140625" style="69" bestFit="1" customWidth="1"/>
    <col min="1035" max="1035" width="8.28125" style="69" bestFit="1" customWidth="1"/>
    <col min="1036" max="1036" width="22.00390625" style="69" bestFit="1" customWidth="1"/>
    <col min="1037" max="1279" width="8.8515625" style="69" customWidth="1"/>
    <col min="1280" max="1280" width="8.28125" style="69" bestFit="1" customWidth="1"/>
    <col min="1281" max="1281" width="16.421875" style="69" customWidth="1"/>
    <col min="1282" max="1282" width="18.8515625" style="69" customWidth="1"/>
    <col min="1283" max="1283" width="9.7109375" style="69" customWidth="1"/>
    <col min="1284" max="1284" width="11.140625" style="69" bestFit="1" customWidth="1"/>
    <col min="1285" max="1285" width="6.421875" style="69" customWidth="1"/>
    <col min="1286" max="1286" width="10.00390625" style="69" customWidth="1"/>
    <col min="1287" max="1287" width="6.421875" style="69" customWidth="1"/>
    <col min="1288" max="1288" width="8.8515625" style="69" bestFit="1" customWidth="1"/>
    <col min="1289" max="1289" width="6.421875" style="69" customWidth="1"/>
    <col min="1290" max="1290" width="8.140625" style="69" bestFit="1" customWidth="1"/>
    <col min="1291" max="1291" width="8.28125" style="69" bestFit="1" customWidth="1"/>
    <col min="1292" max="1292" width="22.00390625" style="69" bestFit="1" customWidth="1"/>
    <col min="1293" max="1535" width="8.8515625" style="69" customWidth="1"/>
    <col min="1536" max="1536" width="8.28125" style="69" bestFit="1" customWidth="1"/>
    <col min="1537" max="1537" width="16.421875" style="69" customWidth="1"/>
    <col min="1538" max="1538" width="18.8515625" style="69" customWidth="1"/>
    <col min="1539" max="1539" width="9.7109375" style="69" customWidth="1"/>
    <col min="1540" max="1540" width="11.140625" style="69" bestFit="1" customWidth="1"/>
    <col min="1541" max="1541" width="6.421875" style="69" customWidth="1"/>
    <col min="1542" max="1542" width="10.00390625" style="69" customWidth="1"/>
    <col min="1543" max="1543" width="6.421875" style="69" customWidth="1"/>
    <col min="1544" max="1544" width="8.8515625" style="69" bestFit="1" customWidth="1"/>
    <col min="1545" max="1545" width="6.421875" style="69" customWidth="1"/>
    <col min="1546" max="1546" width="8.140625" style="69" bestFit="1" customWidth="1"/>
    <col min="1547" max="1547" width="8.28125" style="69" bestFit="1" customWidth="1"/>
    <col min="1548" max="1548" width="22.00390625" style="69" bestFit="1" customWidth="1"/>
    <col min="1549" max="1791" width="8.8515625" style="69" customWidth="1"/>
    <col min="1792" max="1792" width="8.28125" style="69" bestFit="1" customWidth="1"/>
    <col min="1793" max="1793" width="16.421875" style="69" customWidth="1"/>
    <col min="1794" max="1794" width="18.8515625" style="69" customWidth="1"/>
    <col min="1795" max="1795" width="9.7109375" style="69" customWidth="1"/>
    <col min="1796" max="1796" width="11.140625" style="69" bestFit="1" customWidth="1"/>
    <col min="1797" max="1797" width="6.421875" style="69" customWidth="1"/>
    <col min="1798" max="1798" width="10.00390625" style="69" customWidth="1"/>
    <col min="1799" max="1799" width="6.421875" style="69" customWidth="1"/>
    <col min="1800" max="1800" width="8.8515625" style="69" bestFit="1" customWidth="1"/>
    <col min="1801" max="1801" width="6.421875" style="69" customWidth="1"/>
    <col min="1802" max="1802" width="8.140625" style="69" bestFit="1" customWidth="1"/>
    <col min="1803" max="1803" width="8.28125" style="69" bestFit="1" customWidth="1"/>
    <col min="1804" max="1804" width="22.00390625" style="69" bestFit="1" customWidth="1"/>
    <col min="1805" max="2047" width="8.8515625" style="69" customWidth="1"/>
    <col min="2048" max="2048" width="8.28125" style="69" bestFit="1" customWidth="1"/>
    <col min="2049" max="2049" width="16.421875" style="69" customWidth="1"/>
    <col min="2050" max="2050" width="18.8515625" style="69" customWidth="1"/>
    <col min="2051" max="2051" width="9.7109375" style="69" customWidth="1"/>
    <col min="2052" max="2052" width="11.140625" style="69" bestFit="1" customWidth="1"/>
    <col min="2053" max="2053" width="6.421875" style="69" customWidth="1"/>
    <col min="2054" max="2054" width="10.00390625" style="69" customWidth="1"/>
    <col min="2055" max="2055" width="6.421875" style="69" customWidth="1"/>
    <col min="2056" max="2056" width="8.8515625" style="69" bestFit="1" customWidth="1"/>
    <col min="2057" max="2057" width="6.421875" style="69" customWidth="1"/>
    <col min="2058" max="2058" width="8.140625" style="69" bestFit="1" customWidth="1"/>
    <col min="2059" max="2059" width="8.28125" style="69" bestFit="1" customWidth="1"/>
    <col min="2060" max="2060" width="22.00390625" style="69" bestFit="1" customWidth="1"/>
    <col min="2061" max="2303" width="8.8515625" style="69" customWidth="1"/>
    <col min="2304" max="2304" width="8.28125" style="69" bestFit="1" customWidth="1"/>
    <col min="2305" max="2305" width="16.421875" style="69" customWidth="1"/>
    <col min="2306" max="2306" width="18.8515625" style="69" customWidth="1"/>
    <col min="2307" max="2307" width="9.7109375" style="69" customWidth="1"/>
    <col min="2308" max="2308" width="11.140625" style="69" bestFit="1" customWidth="1"/>
    <col min="2309" max="2309" width="6.421875" style="69" customWidth="1"/>
    <col min="2310" max="2310" width="10.00390625" style="69" customWidth="1"/>
    <col min="2311" max="2311" width="6.421875" style="69" customWidth="1"/>
    <col min="2312" max="2312" width="8.8515625" style="69" bestFit="1" customWidth="1"/>
    <col min="2313" max="2313" width="6.421875" style="69" customWidth="1"/>
    <col min="2314" max="2314" width="8.140625" style="69" bestFit="1" customWidth="1"/>
    <col min="2315" max="2315" width="8.28125" style="69" bestFit="1" customWidth="1"/>
    <col min="2316" max="2316" width="22.00390625" style="69" bestFit="1" customWidth="1"/>
    <col min="2317" max="2559" width="8.8515625" style="69" customWidth="1"/>
    <col min="2560" max="2560" width="8.28125" style="69" bestFit="1" customWidth="1"/>
    <col min="2561" max="2561" width="16.421875" style="69" customWidth="1"/>
    <col min="2562" max="2562" width="18.8515625" style="69" customWidth="1"/>
    <col min="2563" max="2563" width="9.7109375" style="69" customWidth="1"/>
    <col min="2564" max="2564" width="11.140625" style="69" bestFit="1" customWidth="1"/>
    <col min="2565" max="2565" width="6.421875" style="69" customWidth="1"/>
    <col min="2566" max="2566" width="10.00390625" style="69" customWidth="1"/>
    <col min="2567" max="2567" width="6.421875" style="69" customWidth="1"/>
    <col min="2568" max="2568" width="8.8515625" style="69" bestFit="1" customWidth="1"/>
    <col min="2569" max="2569" width="6.421875" style="69" customWidth="1"/>
    <col min="2570" max="2570" width="8.140625" style="69" bestFit="1" customWidth="1"/>
    <col min="2571" max="2571" width="8.28125" style="69" bestFit="1" customWidth="1"/>
    <col min="2572" max="2572" width="22.00390625" style="69" bestFit="1" customWidth="1"/>
    <col min="2573" max="2815" width="8.8515625" style="69" customWidth="1"/>
    <col min="2816" max="2816" width="8.28125" style="69" bestFit="1" customWidth="1"/>
    <col min="2817" max="2817" width="16.421875" style="69" customWidth="1"/>
    <col min="2818" max="2818" width="18.8515625" style="69" customWidth="1"/>
    <col min="2819" max="2819" width="9.7109375" style="69" customWidth="1"/>
    <col min="2820" max="2820" width="11.140625" style="69" bestFit="1" customWidth="1"/>
    <col min="2821" max="2821" width="6.421875" style="69" customWidth="1"/>
    <col min="2822" max="2822" width="10.00390625" style="69" customWidth="1"/>
    <col min="2823" max="2823" width="6.421875" style="69" customWidth="1"/>
    <col min="2824" max="2824" width="8.8515625" style="69" bestFit="1" customWidth="1"/>
    <col min="2825" max="2825" width="6.421875" style="69" customWidth="1"/>
    <col min="2826" max="2826" width="8.140625" style="69" bestFit="1" customWidth="1"/>
    <col min="2827" max="2827" width="8.28125" style="69" bestFit="1" customWidth="1"/>
    <col min="2828" max="2828" width="22.00390625" style="69" bestFit="1" customWidth="1"/>
    <col min="2829" max="3071" width="8.8515625" style="69" customWidth="1"/>
    <col min="3072" max="3072" width="8.28125" style="69" bestFit="1" customWidth="1"/>
    <col min="3073" max="3073" width="16.421875" style="69" customWidth="1"/>
    <col min="3074" max="3074" width="18.8515625" style="69" customWidth="1"/>
    <col min="3075" max="3075" width="9.7109375" style="69" customWidth="1"/>
    <col min="3076" max="3076" width="11.140625" style="69" bestFit="1" customWidth="1"/>
    <col min="3077" max="3077" width="6.421875" style="69" customWidth="1"/>
    <col min="3078" max="3078" width="10.00390625" style="69" customWidth="1"/>
    <col min="3079" max="3079" width="6.421875" style="69" customWidth="1"/>
    <col min="3080" max="3080" width="8.8515625" style="69" bestFit="1" customWidth="1"/>
    <col min="3081" max="3081" width="6.421875" style="69" customWidth="1"/>
    <col min="3082" max="3082" width="8.140625" style="69" bestFit="1" customWidth="1"/>
    <col min="3083" max="3083" width="8.28125" style="69" bestFit="1" customWidth="1"/>
    <col min="3084" max="3084" width="22.00390625" style="69" bestFit="1" customWidth="1"/>
    <col min="3085" max="3327" width="8.8515625" style="69" customWidth="1"/>
    <col min="3328" max="3328" width="8.28125" style="69" bestFit="1" customWidth="1"/>
    <col min="3329" max="3329" width="16.421875" style="69" customWidth="1"/>
    <col min="3330" max="3330" width="18.8515625" style="69" customWidth="1"/>
    <col min="3331" max="3331" width="9.7109375" style="69" customWidth="1"/>
    <col min="3332" max="3332" width="11.140625" style="69" bestFit="1" customWidth="1"/>
    <col min="3333" max="3333" width="6.421875" style="69" customWidth="1"/>
    <col min="3334" max="3334" width="10.00390625" style="69" customWidth="1"/>
    <col min="3335" max="3335" width="6.421875" style="69" customWidth="1"/>
    <col min="3336" max="3336" width="8.8515625" style="69" bestFit="1" customWidth="1"/>
    <col min="3337" max="3337" width="6.421875" style="69" customWidth="1"/>
    <col min="3338" max="3338" width="8.140625" style="69" bestFit="1" customWidth="1"/>
    <col min="3339" max="3339" width="8.28125" style="69" bestFit="1" customWidth="1"/>
    <col min="3340" max="3340" width="22.00390625" style="69" bestFit="1" customWidth="1"/>
    <col min="3341" max="3583" width="8.8515625" style="69" customWidth="1"/>
    <col min="3584" max="3584" width="8.28125" style="69" bestFit="1" customWidth="1"/>
    <col min="3585" max="3585" width="16.421875" style="69" customWidth="1"/>
    <col min="3586" max="3586" width="18.8515625" style="69" customWidth="1"/>
    <col min="3587" max="3587" width="9.7109375" style="69" customWidth="1"/>
    <col min="3588" max="3588" width="11.140625" style="69" bestFit="1" customWidth="1"/>
    <col min="3589" max="3589" width="6.421875" style="69" customWidth="1"/>
    <col min="3590" max="3590" width="10.00390625" style="69" customWidth="1"/>
    <col min="3591" max="3591" width="6.421875" style="69" customWidth="1"/>
    <col min="3592" max="3592" width="8.8515625" style="69" bestFit="1" customWidth="1"/>
    <col min="3593" max="3593" width="6.421875" style="69" customWidth="1"/>
    <col min="3594" max="3594" width="8.140625" style="69" bestFit="1" customWidth="1"/>
    <col min="3595" max="3595" width="8.28125" style="69" bestFit="1" customWidth="1"/>
    <col min="3596" max="3596" width="22.00390625" style="69" bestFit="1" customWidth="1"/>
    <col min="3597" max="3839" width="8.8515625" style="69" customWidth="1"/>
    <col min="3840" max="3840" width="8.28125" style="69" bestFit="1" customWidth="1"/>
    <col min="3841" max="3841" width="16.421875" style="69" customWidth="1"/>
    <col min="3842" max="3842" width="18.8515625" style="69" customWidth="1"/>
    <col min="3843" max="3843" width="9.7109375" style="69" customWidth="1"/>
    <col min="3844" max="3844" width="11.140625" style="69" bestFit="1" customWidth="1"/>
    <col min="3845" max="3845" width="6.421875" style="69" customWidth="1"/>
    <col min="3846" max="3846" width="10.00390625" style="69" customWidth="1"/>
    <col min="3847" max="3847" width="6.421875" style="69" customWidth="1"/>
    <col min="3848" max="3848" width="8.8515625" style="69" bestFit="1" customWidth="1"/>
    <col min="3849" max="3849" width="6.421875" style="69" customWidth="1"/>
    <col min="3850" max="3850" width="8.140625" style="69" bestFit="1" customWidth="1"/>
    <col min="3851" max="3851" width="8.28125" style="69" bestFit="1" customWidth="1"/>
    <col min="3852" max="3852" width="22.00390625" style="69" bestFit="1" customWidth="1"/>
    <col min="3853" max="4095" width="8.8515625" style="69" customWidth="1"/>
    <col min="4096" max="4096" width="8.28125" style="69" bestFit="1" customWidth="1"/>
    <col min="4097" max="4097" width="16.421875" style="69" customWidth="1"/>
    <col min="4098" max="4098" width="18.8515625" style="69" customWidth="1"/>
    <col min="4099" max="4099" width="9.7109375" style="69" customWidth="1"/>
    <col min="4100" max="4100" width="11.140625" style="69" bestFit="1" customWidth="1"/>
    <col min="4101" max="4101" width="6.421875" style="69" customWidth="1"/>
    <col min="4102" max="4102" width="10.00390625" style="69" customWidth="1"/>
    <col min="4103" max="4103" width="6.421875" style="69" customWidth="1"/>
    <col min="4104" max="4104" width="8.8515625" style="69" bestFit="1" customWidth="1"/>
    <col min="4105" max="4105" width="6.421875" style="69" customWidth="1"/>
    <col min="4106" max="4106" width="8.140625" style="69" bestFit="1" customWidth="1"/>
    <col min="4107" max="4107" width="8.28125" style="69" bestFit="1" customWidth="1"/>
    <col min="4108" max="4108" width="22.00390625" style="69" bestFit="1" customWidth="1"/>
    <col min="4109" max="4351" width="8.8515625" style="69" customWidth="1"/>
    <col min="4352" max="4352" width="8.28125" style="69" bestFit="1" customWidth="1"/>
    <col min="4353" max="4353" width="16.421875" style="69" customWidth="1"/>
    <col min="4354" max="4354" width="18.8515625" style="69" customWidth="1"/>
    <col min="4355" max="4355" width="9.7109375" style="69" customWidth="1"/>
    <col min="4356" max="4356" width="11.140625" style="69" bestFit="1" customWidth="1"/>
    <col min="4357" max="4357" width="6.421875" style="69" customWidth="1"/>
    <col min="4358" max="4358" width="10.00390625" style="69" customWidth="1"/>
    <col min="4359" max="4359" width="6.421875" style="69" customWidth="1"/>
    <col min="4360" max="4360" width="8.8515625" style="69" bestFit="1" customWidth="1"/>
    <col min="4361" max="4361" width="6.421875" style="69" customWidth="1"/>
    <col min="4362" max="4362" width="8.140625" style="69" bestFit="1" customWidth="1"/>
    <col min="4363" max="4363" width="8.28125" style="69" bestFit="1" customWidth="1"/>
    <col min="4364" max="4364" width="22.00390625" style="69" bestFit="1" customWidth="1"/>
    <col min="4365" max="4607" width="8.8515625" style="69" customWidth="1"/>
    <col min="4608" max="4608" width="8.28125" style="69" bestFit="1" customWidth="1"/>
    <col min="4609" max="4609" width="16.421875" style="69" customWidth="1"/>
    <col min="4610" max="4610" width="18.8515625" style="69" customWidth="1"/>
    <col min="4611" max="4611" width="9.7109375" style="69" customWidth="1"/>
    <col min="4612" max="4612" width="11.140625" style="69" bestFit="1" customWidth="1"/>
    <col min="4613" max="4613" width="6.421875" style="69" customWidth="1"/>
    <col min="4614" max="4614" width="10.00390625" style="69" customWidth="1"/>
    <col min="4615" max="4615" width="6.421875" style="69" customWidth="1"/>
    <col min="4616" max="4616" width="8.8515625" style="69" bestFit="1" customWidth="1"/>
    <col min="4617" max="4617" width="6.421875" style="69" customWidth="1"/>
    <col min="4618" max="4618" width="8.140625" style="69" bestFit="1" customWidth="1"/>
    <col min="4619" max="4619" width="8.28125" style="69" bestFit="1" customWidth="1"/>
    <col min="4620" max="4620" width="22.00390625" style="69" bestFit="1" customWidth="1"/>
    <col min="4621" max="4863" width="8.8515625" style="69" customWidth="1"/>
    <col min="4864" max="4864" width="8.28125" style="69" bestFit="1" customWidth="1"/>
    <col min="4865" max="4865" width="16.421875" style="69" customWidth="1"/>
    <col min="4866" max="4866" width="18.8515625" style="69" customWidth="1"/>
    <col min="4867" max="4867" width="9.7109375" style="69" customWidth="1"/>
    <col min="4868" max="4868" width="11.140625" style="69" bestFit="1" customWidth="1"/>
    <col min="4869" max="4869" width="6.421875" style="69" customWidth="1"/>
    <col min="4870" max="4870" width="10.00390625" style="69" customWidth="1"/>
    <col min="4871" max="4871" width="6.421875" style="69" customWidth="1"/>
    <col min="4872" max="4872" width="8.8515625" style="69" bestFit="1" customWidth="1"/>
    <col min="4873" max="4873" width="6.421875" style="69" customWidth="1"/>
    <col min="4874" max="4874" width="8.140625" style="69" bestFit="1" customWidth="1"/>
    <col min="4875" max="4875" width="8.28125" style="69" bestFit="1" customWidth="1"/>
    <col min="4876" max="4876" width="22.00390625" style="69" bestFit="1" customWidth="1"/>
    <col min="4877" max="5119" width="8.8515625" style="69" customWidth="1"/>
    <col min="5120" max="5120" width="8.28125" style="69" bestFit="1" customWidth="1"/>
    <col min="5121" max="5121" width="16.421875" style="69" customWidth="1"/>
    <col min="5122" max="5122" width="18.8515625" style="69" customWidth="1"/>
    <col min="5123" max="5123" width="9.7109375" style="69" customWidth="1"/>
    <col min="5124" max="5124" width="11.140625" style="69" bestFit="1" customWidth="1"/>
    <col min="5125" max="5125" width="6.421875" style="69" customWidth="1"/>
    <col min="5126" max="5126" width="10.00390625" style="69" customWidth="1"/>
    <col min="5127" max="5127" width="6.421875" style="69" customWidth="1"/>
    <col min="5128" max="5128" width="8.8515625" style="69" bestFit="1" customWidth="1"/>
    <col min="5129" max="5129" width="6.421875" style="69" customWidth="1"/>
    <col min="5130" max="5130" width="8.140625" style="69" bestFit="1" customWidth="1"/>
    <col min="5131" max="5131" width="8.28125" style="69" bestFit="1" customWidth="1"/>
    <col min="5132" max="5132" width="22.00390625" style="69" bestFit="1" customWidth="1"/>
    <col min="5133" max="5375" width="8.8515625" style="69" customWidth="1"/>
    <col min="5376" max="5376" width="8.28125" style="69" bestFit="1" customWidth="1"/>
    <col min="5377" max="5377" width="16.421875" style="69" customWidth="1"/>
    <col min="5378" max="5378" width="18.8515625" style="69" customWidth="1"/>
    <col min="5379" max="5379" width="9.7109375" style="69" customWidth="1"/>
    <col min="5380" max="5380" width="11.140625" style="69" bestFit="1" customWidth="1"/>
    <col min="5381" max="5381" width="6.421875" style="69" customWidth="1"/>
    <col min="5382" max="5382" width="10.00390625" style="69" customWidth="1"/>
    <col min="5383" max="5383" width="6.421875" style="69" customWidth="1"/>
    <col min="5384" max="5384" width="8.8515625" style="69" bestFit="1" customWidth="1"/>
    <col min="5385" max="5385" width="6.421875" style="69" customWidth="1"/>
    <col min="5386" max="5386" width="8.140625" style="69" bestFit="1" customWidth="1"/>
    <col min="5387" max="5387" width="8.28125" style="69" bestFit="1" customWidth="1"/>
    <col min="5388" max="5388" width="22.00390625" style="69" bestFit="1" customWidth="1"/>
    <col min="5389" max="5631" width="8.8515625" style="69" customWidth="1"/>
    <col min="5632" max="5632" width="8.28125" style="69" bestFit="1" customWidth="1"/>
    <col min="5633" max="5633" width="16.421875" style="69" customWidth="1"/>
    <col min="5634" max="5634" width="18.8515625" style="69" customWidth="1"/>
    <col min="5635" max="5635" width="9.7109375" style="69" customWidth="1"/>
    <col min="5636" max="5636" width="11.140625" style="69" bestFit="1" customWidth="1"/>
    <col min="5637" max="5637" width="6.421875" style="69" customWidth="1"/>
    <col min="5638" max="5638" width="10.00390625" style="69" customWidth="1"/>
    <col min="5639" max="5639" width="6.421875" style="69" customWidth="1"/>
    <col min="5640" max="5640" width="8.8515625" style="69" bestFit="1" customWidth="1"/>
    <col min="5641" max="5641" width="6.421875" style="69" customWidth="1"/>
    <col min="5642" max="5642" width="8.140625" style="69" bestFit="1" customWidth="1"/>
    <col min="5643" max="5643" width="8.28125" style="69" bestFit="1" customWidth="1"/>
    <col min="5644" max="5644" width="22.00390625" style="69" bestFit="1" customWidth="1"/>
    <col min="5645" max="5887" width="8.8515625" style="69" customWidth="1"/>
    <col min="5888" max="5888" width="8.28125" style="69" bestFit="1" customWidth="1"/>
    <col min="5889" max="5889" width="16.421875" style="69" customWidth="1"/>
    <col min="5890" max="5890" width="18.8515625" style="69" customWidth="1"/>
    <col min="5891" max="5891" width="9.7109375" style="69" customWidth="1"/>
    <col min="5892" max="5892" width="11.140625" style="69" bestFit="1" customWidth="1"/>
    <col min="5893" max="5893" width="6.421875" style="69" customWidth="1"/>
    <col min="5894" max="5894" width="10.00390625" style="69" customWidth="1"/>
    <col min="5895" max="5895" width="6.421875" style="69" customWidth="1"/>
    <col min="5896" max="5896" width="8.8515625" style="69" bestFit="1" customWidth="1"/>
    <col min="5897" max="5897" width="6.421875" style="69" customWidth="1"/>
    <col min="5898" max="5898" width="8.140625" style="69" bestFit="1" customWidth="1"/>
    <col min="5899" max="5899" width="8.28125" style="69" bestFit="1" customWidth="1"/>
    <col min="5900" max="5900" width="22.00390625" style="69" bestFit="1" customWidth="1"/>
    <col min="5901" max="6143" width="8.8515625" style="69" customWidth="1"/>
    <col min="6144" max="6144" width="8.28125" style="69" bestFit="1" customWidth="1"/>
    <col min="6145" max="6145" width="16.421875" style="69" customWidth="1"/>
    <col min="6146" max="6146" width="18.8515625" style="69" customWidth="1"/>
    <col min="6147" max="6147" width="9.7109375" style="69" customWidth="1"/>
    <col min="6148" max="6148" width="11.140625" style="69" bestFit="1" customWidth="1"/>
    <col min="6149" max="6149" width="6.421875" style="69" customWidth="1"/>
    <col min="6150" max="6150" width="10.00390625" style="69" customWidth="1"/>
    <col min="6151" max="6151" width="6.421875" style="69" customWidth="1"/>
    <col min="6152" max="6152" width="8.8515625" style="69" bestFit="1" customWidth="1"/>
    <col min="6153" max="6153" width="6.421875" style="69" customWidth="1"/>
    <col min="6154" max="6154" width="8.140625" style="69" bestFit="1" customWidth="1"/>
    <col min="6155" max="6155" width="8.28125" style="69" bestFit="1" customWidth="1"/>
    <col min="6156" max="6156" width="22.00390625" style="69" bestFit="1" customWidth="1"/>
    <col min="6157" max="6399" width="8.8515625" style="69" customWidth="1"/>
    <col min="6400" max="6400" width="8.28125" style="69" bestFit="1" customWidth="1"/>
    <col min="6401" max="6401" width="16.421875" style="69" customWidth="1"/>
    <col min="6402" max="6402" width="18.8515625" style="69" customWidth="1"/>
    <col min="6403" max="6403" width="9.7109375" style="69" customWidth="1"/>
    <col min="6404" max="6404" width="11.140625" style="69" bestFit="1" customWidth="1"/>
    <col min="6405" max="6405" width="6.421875" style="69" customWidth="1"/>
    <col min="6406" max="6406" width="10.00390625" style="69" customWidth="1"/>
    <col min="6407" max="6407" width="6.421875" style="69" customWidth="1"/>
    <col min="6408" max="6408" width="8.8515625" style="69" bestFit="1" customWidth="1"/>
    <col min="6409" max="6409" width="6.421875" style="69" customWidth="1"/>
    <col min="6410" max="6410" width="8.140625" style="69" bestFit="1" customWidth="1"/>
    <col min="6411" max="6411" width="8.28125" style="69" bestFit="1" customWidth="1"/>
    <col min="6412" max="6412" width="22.00390625" style="69" bestFit="1" customWidth="1"/>
    <col min="6413" max="6655" width="8.8515625" style="69" customWidth="1"/>
    <col min="6656" max="6656" width="8.28125" style="69" bestFit="1" customWidth="1"/>
    <col min="6657" max="6657" width="16.421875" style="69" customWidth="1"/>
    <col min="6658" max="6658" width="18.8515625" style="69" customWidth="1"/>
    <col min="6659" max="6659" width="9.7109375" style="69" customWidth="1"/>
    <col min="6660" max="6660" width="11.140625" style="69" bestFit="1" customWidth="1"/>
    <col min="6661" max="6661" width="6.421875" style="69" customWidth="1"/>
    <col min="6662" max="6662" width="10.00390625" style="69" customWidth="1"/>
    <col min="6663" max="6663" width="6.421875" style="69" customWidth="1"/>
    <col min="6664" max="6664" width="8.8515625" style="69" bestFit="1" customWidth="1"/>
    <col min="6665" max="6665" width="6.421875" style="69" customWidth="1"/>
    <col min="6666" max="6666" width="8.140625" style="69" bestFit="1" customWidth="1"/>
    <col min="6667" max="6667" width="8.28125" style="69" bestFit="1" customWidth="1"/>
    <col min="6668" max="6668" width="22.00390625" style="69" bestFit="1" customWidth="1"/>
    <col min="6669" max="6911" width="8.8515625" style="69" customWidth="1"/>
    <col min="6912" max="6912" width="8.28125" style="69" bestFit="1" customWidth="1"/>
    <col min="6913" max="6913" width="16.421875" style="69" customWidth="1"/>
    <col min="6914" max="6914" width="18.8515625" style="69" customWidth="1"/>
    <col min="6915" max="6915" width="9.7109375" style="69" customWidth="1"/>
    <col min="6916" max="6916" width="11.140625" style="69" bestFit="1" customWidth="1"/>
    <col min="6917" max="6917" width="6.421875" style="69" customWidth="1"/>
    <col min="6918" max="6918" width="10.00390625" style="69" customWidth="1"/>
    <col min="6919" max="6919" width="6.421875" style="69" customWidth="1"/>
    <col min="6920" max="6920" width="8.8515625" style="69" bestFit="1" customWidth="1"/>
    <col min="6921" max="6921" width="6.421875" style="69" customWidth="1"/>
    <col min="6922" max="6922" width="8.140625" style="69" bestFit="1" customWidth="1"/>
    <col min="6923" max="6923" width="8.28125" style="69" bestFit="1" customWidth="1"/>
    <col min="6924" max="6924" width="22.00390625" style="69" bestFit="1" customWidth="1"/>
    <col min="6925" max="7167" width="8.8515625" style="69" customWidth="1"/>
    <col min="7168" max="7168" width="8.28125" style="69" bestFit="1" customWidth="1"/>
    <col min="7169" max="7169" width="16.421875" style="69" customWidth="1"/>
    <col min="7170" max="7170" width="18.8515625" style="69" customWidth="1"/>
    <col min="7171" max="7171" width="9.7109375" style="69" customWidth="1"/>
    <col min="7172" max="7172" width="11.140625" style="69" bestFit="1" customWidth="1"/>
    <col min="7173" max="7173" width="6.421875" style="69" customWidth="1"/>
    <col min="7174" max="7174" width="10.00390625" style="69" customWidth="1"/>
    <col min="7175" max="7175" width="6.421875" style="69" customWidth="1"/>
    <col min="7176" max="7176" width="8.8515625" style="69" bestFit="1" customWidth="1"/>
    <col min="7177" max="7177" width="6.421875" style="69" customWidth="1"/>
    <col min="7178" max="7178" width="8.140625" style="69" bestFit="1" customWidth="1"/>
    <col min="7179" max="7179" width="8.28125" style="69" bestFit="1" customWidth="1"/>
    <col min="7180" max="7180" width="22.00390625" style="69" bestFit="1" customWidth="1"/>
    <col min="7181" max="7423" width="8.8515625" style="69" customWidth="1"/>
    <col min="7424" max="7424" width="8.28125" style="69" bestFit="1" customWidth="1"/>
    <col min="7425" max="7425" width="16.421875" style="69" customWidth="1"/>
    <col min="7426" max="7426" width="18.8515625" style="69" customWidth="1"/>
    <col min="7427" max="7427" width="9.7109375" style="69" customWidth="1"/>
    <col min="7428" max="7428" width="11.140625" style="69" bestFit="1" customWidth="1"/>
    <col min="7429" max="7429" width="6.421875" style="69" customWidth="1"/>
    <col min="7430" max="7430" width="10.00390625" style="69" customWidth="1"/>
    <col min="7431" max="7431" width="6.421875" style="69" customWidth="1"/>
    <col min="7432" max="7432" width="8.8515625" style="69" bestFit="1" customWidth="1"/>
    <col min="7433" max="7433" width="6.421875" style="69" customWidth="1"/>
    <col min="7434" max="7434" width="8.140625" style="69" bestFit="1" customWidth="1"/>
    <col min="7435" max="7435" width="8.28125" style="69" bestFit="1" customWidth="1"/>
    <col min="7436" max="7436" width="22.00390625" style="69" bestFit="1" customWidth="1"/>
    <col min="7437" max="7679" width="8.8515625" style="69" customWidth="1"/>
    <col min="7680" max="7680" width="8.28125" style="69" bestFit="1" customWidth="1"/>
    <col min="7681" max="7681" width="16.421875" style="69" customWidth="1"/>
    <col min="7682" max="7682" width="18.8515625" style="69" customWidth="1"/>
    <col min="7683" max="7683" width="9.7109375" style="69" customWidth="1"/>
    <col min="7684" max="7684" width="11.140625" style="69" bestFit="1" customWidth="1"/>
    <col min="7685" max="7685" width="6.421875" style="69" customWidth="1"/>
    <col min="7686" max="7686" width="10.00390625" style="69" customWidth="1"/>
    <col min="7687" max="7687" width="6.421875" style="69" customWidth="1"/>
    <col min="7688" max="7688" width="8.8515625" style="69" bestFit="1" customWidth="1"/>
    <col min="7689" max="7689" width="6.421875" style="69" customWidth="1"/>
    <col min="7690" max="7690" width="8.140625" style="69" bestFit="1" customWidth="1"/>
    <col min="7691" max="7691" width="8.28125" style="69" bestFit="1" customWidth="1"/>
    <col min="7692" max="7692" width="22.00390625" style="69" bestFit="1" customWidth="1"/>
    <col min="7693" max="7935" width="8.8515625" style="69" customWidth="1"/>
    <col min="7936" max="7936" width="8.28125" style="69" bestFit="1" customWidth="1"/>
    <col min="7937" max="7937" width="16.421875" style="69" customWidth="1"/>
    <col min="7938" max="7938" width="18.8515625" style="69" customWidth="1"/>
    <col min="7939" max="7939" width="9.7109375" style="69" customWidth="1"/>
    <col min="7940" max="7940" width="11.140625" style="69" bestFit="1" customWidth="1"/>
    <col min="7941" max="7941" width="6.421875" style="69" customWidth="1"/>
    <col min="7942" max="7942" width="10.00390625" style="69" customWidth="1"/>
    <col min="7943" max="7943" width="6.421875" style="69" customWidth="1"/>
    <col min="7944" max="7944" width="8.8515625" style="69" bestFit="1" customWidth="1"/>
    <col min="7945" max="7945" width="6.421875" style="69" customWidth="1"/>
    <col min="7946" max="7946" width="8.140625" style="69" bestFit="1" customWidth="1"/>
    <col min="7947" max="7947" width="8.28125" style="69" bestFit="1" customWidth="1"/>
    <col min="7948" max="7948" width="22.00390625" style="69" bestFit="1" customWidth="1"/>
    <col min="7949" max="8191" width="8.8515625" style="69" customWidth="1"/>
    <col min="8192" max="8192" width="8.28125" style="69" bestFit="1" customWidth="1"/>
    <col min="8193" max="8193" width="16.421875" style="69" customWidth="1"/>
    <col min="8194" max="8194" width="18.8515625" style="69" customWidth="1"/>
    <col min="8195" max="8195" width="9.7109375" style="69" customWidth="1"/>
    <col min="8196" max="8196" width="11.140625" style="69" bestFit="1" customWidth="1"/>
    <col min="8197" max="8197" width="6.421875" style="69" customWidth="1"/>
    <col min="8198" max="8198" width="10.00390625" style="69" customWidth="1"/>
    <col min="8199" max="8199" width="6.421875" style="69" customWidth="1"/>
    <col min="8200" max="8200" width="8.8515625" style="69" bestFit="1" customWidth="1"/>
    <col min="8201" max="8201" width="6.421875" style="69" customWidth="1"/>
    <col min="8202" max="8202" width="8.140625" style="69" bestFit="1" customWidth="1"/>
    <col min="8203" max="8203" width="8.28125" style="69" bestFit="1" customWidth="1"/>
    <col min="8204" max="8204" width="22.00390625" style="69" bestFit="1" customWidth="1"/>
    <col min="8205" max="8447" width="8.8515625" style="69" customWidth="1"/>
    <col min="8448" max="8448" width="8.28125" style="69" bestFit="1" customWidth="1"/>
    <col min="8449" max="8449" width="16.421875" style="69" customWidth="1"/>
    <col min="8450" max="8450" width="18.8515625" style="69" customWidth="1"/>
    <col min="8451" max="8451" width="9.7109375" style="69" customWidth="1"/>
    <col min="8452" max="8452" width="11.140625" style="69" bestFit="1" customWidth="1"/>
    <col min="8453" max="8453" width="6.421875" style="69" customWidth="1"/>
    <col min="8454" max="8454" width="10.00390625" style="69" customWidth="1"/>
    <col min="8455" max="8455" width="6.421875" style="69" customWidth="1"/>
    <col min="8456" max="8456" width="8.8515625" style="69" bestFit="1" customWidth="1"/>
    <col min="8457" max="8457" width="6.421875" style="69" customWidth="1"/>
    <col min="8458" max="8458" width="8.140625" style="69" bestFit="1" customWidth="1"/>
    <col min="8459" max="8459" width="8.28125" style="69" bestFit="1" customWidth="1"/>
    <col min="8460" max="8460" width="22.00390625" style="69" bestFit="1" customWidth="1"/>
    <col min="8461" max="8703" width="8.8515625" style="69" customWidth="1"/>
    <col min="8704" max="8704" width="8.28125" style="69" bestFit="1" customWidth="1"/>
    <col min="8705" max="8705" width="16.421875" style="69" customWidth="1"/>
    <col min="8706" max="8706" width="18.8515625" style="69" customWidth="1"/>
    <col min="8707" max="8707" width="9.7109375" style="69" customWidth="1"/>
    <col min="8708" max="8708" width="11.140625" style="69" bestFit="1" customWidth="1"/>
    <col min="8709" max="8709" width="6.421875" style="69" customWidth="1"/>
    <col min="8710" max="8710" width="10.00390625" style="69" customWidth="1"/>
    <col min="8711" max="8711" width="6.421875" style="69" customWidth="1"/>
    <col min="8712" max="8712" width="8.8515625" style="69" bestFit="1" customWidth="1"/>
    <col min="8713" max="8713" width="6.421875" style="69" customWidth="1"/>
    <col min="8714" max="8714" width="8.140625" style="69" bestFit="1" customWidth="1"/>
    <col min="8715" max="8715" width="8.28125" style="69" bestFit="1" customWidth="1"/>
    <col min="8716" max="8716" width="22.00390625" style="69" bestFit="1" customWidth="1"/>
    <col min="8717" max="8959" width="8.8515625" style="69" customWidth="1"/>
    <col min="8960" max="8960" width="8.28125" style="69" bestFit="1" customWidth="1"/>
    <col min="8961" max="8961" width="16.421875" style="69" customWidth="1"/>
    <col min="8962" max="8962" width="18.8515625" style="69" customWidth="1"/>
    <col min="8963" max="8963" width="9.7109375" style="69" customWidth="1"/>
    <col min="8964" max="8964" width="11.140625" style="69" bestFit="1" customWidth="1"/>
    <col min="8965" max="8965" width="6.421875" style="69" customWidth="1"/>
    <col min="8966" max="8966" width="10.00390625" style="69" customWidth="1"/>
    <col min="8967" max="8967" width="6.421875" style="69" customWidth="1"/>
    <col min="8968" max="8968" width="8.8515625" style="69" bestFit="1" customWidth="1"/>
    <col min="8969" max="8969" width="6.421875" style="69" customWidth="1"/>
    <col min="8970" max="8970" width="8.140625" style="69" bestFit="1" customWidth="1"/>
    <col min="8971" max="8971" width="8.28125" style="69" bestFit="1" customWidth="1"/>
    <col min="8972" max="8972" width="22.00390625" style="69" bestFit="1" customWidth="1"/>
    <col min="8973" max="9215" width="8.8515625" style="69" customWidth="1"/>
    <col min="9216" max="9216" width="8.28125" style="69" bestFit="1" customWidth="1"/>
    <col min="9217" max="9217" width="16.421875" style="69" customWidth="1"/>
    <col min="9218" max="9218" width="18.8515625" style="69" customWidth="1"/>
    <col min="9219" max="9219" width="9.7109375" style="69" customWidth="1"/>
    <col min="9220" max="9220" width="11.140625" style="69" bestFit="1" customWidth="1"/>
    <col min="9221" max="9221" width="6.421875" style="69" customWidth="1"/>
    <col min="9222" max="9222" width="10.00390625" style="69" customWidth="1"/>
    <col min="9223" max="9223" width="6.421875" style="69" customWidth="1"/>
    <col min="9224" max="9224" width="8.8515625" style="69" bestFit="1" customWidth="1"/>
    <col min="9225" max="9225" width="6.421875" style="69" customWidth="1"/>
    <col min="9226" max="9226" width="8.140625" style="69" bestFit="1" customWidth="1"/>
    <col min="9227" max="9227" width="8.28125" style="69" bestFit="1" customWidth="1"/>
    <col min="9228" max="9228" width="22.00390625" style="69" bestFit="1" customWidth="1"/>
    <col min="9229" max="9471" width="8.8515625" style="69" customWidth="1"/>
    <col min="9472" max="9472" width="8.28125" style="69" bestFit="1" customWidth="1"/>
    <col min="9473" max="9473" width="16.421875" style="69" customWidth="1"/>
    <col min="9474" max="9474" width="18.8515625" style="69" customWidth="1"/>
    <col min="9475" max="9475" width="9.7109375" style="69" customWidth="1"/>
    <col min="9476" max="9476" width="11.140625" style="69" bestFit="1" customWidth="1"/>
    <col min="9477" max="9477" width="6.421875" style="69" customWidth="1"/>
    <col min="9478" max="9478" width="10.00390625" style="69" customWidth="1"/>
    <col min="9479" max="9479" width="6.421875" style="69" customWidth="1"/>
    <col min="9480" max="9480" width="8.8515625" style="69" bestFit="1" customWidth="1"/>
    <col min="9481" max="9481" width="6.421875" style="69" customWidth="1"/>
    <col min="9482" max="9482" width="8.140625" style="69" bestFit="1" customWidth="1"/>
    <col min="9483" max="9483" width="8.28125" style="69" bestFit="1" customWidth="1"/>
    <col min="9484" max="9484" width="22.00390625" style="69" bestFit="1" customWidth="1"/>
    <col min="9485" max="9727" width="8.8515625" style="69" customWidth="1"/>
    <col min="9728" max="9728" width="8.28125" style="69" bestFit="1" customWidth="1"/>
    <col min="9729" max="9729" width="16.421875" style="69" customWidth="1"/>
    <col min="9730" max="9730" width="18.8515625" style="69" customWidth="1"/>
    <col min="9731" max="9731" width="9.7109375" style="69" customWidth="1"/>
    <col min="9732" max="9732" width="11.140625" style="69" bestFit="1" customWidth="1"/>
    <col min="9733" max="9733" width="6.421875" style="69" customWidth="1"/>
    <col min="9734" max="9734" width="10.00390625" style="69" customWidth="1"/>
    <col min="9735" max="9735" width="6.421875" style="69" customWidth="1"/>
    <col min="9736" max="9736" width="8.8515625" style="69" bestFit="1" customWidth="1"/>
    <col min="9737" max="9737" width="6.421875" style="69" customWidth="1"/>
    <col min="9738" max="9738" width="8.140625" style="69" bestFit="1" customWidth="1"/>
    <col min="9739" max="9739" width="8.28125" style="69" bestFit="1" customWidth="1"/>
    <col min="9740" max="9740" width="22.00390625" style="69" bestFit="1" customWidth="1"/>
    <col min="9741" max="9983" width="8.8515625" style="69" customWidth="1"/>
    <col min="9984" max="9984" width="8.28125" style="69" bestFit="1" customWidth="1"/>
    <col min="9985" max="9985" width="16.421875" style="69" customWidth="1"/>
    <col min="9986" max="9986" width="18.8515625" style="69" customWidth="1"/>
    <col min="9987" max="9987" width="9.7109375" style="69" customWidth="1"/>
    <col min="9988" max="9988" width="11.140625" style="69" bestFit="1" customWidth="1"/>
    <col min="9989" max="9989" width="6.421875" style="69" customWidth="1"/>
    <col min="9990" max="9990" width="10.00390625" style="69" customWidth="1"/>
    <col min="9991" max="9991" width="6.421875" style="69" customWidth="1"/>
    <col min="9992" max="9992" width="8.8515625" style="69" bestFit="1" customWidth="1"/>
    <col min="9993" max="9993" width="6.421875" style="69" customWidth="1"/>
    <col min="9994" max="9994" width="8.140625" style="69" bestFit="1" customWidth="1"/>
    <col min="9995" max="9995" width="8.28125" style="69" bestFit="1" customWidth="1"/>
    <col min="9996" max="9996" width="22.00390625" style="69" bestFit="1" customWidth="1"/>
    <col min="9997" max="10239" width="8.8515625" style="69" customWidth="1"/>
    <col min="10240" max="10240" width="8.28125" style="69" bestFit="1" customWidth="1"/>
    <col min="10241" max="10241" width="16.421875" style="69" customWidth="1"/>
    <col min="10242" max="10242" width="18.8515625" style="69" customWidth="1"/>
    <col min="10243" max="10243" width="9.7109375" style="69" customWidth="1"/>
    <col min="10244" max="10244" width="11.140625" style="69" bestFit="1" customWidth="1"/>
    <col min="10245" max="10245" width="6.421875" style="69" customWidth="1"/>
    <col min="10246" max="10246" width="10.00390625" style="69" customWidth="1"/>
    <col min="10247" max="10247" width="6.421875" style="69" customWidth="1"/>
    <col min="10248" max="10248" width="8.8515625" style="69" bestFit="1" customWidth="1"/>
    <col min="10249" max="10249" width="6.421875" style="69" customWidth="1"/>
    <col min="10250" max="10250" width="8.140625" style="69" bestFit="1" customWidth="1"/>
    <col min="10251" max="10251" width="8.28125" style="69" bestFit="1" customWidth="1"/>
    <col min="10252" max="10252" width="22.00390625" style="69" bestFit="1" customWidth="1"/>
    <col min="10253" max="10495" width="8.8515625" style="69" customWidth="1"/>
    <col min="10496" max="10496" width="8.28125" style="69" bestFit="1" customWidth="1"/>
    <col min="10497" max="10497" width="16.421875" style="69" customWidth="1"/>
    <col min="10498" max="10498" width="18.8515625" style="69" customWidth="1"/>
    <col min="10499" max="10499" width="9.7109375" style="69" customWidth="1"/>
    <col min="10500" max="10500" width="11.140625" style="69" bestFit="1" customWidth="1"/>
    <col min="10501" max="10501" width="6.421875" style="69" customWidth="1"/>
    <col min="10502" max="10502" width="10.00390625" style="69" customWidth="1"/>
    <col min="10503" max="10503" width="6.421875" style="69" customWidth="1"/>
    <col min="10504" max="10504" width="8.8515625" style="69" bestFit="1" customWidth="1"/>
    <col min="10505" max="10505" width="6.421875" style="69" customWidth="1"/>
    <col min="10506" max="10506" width="8.140625" style="69" bestFit="1" customWidth="1"/>
    <col min="10507" max="10507" width="8.28125" style="69" bestFit="1" customWidth="1"/>
    <col min="10508" max="10508" width="22.00390625" style="69" bestFit="1" customWidth="1"/>
    <col min="10509" max="10751" width="8.8515625" style="69" customWidth="1"/>
    <col min="10752" max="10752" width="8.28125" style="69" bestFit="1" customWidth="1"/>
    <col min="10753" max="10753" width="16.421875" style="69" customWidth="1"/>
    <col min="10754" max="10754" width="18.8515625" style="69" customWidth="1"/>
    <col min="10755" max="10755" width="9.7109375" style="69" customWidth="1"/>
    <col min="10756" max="10756" width="11.140625" style="69" bestFit="1" customWidth="1"/>
    <col min="10757" max="10757" width="6.421875" style="69" customWidth="1"/>
    <col min="10758" max="10758" width="10.00390625" style="69" customWidth="1"/>
    <col min="10759" max="10759" width="6.421875" style="69" customWidth="1"/>
    <col min="10760" max="10760" width="8.8515625" style="69" bestFit="1" customWidth="1"/>
    <col min="10761" max="10761" width="6.421875" style="69" customWidth="1"/>
    <col min="10762" max="10762" width="8.140625" style="69" bestFit="1" customWidth="1"/>
    <col min="10763" max="10763" width="8.28125" style="69" bestFit="1" customWidth="1"/>
    <col min="10764" max="10764" width="22.00390625" style="69" bestFit="1" customWidth="1"/>
    <col min="10765" max="11007" width="8.8515625" style="69" customWidth="1"/>
    <col min="11008" max="11008" width="8.28125" style="69" bestFit="1" customWidth="1"/>
    <col min="11009" max="11009" width="16.421875" style="69" customWidth="1"/>
    <col min="11010" max="11010" width="18.8515625" style="69" customWidth="1"/>
    <col min="11011" max="11011" width="9.7109375" style="69" customWidth="1"/>
    <col min="11012" max="11012" width="11.140625" style="69" bestFit="1" customWidth="1"/>
    <col min="11013" max="11013" width="6.421875" style="69" customWidth="1"/>
    <col min="11014" max="11014" width="10.00390625" style="69" customWidth="1"/>
    <col min="11015" max="11015" width="6.421875" style="69" customWidth="1"/>
    <col min="11016" max="11016" width="8.8515625" style="69" bestFit="1" customWidth="1"/>
    <col min="11017" max="11017" width="6.421875" style="69" customWidth="1"/>
    <col min="11018" max="11018" width="8.140625" style="69" bestFit="1" customWidth="1"/>
    <col min="11019" max="11019" width="8.28125" style="69" bestFit="1" customWidth="1"/>
    <col min="11020" max="11020" width="22.00390625" style="69" bestFit="1" customWidth="1"/>
    <col min="11021" max="11263" width="8.8515625" style="69" customWidth="1"/>
    <col min="11264" max="11264" width="8.28125" style="69" bestFit="1" customWidth="1"/>
    <col min="11265" max="11265" width="16.421875" style="69" customWidth="1"/>
    <col min="11266" max="11266" width="18.8515625" style="69" customWidth="1"/>
    <col min="11267" max="11267" width="9.7109375" style="69" customWidth="1"/>
    <col min="11268" max="11268" width="11.140625" style="69" bestFit="1" customWidth="1"/>
    <col min="11269" max="11269" width="6.421875" style="69" customWidth="1"/>
    <col min="11270" max="11270" width="10.00390625" style="69" customWidth="1"/>
    <col min="11271" max="11271" width="6.421875" style="69" customWidth="1"/>
    <col min="11272" max="11272" width="8.8515625" style="69" bestFit="1" customWidth="1"/>
    <col min="11273" max="11273" width="6.421875" style="69" customWidth="1"/>
    <col min="11274" max="11274" width="8.140625" style="69" bestFit="1" customWidth="1"/>
    <col min="11275" max="11275" width="8.28125" style="69" bestFit="1" customWidth="1"/>
    <col min="11276" max="11276" width="22.00390625" style="69" bestFit="1" customWidth="1"/>
    <col min="11277" max="11519" width="8.8515625" style="69" customWidth="1"/>
    <col min="11520" max="11520" width="8.28125" style="69" bestFit="1" customWidth="1"/>
    <col min="11521" max="11521" width="16.421875" style="69" customWidth="1"/>
    <col min="11522" max="11522" width="18.8515625" style="69" customWidth="1"/>
    <col min="11523" max="11523" width="9.7109375" style="69" customWidth="1"/>
    <col min="11524" max="11524" width="11.140625" style="69" bestFit="1" customWidth="1"/>
    <col min="11525" max="11525" width="6.421875" style="69" customWidth="1"/>
    <col min="11526" max="11526" width="10.00390625" style="69" customWidth="1"/>
    <col min="11527" max="11527" width="6.421875" style="69" customWidth="1"/>
    <col min="11528" max="11528" width="8.8515625" style="69" bestFit="1" customWidth="1"/>
    <col min="11529" max="11529" width="6.421875" style="69" customWidth="1"/>
    <col min="11530" max="11530" width="8.140625" style="69" bestFit="1" customWidth="1"/>
    <col min="11531" max="11531" width="8.28125" style="69" bestFit="1" customWidth="1"/>
    <col min="11532" max="11532" width="22.00390625" style="69" bestFit="1" customWidth="1"/>
    <col min="11533" max="11775" width="8.8515625" style="69" customWidth="1"/>
    <col min="11776" max="11776" width="8.28125" style="69" bestFit="1" customWidth="1"/>
    <col min="11777" max="11777" width="16.421875" style="69" customWidth="1"/>
    <col min="11778" max="11778" width="18.8515625" style="69" customWidth="1"/>
    <col min="11779" max="11779" width="9.7109375" style="69" customWidth="1"/>
    <col min="11780" max="11780" width="11.140625" style="69" bestFit="1" customWidth="1"/>
    <col min="11781" max="11781" width="6.421875" style="69" customWidth="1"/>
    <col min="11782" max="11782" width="10.00390625" style="69" customWidth="1"/>
    <col min="11783" max="11783" width="6.421875" style="69" customWidth="1"/>
    <col min="11784" max="11784" width="8.8515625" style="69" bestFit="1" customWidth="1"/>
    <col min="11785" max="11785" width="6.421875" style="69" customWidth="1"/>
    <col min="11786" max="11786" width="8.140625" style="69" bestFit="1" customWidth="1"/>
    <col min="11787" max="11787" width="8.28125" style="69" bestFit="1" customWidth="1"/>
    <col min="11788" max="11788" width="22.00390625" style="69" bestFit="1" customWidth="1"/>
    <col min="11789" max="12031" width="8.8515625" style="69" customWidth="1"/>
    <col min="12032" max="12032" width="8.28125" style="69" bestFit="1" customWidth="1"/>
    <col min="12033" max="12033" width="16.421875" style="69" customWidth="1"/>
    <col min="12034" max="12034" width="18.8515625" style="69" customWidth="1"/>
    <col min="12035" max="12035" width="9.7109375" style="69" customWidth="1"/>
    <col min="12036" max="12036" width="11.140625" style="69" bestFit="1" customWidth="1"/>
    <col min="12037" max="12037" width="6.421875" style="69" customWidth="1"/>
    <col min="12038" max="12038" width="10.00390625" style="69" customWidth="1"/>
    <col min="12039" max="12039" width="6.421875" style="69" customWidth="1"/>
    <col min="12040" max="12040" width="8.8515625" style="69" bestFit="1" customWidth="1"/>
    <col min="12041" max="12041" width="6.421875" style="69" customWidth="1"/>
    <col min="12042" max="12042" width="8.140625" style="69" bestFit="1" customWidth="1"/>
    <col min="12043" max="12043" width="8.28125" style="69" bestFit="1" customWidth="1"/>
    <col min="12044" max="12044" width="22.00390625" style="69" bestFit="1" customWidth="1"/>
    <col min="12045" max="12287" width="8.8515625" style="69" customWidth="1"/>
    <col min="12288" max="12288" width="8.28125" style="69" bestFit="1" customWidth="1"/>
    <col min="12289" max="12289" width="16.421875" style="69" customWidth="1"/>
    <col min="12290" max="12290" width="18.8515625" style="69" customWidth="1"/>
    <col min="12291" max="12291" width="9.7109375" style="69" customWidth="1"/>
    <col min="12292" max="12292" width="11.140625" style="69" bestFit="1" customWidth="1"/>
    <col min="12293" max="12293" width="6.421875" style="69" customWidth="1"/>
    <col min="12294" max="12294" width="10.00390625" style="69" customWidth="1"/>
    <col min="12295" max="12295" width="6.421875" style="69" customWidth="1"/>
    <col min="12296" max="12296" width="8.8515625" style="69" bestFit="1" customWidth="1"/>
    <col min="12297" max="12297" width="6.421875" style="69" customWidth="1"/>
    <col min="12298" max="12298" width="8.140625" style="69" bestFit="1" customWidth="1"/>
    <col min="12299" max="12299" width="8.28125" style="69" bestFit="1" customWidth="1"/>
    <col min="12300" max="12300" width="22.00390625" style="69" bestFit="1" customWidth="1"/>
    <col min="12301" max="12543" width="8.8515625" style="69" customWidth="1"/>
    <col min="12544" max="12544" width="8.28125" style="69" bestFit="1" customWidth="1"/>
    <col min="12545" max="12545" width="16.421875" style="69" customWidth="1"/>
    <col min="12546" max="12546" width="18.8515625" style="69" customWidth="1"/>
    <col min="12547" max="12547" width="9.7109375" style="69" customWidth="1"/>
    <col min="12548" max="12548" width="11.140625" style="69" bestFit="1" customWidth="1"/>
    <col min="12549" max="12549" width="6.421875" style="69" customWidth="1"/>
    <col min="12550" max="12550" width="10.00390625" style="69" customWidth="1"/>
    <col min="12551" max="12551" width="6.421875" style="69" customWidth="1"/>
    <col min="12552" max="12552" width="8.8515625" style="69" bestFit="1" customWidth="1"/>
    <col min="12553" max="12553" width="6.421875" style="69" customWidth="1"/>
    <col min="12554" max="12554" width="8.140625" style="69" bestFit="1" customWidth="1"/>
    <col min="12555" max="12555" width="8.28125" style="69" bestFit="1" customWidth="1"/>
    <col min="12556" max="12556" width="22.00390625" style="69" bestFit="1" customWidth="1"/>
    <col min="12557" max="12799" width="8.8515625" style="69" customWidth="1"/>
    <col min="12800" max="12800" width="8.28125" style="69" bestFit="1" customWidth="1"/>
    <col min="12801" max="12801" width="16.421875" style="69" customWidth="1"/>
    <col min="12802" max="12802" width="18.8515625" style="69" customWidth="1"/>
    <col min="12803" max="12803" width="9.7109375" style="69" customWidth="1"/>
    <col min="12804" max="12804" width="11.140625" style="69" bestFit="1" customWidth="1"/>
    <col min="12805" max="12805" width="6.421875" style="69" customWidth="1"/>
    <col min="12806" max="12806" width="10.00390625" style="69" customWidth="1"/>
    <col min="12807" max="12807" width="6.421875" style="69" customWidth="1"/>
    <col min="12808" max="12808" width="8.8515625" style="69" bestFit="1" customWidth="1"/>
    <col min="12809" max="12809" width="6.421875" style="69" customWidth="1"/>
    <col min="12810" max="12810" width="8.140625" style="69" bestFit="1" customWidth="1"/>
    <col min="12811" max="12811" width="8.28125" style="69" bestFit="1" customWidth="1"/>
    <col min="12812" max="12812" width="22.00390625" style="69" bestFit="1" customWidth="1"/>
    <col min="12813" max="13055" width="8.8515625" style="69" customWidth="1"/>
    <col min="13056" max="13056" width="8.28125" style="69" bestFit="1" customWidth="1"/>
    <col min="13057" max="13057" width="16.421875" style="69" customWidth="1"/>
    <col min="13058" max="13058" width="18.8515625" style="69" customWidth="1"/>
    <col min="13059" max="13059" width="9.7109375" style="69" customWidth="1"/>
    <col min="13060" max="13060" width="11.140625" style="69" bestFit="1" customWidth="1"/>
    <col min="13061" max="13061" width="6.421875" style="69" customWidth="1"/>
    <col min="13062" max="13062" width="10.00390625" style="69" customWidth="1"/>
    <col min="13063" max="13063" width="6.421875" style="69" customWidth="1"/>
    <col min="13064" max="13064" width="8.8515625" style="69" bestFit="1" customWidth="1"/>
    <col min="13065" max="13065" width="6.421875" style="69" customWidth="1"/>
    <col min="13066" max="13066" width="8.140625" style="69" bestFit="1" customWidth="1"/>
    <col min="13067" max="13067" width="8.28125" style="69" bestFit="1" customWidth="1"/>
    <col min="13068" max="13068" width="22.00390625" style="69" bestFit="1" customWidth="1"/>
    <col min="13069" max="13311" width="8.8515625" style="69" customWidth="1"/>
    <col min="13312" max="13312" width="8.28125" style="69" bestFit="1" customWidth="1"/>
    <col min="13313" max="13313" width="16.421875" style="69" customWidth="1"/>
    <col min="13314" max="13314" width="18.8515625" style="69" customWidth="1"/>
    <col min="13315" max="13315" width="9.7109375" style="69" customWidth="1"/>
    <col min="13316" max="13316" width="11.140625" style="69" bestFit="1" customWidth="1"/>
    <col min="13317" max="13317" width="6.421875" style="69" customWidth="1"/>
    <col min="13318" max="13318" width="10.00390625" style="69" customWidth="1"/>
    <col min="13319" max="13319" width="6.421875" style="69" customWidth="1"/>
    <col min="13320" max="13320" width="8.8515625" style="69" bestFit="1" customWidth="1"/>
    <col min="13321" max="13321" width="6.421875" style="69" customWidth="1"/>
    <col min="13322" max="13322" width="8.140625" style="69" bestFit="1" customWidth="1"/>
    <col min="13323" max="13323" width="8.28125" style="69" bestFit="1" customWidth="1"/>
    <col min="13324" max="13324" width="22.00390625" style="69" bestFit="1" customWidth="1"/>
    <col min="13325" max="13567" width="8.8515625" style="69" customWidth="1"/>
    <col min="13568" max="13568" width="8.28125" style="69" bestFit="1" customWidth="1"/>
    <col min="13569" max="13569" width="16.421875" style="69" customWidth="1"/>
    <col min="13570" max="13570" width="18.8515625" style="69" customWidth="1"/>
    <col min="13571" max="13571" width="9.7109375" style="69" customWidth="1"/>
    <col min="13572" max="13572" width="11.140625" style="69" bestFit="1" customWidth="1"/>
    <col min="13573" max="13573" width="6.421875" style="69" customWidth="1"/>
    <col min="13574" max="13574" width="10.00390625" style="69" customWidth="1"/>
    <col min="13575" max="13575" width="6.421875" style="69" customWidth="1"/>
    <col min="13576" max="13576" width="8.8515625" style="69" bestFit="1" customWidth="1"/>
    <col min="13577" max="13577" width="6.421875" style="69" customWidth="1"/>
    <col min="13578" max="13578" width="8.140625" style="69" bestFit="1" customWidth="1"/>
    <col min="13579" max="13579" width="8.28125" style="69" bestFit="1" customWidth="1"/>
    <col min="13580" max="13580" width="22.00390625" style="69" bestFit="1" customWidth="1"/>
    <col min="13581" max="13823" width="8.8515625" style="69" customWidth="1"/>
    <col min="13824" max="13824" width="8.28125" style="69" bestFit="1" customWidth="1"/>
    <col min="13825" max="13825" width="16.421875" style="69" customWidth="1"/>
    <col min="13826" max="13826" width="18.8515625" style="69" customWidth="1"/>
    <col min="13827" max="13827" width="9.7109375" style="69" customWidth="1"/>
    <col min="13828" max="13828" width="11.140625" style="69" bestFit="1" customWidth="1"/>
    <col min="13829" max="13829" width="6.421875" style="69" customWidth="1"/>
    <col min="13830" max="13830" width="10.00390625" style="69" customWidth="1"/>
    <col min="13831" max="13831" width="6.421875" style="69" customWidth="1"/>
    <col min="13832" max="13832" width="8.8515625" style="69" bestFit="1" customWidth="1"/>
    <col min="13833" max="13833" width="6.421875" style="69" customWidth="1"/>
    <col min="13834" max="13834" width="8.140625" style="69" bestFit="1" customWidth="1"/>
    <col min="13835" max="13835" width="8.28125" style="69" bestFit="1" customWidth="1"/>
    <col min="13836" max="13836" width="22.00390625" style="69" bestFit="1" customWidth="1"/>
    <col min="13837" max="14079" width="8.8515625" style="69" customWidth="1"/>
    <col min="14080" max="14080" width="8.28125" style="69" bestFit="1" customWidth="1"/>
    <col min="14081" max="14081" width="16.421875" style="69" customWidth="1"/>
    <col min="14082" max="14082" width="18.8515625" style="69" customWidth="1"/>
    <col min="14083" max="14083" width="9.7109375" style="69" customWidth="1"/>
    <col min="14084" max="14084" width="11.140625" style="69" bestFit="1" customWidth="1"/>
    <col min="14085" max="14085" width="6.421875" style="69" customWidth="1"/>
    <col min="14086" max="14086" width="10.00390625" style="69" customWidth="1"/>
    <col min="14087" max="14087" width="6.421875" style="69" customWidth="1"/>
    <col min="14088" max="14088" width="8.8515625" style="69" bestFit="1" customWidth="1"/>
    <col min="14089" max="14089" width="6.421875" style="69" customWidth="1"/>
    <col min="14090" max="14090" width="8.140625" style="69" bestFit="1" customWidth="1"/>
    <col min="14091" max="14091" width="8.28125" style="69" bestFit="1" customWidth="1"/>
    <col min="14092" max="14092" width="22.00390625" style="69" bestFit="1" customWidth="1"/>
    <col min="14093" max="14335" width="8.8515625" style="69" customWidth="1"/>
    <col min="14336" max="14336" width="8.28125" style="69" bestFit="1" customWidth="1"/>
    <col min="14337" max="14337" width="16.421875" style="69" customWidth="1"/>
    <col min="14338" max="14338" width="18.8515625" style="69" customWidth="1"/>
    <col min="14339" max="14339" width="9.7109375" style="69" customWidth="1"/>
    <col min="14340" max="14340" width="11.140625" style="69" bestFit="1" customWidth="1"/>
    <col min="14341" max="14341" width="6.421875" style="69" customWidth="1"/>
    <col min="14342" max="14342" width="10.00390625" style="69" customWidth="1"/>
    <col min="14343" max="14343" width="6.421875" style="69" customWidth="1"/>
    <col min="14344" max="14344" width="8.8515625" style="69" bestFit="1" customWidth="1"/>
    <col min="14345" max="14345" width="6.421875" style="69" customWidth="1"/>
    <col min="14346" max="14346" width="8.140625" style="69" bestFit="1" customWidth="1"/>
    <col min="14347" max="14347" width="8.28125" style="69" bestFit="1" customWidth="1"/>
    <col min="14348" max="14348" width="22.00390625" style="69" bestFit="1" customWidth="1"/>
    <col min="14349" max="14591" width="8.8515625" style="69" customWidth="1"/>
    <col min="14592" max="14592" width="8.28125" style="69" bestFit="1" customWidth="1"/>
    <col min="14593" max="14593" width="16.421875" style="69" customWidth="1"/>
    <col min="14594" max="14594" width="18.8515625" style="69" customWidth="1"/>
    <col min="14595" max="14595" width="9.7109375" style="69" customWidth="1"/>
    <col min="14596" max="14596" width="11.140625" style="69" bestFit="1" customWidth="1"/>
    <col min="14597" max="14597" width="6.421875" style="69" customWidth="1"/>
    <col min="14598" max="14598" width="10.00390625" style="69" customWidth="1"/>
    <col min="14599" max="14599" width="6.421875" style="69" customWidth="1"/>
    <col min="14600" max="14600" width="8.8515625" style="69" bestFit="1" customWidth="1"/>
    <col min="14601" max="14601" width="6.421875" style="69" customWidth="1"/>
    <col min="14602" max="14602" width="8.140625" style="69" bestFit="1" customWidth="1"/>
    <col min="14603" max="14603" width="8.28125" style="69" bestFit="1" customWidth="1"/>
    <col min="14604" max="14604" width="22.00390625" style="69" bestFit="1" customWidth="1"/>
    <col min="14605" max="14847" width="8.8515625" style="69" customWidth="1"/>
    <col min="14848" max="14848" width="8.28125" style="69" bestFit="1" customWidth="1"/>
    <col min="14849" max="14849" width="16.421875" style="69" customWidth="1"/>
    <col min="14850" max="14850" width="18.8515625" style="69" customWidth="1"/>
    <col min="14851" max="14851" width="9.7109375" style="69" customWidth="1"/>
    <col min="14852" max="14852" width="11.140625" style="69" bestFit="1" customWidth="1"/>
    <col min="14853" max="14853" width="6.421875" style="69" customWidth="1"/>
    <col min="14854" max="14854" width="10.00390625" style="69" customWidth="1"/>
    <col min="14855" max="14855" width="6.421875" style="69" customWidth="1"/>
    <col min="14856" max="14856" width="8.8515625" style="69" bestFit="1" customWidth="1"/>
    <col min="14857" max="14857" width="6.421875" style="69" customWidth="1"/>
    <col min="14858" max="14858" width="8.140625" style="69" bestFit="1" customWidth="1"/>
    <col min="14859" max="14859" width="8.28125" style="69" bestFit="1" customWidth="1"/>
    <col min="14860" max="14860" width="22.00390625" style="69" bestFit="1" customWidth="1"/>
    <col min="14861" max="15103" width="8.8515625" style="69" customWidth="1"/>
    <col min="15104" max="15104" width="8.28125" style="69" bestFit="1" customWidth="1"/>
    <col min="15105" max="15105" width="16.421875" style="69" customWidth="1"/>
    <col min="15106" max="15106" width="18.8515625" style="69" customWidth="1"/>
    <col min="15107" max="15107" width="9.7109375" style="69" customWidth="1"/>
    <col min="15108" max="15108" width="11.140625" style="69" bestFit="1" customWidth="1"/>
    <col min="15109" max="15109" width="6.421875" style="69" customWidth="1"/>
    <col min="15110" max="15110" width="10.00390625" style="69" customWidth="1"/>
    <col min="15111" max="15111" width="6.421875" style="69" customWidth="1"/>
    <col min="15112" max="15112" width="8.8515625" style="69" bestFit="1" customWidth="1"/>
    <col min="15113" max="15113" width="6.421875" style="69" customWidth="1"/>
    <col min="15114" max="15114" width="8.140625" style="69" bestFit="1" customWidth="1"/>
    <col min="15115" max="15115" width="8.28125" style="69" bestFit="1" customWidth="1"/>
    <col min="15116" max="15116" width="22.00390625" style="69" bestFit="1" customWidth="1"/>
    <col min="15117" max="15359" width="8.8515625" style="69" customWidth="1"/>
    <col min="15360" max="15360" width="8.28125" style="69" bestFit="1" customWidth="1"/>
    <col min="15361" max="15361" width="16.421875" style="69" customWidth="1"/>
    <col min="15362" max="15362" width="18.8515625" style="69" customWidth="1"/>
    <col min="15363" max="15363" width="9.7109375" style="69" customWidth="1"/>
    <col min="15364" max="15364" width="11.140625" style="69" bestFit="1" customWidth="1"/>
    <col min="15365" max="15365" width="6.421875" style="69" customWidth="1"/>
    <col min="15366" max="15366" width="10.00390625" style="69" customWidth="1"/>
    <col min="15367" max="15367" width="6.421875" style="69" customWidth="1"/>
    <col min="15368" max="15368" width="8.8515625" style="69" bestFit="1" customWidth="1"/>
    <col min="15369" max="15369" width="6.421875" style="69" customWidth="1"/>
    <col min="15370" max="15370" width="8.140625" style="69" bestFit="1" customWidth="1"/>
    <col min="15371" max="15371" width="8.28125" style="69" bestFit="1" customWidth="1"/>
    <col min="15372" max="15372" width="22.00390625" style="69" bestFit="1" customWidth="1"/>
    <col min="15373" max="15615" width="8.8515625" style="69" customWidth="1"/>
    <col min="15616" max="15616" width="8.28125" style="69" bestFit="1" customWidth="1"/>
    <col min="15617" max="15617" width="16.421875" style="69" customWidth="1"/>
    <col min="15618" max="15618" width="18.8515625" style="69" customWidth="1"/>
    <col min="15619" max="15619" width="9.7109375" style="69" customWidth="1"/>
    <col min="15620" max="15620" width="11.140625" style="69" bestFit="1" customWidth="1"/>
    <col min="15621" max="15621" width="6.421875" style="69" customWidth="1"/>
    <col min="15622" max="15622" width="10.00390625" style="69" customWidth="1"/>
    <col min="15623" max="15623" width="6.421875" style="69" customWidth="1"/>
    <col min="15624" max="15624" width="8.8515625" style="69" bestFit="1" customWidth="1"/>
    <col min="15625" max="15625" width="6.421875" style="69" customWidth="1"/>
    <col min="15626" max="15626" width="8.140625" style="69" bestFit="1" customWidth="1"/>
    <col min="15627" max="15627" width="8.28125" style="69" bestFit="1" customWidth="1"/>
    <col min="15628" max="15628" width="22.00390625" style="69" bestFit="1" customWidth="1"/>
    <col min="15629" max="15871" width="8.8515625" style="69" customWidth="1"/>
    <col min="15872" max="15872" width="8.28125" style="69" bestFit="1" customWidth="1"/>
    <col min="15873" max="15873" width="16.421875" style="69" customWidth="1"/>
    <col min="15874" max="15874" width="18.8515625" style="69" customWidth="1"/>
    <col min="15875" max="15875" width="9.7109375" style="69" customWidth="1"/>
    <col min="15876" max="15876" width="11.140625" style="69" bestFit="1" customWidth="1"/>
    <col min="15877" max="15877" width="6.421875" style="69" customWidth="1"/>
    <col min="15878" max="15878" width="10.00390625" style="69" customWidth="1"/>
    <col min="15879" max="15879" width="6.421875" style="69" customWidth="1"/>
    <col min="15880" max="15880" width="8.8515625" style="69" bestFit="1" customWidth="1"/>
    <col min="15881" max="15881" width="6.421875" style="69" customWidth="1"/>
    <col min="15882" max="15882" width="8.140625" style="69" bestFit="1" customWidth="1"/>
    <col min="15883" max="15883" width="8.28125" style="69" bestFit="1" customWidth="1"/>
    <col min="15884" max="15884" width="22.00390625" style="69" bestFit="1" customWidth="1"/>
    <col min="15885" max="16127" width="8.8515625" style="69" customWidth="1"/>
    <col min="16128" max="16128" width="8.28125" style="69" bestFit="1" customWidth="1"/>
    <col min="16129" max="16129" width="16.421875" style="69" customWidth="1"/>
    <col min="16130" max="16130" width="18.8515625" style="69" customWidth="1"/>
    <col min="16131" max="16131" width="9.7109375" style="69" customWidth="1"/>
    <col min="16132" max="16132" width="11.140625" style="69" bestFit="1" customWidth="1"/>
    <col min="16133" max="16133" width="6.421875" style="69" customWidth="1"/>
    <col min="16134" max="16134" width="10.00390625" style="69" customWidth="1"/>
    <col min="16135" max="16135" width="6.421875" style="69" customWidth="1"/>
    <col min="16136" max="16136" width="8.8515625" style="69" bestFit="1" customWidth="1"/>
    <col min="16137" max="16137" width="6.421875" style="69" customWidth="1"/>
    <col min="16138" max="16138" width="8.140625" style="69" bestFit="1" customWidth="1"/>
    <col min="16139" max="16139" width="8.28125" style="69" bestFit="1" customWidth="1"/>
    <col min="16140" max="16140" width="22.00390625" style="69" bestFit="1" customWidth="1"/>
    <col min="16141" max="16384" width="8.8515625" style="69" customWidth="1"/>
  </cols>
  <sheetData>
    <row r="1" spans="1:12" s="66" customFormat="1" ht="27.75" customHeight="1">
      <c r="A1" s="63" t="s">
        <v>2772</v>
      </c>
      <c r="B1" s="64" t="s">
        <v>273</v>
      </c>
      <c r="C1" s="64" t="s">
        <v>274</v>
      </c>
      <c r="D1" s="63" t="s">
        <v>2773</v>
      </c>
      <c r="E1" s="65" t="s">
        <v>2774</v>
      </c>
      <c r="F1" s="65" t="s">
        <v>2200</v>
      </c>
      <c r="G1" s="65" t="s">
        <v>2775</v>
      </c>
      <c r="H1" s="65" t="s">
        <v>2200</v>
      </c>
      <c r="I1" s="65" t="s">
        <v>2776</v>
      </c>
      <c r="J1" s="65" t="s">
        <v>2200</v>
      </c>
      <c r="K1" s="65" t="s">
        <v>2777</v>
      </c>
      <c r="L1" s="63" t="s">
        <v>2772</v>
      </c>
    </row>
    <row r="2" spans="1:12" ht="12.75">
      <c r="A2" s="38">
        <v>1</v>
      </c>
      <c r="B2" s="67" t="s">
        <v>2205</v>
      </c>
      <c r="C2" s="67" t="s">
        <v>227</v>
      </c>
      <c r="D2" s="23" t="s">
        <v>1816</v>
      </c>
      <c r="E2" s="27">
        <v>0.06041666666666667</v>
      </c>
      <c r="F2" s="68">
        <v>2</v>
      </c>
      <c r="G2" s="27">
        <v>0.14444444444444446</v>
      </c>
      <c r="H2" s="68">
        <v>4</v>
      </c>
      <c r="I2" s="27">
        <v>0.23125</v>
      </c>
      <c r="J2" s="68">
        <v>1</v>
      </c>
      <c r="K2" s="27">
        <v>0.30496527777777777</v>
      </c>
      <c r="L2" s="38">
        <v>1</v>
      </c>
    </row>
    <row r="3" spans="1:12" ht="12.75">
      <c r="A3" s="38">
        <v>2</v>
      </c>
      <c r="B3" s="67" t="s">
        <v>2638</v>
      </c>
      <c r="C3" s="67" t="s">
        <v>262</v>
      </c>
      <c r="D3" s="23" t="s">
        <v>1816</v>
      </c>
      <c r="E3" s="27">
        <v>0.06041666666666667</v>
      </c>
      <c r="F3" s="68">
        <v>3</v>
      </c>
      <c r="G3" s="27">
        <v>0.14375</v>
      </c>
      <c r="H3" s="68">
        <v>3</v>
      </c>
      <c r="I3" s="27">
        <v>0.2340277777777778</v>
      </c>
      <c r="J3" s="68">
        <v>2</v>
      </c>
      <c r="K3" s="27">
        <v>0.31506944444444446</v>
      </c>
      <c r="L3" s="38">
        <v>2</v>
      </c>
    </row>
    <row r="4" spans="1:12" ht="12.75">
      <c r="A4" s="38">
        <v>3</v>
      </c>
      <c r="B4" s="67" t="s">
        <v>208</v>
      </c>
      <c r="C4" s="67" t="s">
        <v>209</v>
      </c>
      <c r="D4" s="23" t="s">
        <v>2778</v>
      </c>
      <c r="E4" s="27">
        <v>0.06041666666666667</v>
      </c>
      <c r="F4" s="68">
        <v>4</v>
      </c>
      <c r="G4" s="27">
        <v>0.14305555555555557</v>
      </c>
      <c r="H4" s="68">
        <v>1</v>
      </c>
      <c r="I4" s="27">
        <v>0.2423611111111111</v>
      </c>
      <c r="J4" s="68">
        <v>4</v>
      </c>
      <c r="K4" s="27">
        <v>0.32484953703703706</v>
      </c>
      <c r="L4" s="38">
        <v>3</v>
      </c>
    </row>
    <row r="5" spans="1:12" ht="12.75">
      <c r="A5" s="38">
        <v>4</v>
      </c>
      <c r="B5" s="67" t="s">
        <v>614</v>
      </c>
      <c r="C5" s="67" t="s">
        <v>290</v>
      </c>
      <c r="D5" s="23" t="s">
        <v>1816</v>
      </c>
      <c r="E5" s="27">
        <v>0.06041666666666667</v>
      </c>
      <c r="F5" s="68">
        <v>5</v>
      </c>
      <c r="G5" s="27">
        <v>0.14305555555555557</v>
      </c>
      <c r="H5" s="68">
        <v>2</v>
      </c>
      <c r="I5" s="27">
        <v>0.2422337962962963</v>
      </c>
      <c r="J5" s="68">
        <v>3</v>
      </c>
      <c r="K5" s="27">
        <v>0.3326851851851852</v>
      </c>
      <c r="L5" s="38">
        <v>4</v>
      </c>
    </row>
    <row r="6" spans="1:12" ht="12.75">
      <c r="A6" s="38">
        <v>5</v>
      </c>
      <c r="B6" s="67" t="s">
        <v>218</v>
      </c>
      <c r="C6" s="67" t="s">
        <v>219</v>
      </c>
      <c r="D6" s="23" t="s">
        <v>2778</v>
      </c>
      <c r="E6" s="27">
        <v>0.06458333333333334</v>
      </c>
      <c r="F6" s="68">
        <v>12</v>
      </c>
      <c r="G6" s="27">
        <v>0.15416666666666667</v>
      </c>
      <c r="H6" s="68">
        <v>11</v>
      </c>
      <c r="I6" s="27">
        <v>0.24961805555555558</v>
      </c>
      <c r="J6" s="68">
        <v>5</v>
      </c>
      <c r="K6" s="27">
        <v>0.3348842592592593</v>
      </c>
      <c r="L6" s="38">
        <v>5</v>
      </c>
    </row>
    <row r="7" spans="1:12" ht="12.75">
      <c r="A7" s="38">
        <v>6</v>
      </c>
      <c r="B7" s="67" t="s">
        <v>2225</v>
      </c>
      <c r="C7" s="67" t="s">
        <v>295</v>
      </c>
      <c r="D7" s="23" t="s">
        <v>1816</v>
      </c>
      <c r="E7" s="27">
        <v>0.06180555555555556</v>
      </c>
      <c r="F7" s="68">
        <v>9</v>
      </c>
      <c r="G7" s="27">
        <v>0.15347222222222223</v>
      </c>
      <c r="H7" s="68">
        <v>9</v>
      </c>
      <c r="I7" s="27">
        <v>0.259849537037037</v>
      </c>
      <c r="J7" s="68">
        <v>6</v>
      </c>
      <c r="K7" s="27">
        <v>0.346412037037037</v>
      </c>
      <c r="L7" s="38">
        <v>6</v>
      </c>
    </row>
    <row r="8" spans="1:12" ht="12.75">
      <c r="A8" s="38">
        <v>7</v>
      </c>
      <c r="B8" s="67" t="s">
        <v>271</v>
      </c>
      <c r="C8" s="67" t="s">
        <v>3</v>
      </c>
      <c r="D8" s="23" t="s">
        <v>2778</v>
      </c>
      <c r="E8" s="27">
        <v>0.06458333333333334</v>
      </c>
      <c r="F8" s="68">
        <v>13</v>
      </c>
      <c r="G8" s="27">
        <v>0.1625</v>
      </c>
      <c r="H8" s="68">
        <v>18</v>
      </c>
      <c r="I8" s="27">
        <v>0.26663194444444444</v>
      </c>
      <c r="J8" s="68">
        <v>12</v>
      </c>
      <c r="K8" s="27">
        <v>0.3476851851851852</v>
      </c>
      <c r="L8" s="38">
        <v>7</v>
      </c>
    </row>
    <row r="9" spans="1:12" ht="12.75">
      <c r="A9" s="38">
        <v>8</v>
      </c>
      <c r="B9" s="67" t="s">
        <v>223</v>
      </c>
      <c r="C9" s="67" t="s">
        <v>296</v>
      </c>
      <c r="D9" s="23" t="s">
        <v>1816</v>
      </c>
      <c r="E9" s="27">
        <v>0.06180555555555556</v>
      </c>
      <c r="F9" s="68">
        <v>10</v>
      </c>
      <c r="G9" s="27">
        <v>0.15416666666666667</v>
      </c>
      <c r="H9" s="68">
        <v>10</v>
      </c>
      <c r="I9" s="27">
        <v>0.26275462962962964</v>
      </c>
      <c r="J9" s="68">
        <v>9</v>
      </c>
      <c r="K9" s="27">
        <v>0.35001157407407407</v>
      </c>
      <c r="L9" s="38">
        <v>8</v>
      </c>
    </row>
    <row r="10" spans="1:12" ht="12.75">
      <c r="A10" s="38">
        <v>9</v>
      </c>
      <c r="B10" s="67" t="s">
        <v>299</v>
      </c>
      <c r="C10" s="67" t="s">
        <v>300</v>
      </c>
      <c r="D10" s="23" t="s">
        <v>1816</v>
      </c>
      <c r="E10" s="27">
        <v>0.06875</v>
      </c>
      <c r="F10" s="68">
        <v>37</v>
      </c>
      <c r="G10" s="27">
        <v>0.16180555555555556</v>
      </c>
      <c r="H10" s="68">
        <v>17</v>
      </c>
      <c r="I10" s="27">
        <v>0.2647800925925926</v>
      </c>
      <c r="J10" s="68">
        <v>11</v>
      </c>
      <c r="K10" s="27">
        <v>0.35584490740740743</v>
      </c>
      <c r="L10" s="38">
        <v>9</v>
      </c>
    </row>
    <row r="11" spans="1:12" ht="12.75">
      <c r="A11" s="38">
        <v>10</v>
      </c>
      <c r="B11" s="67" t="s">
        <v>267</v>
      </c>
      <c r="C11" s="67" t="s">
        <v>268</v>
      </c>
      <c r="D11" s="23" t="s">
        <v>2778</v>
      </c>
      <c r="E11" s="27">
        <v>0.0763888888888889</v>
      </c>
      <c r="F11" s="68">
        <v>94</v>
      </c>
      <c r="G11" s="27">
        <v>0.16458333333333333</v>
      </c>
      <c r="H11" s="68">
        <v>23</v>
      </c>
      <c r="I11" s="27">
        <v>0.2640625</v>
      </c>
      <c r="J11" s="68">
        <v>10</v>
      </c>
      <c r="K11" s="27">
        <v>0.3565277777777778</v>
      </c>
      <c r="L11" s="38">
        <v>10</v>
      </c>
    </row>
    <row r="12" spans="1:12" ht="12.75">
      <c r="A12" s="38">
        <v>11</v>
      </c>
      <c r="B12" s="67" t="s">
        <v>2315</v>
      </c>
      <c r="C12" s="67" t="s">
        <v>330</v>
      </c>
      <c r="D12" s="23" t="s">
        <v>1816</v>
      </c>
      <c r="E12" s="27">
        <v>0.06041666666666667</v>
      </c>
      <c r="F12" s="68">
        <v>6</v>
      </c>
      <c r="G12" s="27">
        <v>0.15138888888888888</v>
      </c>
      <c r="H12" s="68">
        <v>7</v>
      </c>
      <c r="I12" s="27">
        <v>0.2609837962962963</v>
      </c>
      <c r="J12" s="68">
        <v>7</v>
      </c>
      <c r="K12" s="27">
        <v>0.3609837962962963</v>
      </c>
      <c r="L12" s="38">
        <v>11</v>
      </c>
    </row>
    <row r="13" spans="1:12" ht="12.75">
      <c r="A13" s="38">
        <v>12</v>
      </c>
      <c r="B13" s="67" t="s">
        <v>291</v>
      </c>
      <c r="C13" s="67" t="s">
        <v>292</v>
      </c>
      <c r="D13" s="23" t="s">
        <v>1816</v>
      </c>
      <c r="E13" s="27">
        <v>0.06458333333333334</v>
      </c>
      <c r="F13" s="68">
        <v>14</v>
      </c>
      <c r="G13" s="27">
        <v>0.15277777777777776</v>
      </c>
      <c r="H13" s="68">
        <v>8</v>
      </c>
      <c r="I13" s="27">
        <v>0.27211805555555557</v>
      </c>
      <c r="J13" s="68">
        <v>16</v>
      </c>
      <c r="K13" s="27">
        <v>0.3627430555555555</v>
      </c>
      <c r="L13" s="38">
        <v>12</v>
      </c>
    </row>
    <row r="14" spans="1:12" ht="12.75">
      <c r="A14" s="38">
        <v>13</v>
      </c>
      <c r="B14" s="67" t="s">
        <v>2212</v>
      </c>
      <c r="C14" s="67" t="s">
        <v>302</v>
      </c>
      <c r="D14" s="23" t="s">
        <v>2778</v>
      </c>
      <c r="E14" s="27">
        <v>0.06458333333333334</v>
      </c>
      <c r="F14" s="68">
        <v>15</v>
      </c>
      <c r="G14" s="27">
        <v>0.1625</v>
      </c>
      <c r="H14" s="68">
        <v>19</v>
      </c>
      <c r="I14" s="27">
        <v>0.27177083333333335</v>
      </c>
      <c r="J14" s="68">
        <v>14</v>
      </c>
      <c r="K14" s="27">
        <v>0.36363425925925924</v>
      </c>
      <c r="L14" s="38">
        <v>13</v>
      </c>
    </row>
    <row r="15" spans="1:12" ht="12.75">
      <c r="A15" s="38">
        <v>14</v>
      </c>
      <c r="B15" s="67" t="s">
        <v>2209</v>
      </c>
      <c r="C15" s="67" t="s">
        <v>303</v>
      </c>
      <c r="D15" s="23" t="s">
        <v>1816</v>
      </c>
      <c r="E15" s="27">
        <v>0.06527777777777778</v>
      </c>
      <c r="F15" s="68">
        <v>21</v>
      </c>
      <c r="G15" s="27">
        <v>0.16180555555555556</v>
      </c>
      <c r="H15" s="68">
        <v>15</v>
      </c>
      <c r="I15" s="27">
        <v>0.2676041666666667</v>
      </c>
      <c r="J15" s="68">
        <v>13</v>
      </c>
      <c r="K15" s="27">
        <v>0.3678125</v>
      </c>
      <c r="L15" s="38">
        <v>14</v>
      </c>
    </row>
    <row r="16" spans="1:12" ht="12.75">
      <c r="A16" s="38">
        <v>15</v>
      </c>
      <c r="B16" s="67" t="s">
        <v>2779</v>
      </c>
      <c r="C16" s="67" t="s">
        <v>5</v>
      </c>
      <c r="D16" s="23" t="s">
        <v>1816</v>
      </c>
      <c r="E16" s="27">
        <v>0.06041666666666667</v>
      </c>
      <c r="F16" s="68">
        <v>7</v>
      </c>
      <c r="G16" s="27">
        <v>0.14930555555555555</v>
      </c>
      <c r="H16" s="68">
        <v>5</v>
      </c>
      <c r="I16" s="27">
        <v>0.2616203703703704</v>
      </c>
      <c r="J16" s="68">
        <v>8</v>
      </c>
      <c r="K16" s="27">
        <v>0.3698958333333333</v>
      </c>
      <c r="L16" s="38">
        <v>15</v>
      </c>
    </row>
    <row r="17" spans="1:12" ht="12.75">
      <c r="A17" s="38">
        <v>16</v>
      </c>
      <c r="B17" s="67" t="s">
        <v>2780</v>
      </c>
      <c r="C17" s="67" t="s">
        <v>298</v>
      </c>
      <c r="D17" s="23" t="s">
        <v>1816</v>
      </c>
      <c r="E17" s="27">
        <v>0.06458333333333334</v>
      </c>
      <c r="F17" s="68">
        <v>16</v>
      </c>
      <c r="G17" s="27">
        <v>0.16111111111111112</v>
      </c>
      <c r="H17" s="68">
        <v>13</v>
      </c>
      <c r="I17" s="27">
        <v>0.2777777777777778</v>
      </c>
      <c r="J17" s="68">
        <v>21</v>
      </c>
      <c r="K17" s="27">
        <v>0.3714351851851852</v>
      </c>
      <c r="L17" s="38">
        <v>16</v>
      </c>
    </row>
    <row r="18" spans="1:12" ht="12.75">
      <c r="A18" s="38">
        <v>17</v>
      </c>
      <c r="B18" s="67" t="s">
        <v>242</v>
      </c>
      <c r="C18" s="67" t="s">
        <v>304</v>
      </c>
      <c r="D18" s="23" t="s">
        <v>1816</v>
      </c>
      <c r="E18" s="27">
        <v>0.07013888888888889</v>
      </c>
      <c r="F18" s="68">
        <v>44</v>
      </c>
      <c r="G18" s="27">
        <v>0.16875</v>
      </c>
      <c r="H18" s="68">
        <v>28</v>
      </c>
      <c r="I18" s="27">
        <v>0.2765740740740741</v>
      </c>
      <c r="J18" s="68">
        <v>20</v>
      </c>
      <c r="K18" s="27">
        <v>0.371875</v>
      </c>
      <c r="L18" s="38">
        <v>17</v>
      </c>
    </row>
    <row r="19" spans="1:12" ht="12.75">
      <c r="A19" s="38">
        <v>18</v>
      </c>
      <c r="B19" s="67" t="s">
        <v>305</v>
      </c>
      <c r="C19" s="67" t="s">
        <v>44</v>
      </c>
      <c r="D19" s="23" t="s">
        <v>1816</v>
      </c>
      <c r="E19" s="27">
        <v>0.07013888888888889</v>
      </c>
      <c r="F19" s="68">
        <v>45</v>
      </c>
      <c r="G19" s="27">
        <v>0.16875</v>
      </c>
      <c r="H19" s="68">
        <v>29</v>
      </c>
      <c r="I19" s="27">
        <v>0.27653935185185186</v>
      </c>
      <c r="J19" s="68">
        <v>19</v>
      </c>
      <c r="K19" s="27">
        <v>0.37188657407407405</v>
      </c>
      <c r="L19" s="38">
        <v>18</v>
      </c>
    </row>
    <row r="20" spans="1:12" ht="12.75">
      <c r="A20" s="38">
        <v>19</v>
      </c>
      <c r="B20" s="67" t="s">
        <v>306</v>
      </c>
      <c r="C20" s="67" t="s">
        <v>307</v>
      </c>
      <c r="D20" s="23" t="s">
        <v>2778</v>
      </c>
      <c r="E20" s="27">
        <v>0.06805555555555555</v>
      </c>
      <c r="F20" s="68">
        <v>26</v>
      </c>
      <c r="G20" s="27">
        <v>0.1625</v>
      </c>
      <c r="H20" s="68">
        <v>21</v>
      </c>
      <c r="I20" s="27">
        <v>0.2720023148148148</v>
      </c>
      <c r="J20" s="68">
        <v>15</v>
      </c>
      <c r="K20" s="27">
        <v>0.3733101851851852</v>
      </c>
      <c r="L20" s="38">
        <v>19</v>
      </c>
    </row>
    <row r="21" spans="1:12" ht="12.75">
      <c r="A21" s="38">
        <v>20</v>
      </c>
      <c r="B21" s="67" t="s">
        <v>249</v>
      </c>
      <c r="C21" s="67" t="s">
        <v>311</v>
      </c>
      <c r="D21" s="23" t="s">
        <v>1816</v>
      </c>
      <c r="E21" s="27">
        <v>0.06805555555555555</v>
      </c>
      <c r="F21" s="68">
        <v>27</v>
      </c>
      <c r="G21" s="27">
        <v>0.16180555555555556</v>
      </c>
      <c r="H21" s="68">
        <v>16</v>
      </c>
      <c r="I21" s="27">
        <v>0.2754050925925926</v>
      </c>
      <c r="J21" s="68">
        <v>17</v>
      </c>
      <c r="K21" s="27">
        <v>0.3783217592592592</v>
      </c>
      <c r="L21" s="38">
        <v>20</v>
      </c>
    </row>
    <row r="22" spans="1:12" ht="12.75">
      <c r="A22" s="38">
        <v>21</v>
      </c>
      <c r="B22" s="67" t="s">
        <v>314</v>
      </c>
      <c r="C22" s="67" t="s">
        <v>315</v>
      </c>
      <c r="D22" s="23" t="s">
        <v>2778</v>
      </c>
      <c r="E22" s="27">
        <v>0.06458333333333334</v>
      </c>
      <c r="F22" s="68">
        <v>17</v>
      </c>
      <c r="G22" s="27">
        <v>0.16111111111111112</v>
      </c>
      <c r="H22" s="68">
        <v>14</v>
      </c>
      <c r="I22" s="27">
        <v>0.2777777777777778</v>
      </c>
      <c r="J22" s="68">
        <v>22</v>
      </c>
      <c r="K22" s="27">
        <v>0.38078703703703703</v>
      </c>
      <c r="L22" s="38">
        <v>21</v>
      </c>
    </row>
    <row r="23" spans="1:12" ht="12.75">
      <c r="A23" s="38">
        <v>22</v>
      </c>
      <c r="B23" s="67" t="s">
        <v>317</v>
      </c>
      <c r="C23" s="67" t="s">
        <v>318</v>
      </c>
      <c r="D23" s="23" t="s">
        <v>2778</v>
      </c>
      <c r="E23" s="27">
        <v>0.07430555555555556</v>
      </c>
      <c r="F23" s="68">
        <v>85</v>
      </c>
      <c r="G23" s="27">
        <v>0.17013888888888887</v>
      </c>
      <c r="H23" s="68">
        <v>33</v>
      </c>
      <c r="I23" s="27">
        <v>0.28402777777777777</v>
      </c>
      <c r="J23" s="68">
        <v>27</v>
      </c>
      <c r="K23" s="27">
        <v>0.3861689814814815</v>
      </c>
      <c r="L23" s="38">
        <v>22</v>
      </c>
    </row>
    <row r="24" spans="1:12" ht="12.75">
      <c r="A24" s="38">
        <v>23</v>
      </c>
      <c r="B24" s="67" t="s">
        <v>213</v>
      </c>
      <c r="C24" s="67" t="s">
        <v>319</v>
      </c>
      <c r="D24" s="23" t="s">
        <v>1816</v>
      </c>
      <c r="E24" s="27">
        <v>0.06805555555555555</v>
      </c>
      <c r="F24" s="68">
        <v>28</v>
      </c>
      <c r="G24" s="27">
        <v>0.16944444444444443</v>
      </c>
      <c r="H24" s="68">
        <v>30</v>
      </c>
      <c r="I24" s="27">
        <v>0.3729166666666666</v>
      </c>
      <c r="J24" s="68">
        <v>175</v>
      </c>
      <c r="K24" s="27">
        <v>0.3877083333333333</v>
      </c>
      <c r="L24" s="38">
        <v>23</v>
      </c>
    </row>
    <row r="25" spans="1:12" ht="12.75">
      <c r="A25" s="38">
        <v>24</v>
      </c>
      <c r="B25" s="67" t="s">
        <v>2781</v>
      </c>
      <c r="C25" s="67" t="s">
        <v>321</v>
      </c>
      <c r="D25" s="23" t="s">
        <v>2778</v>
      </c>
      <c r="E25" s="27">
        <v>0.07152777777777779</v>
      </c>
      <c r="F25" s="68">
        <v>46</v>
      </c>
      <c r="G25" s="27">
        <v>0.17777777777777778</v>
      </c>
      <c r="H25" s="68">
        <v>48</v>
      </c>
      <c r="I25" s="27">
        <v>0.29375</v>
      </c>
      <c r="J25" s="68">
        <v>31</v>
      </c>
      <c r="K25" s="27">
        <v>0.38783564814814814</v>
      </c>
      <c r="L25" s="38">
        <v>24</v>
      </c>
    </row>
    <row r="26" spans="1:12" ht="12.75">
      <c r="A26" s="38">
        <v>25</v>
      </c>
      <c r="B26" s="67" t="s">
        <v>2782</v>
      </c>
      <c r="C26" s="67" t="s">
        <v>296</v>
      </c>
      <c r="D26" s="23" t="s">
        <v>2783</v>
      </c>
      <c r="E26" s="27">
        <v>0.06805555555555555</v>
      </c>
      <c r="F26" s="68">
        <v>29</v>
      </c>
      <c r="G26" s="27">
        <v>0.17152777777777775</v>
      </c>
      <c r="H26" s="68">
        <v>34</v>
      </c>
      <c r="I26" s="27">
        <v>0.2840162037037037</v>
      </c>
      <c r="J26" s="68">
        <v>26</v>
      </c>
      <c r="K26" s="27">
        <v>0.38820601851851855</v>
      </c>
      <c r="L26" s="38">
        <v>25</v>
      </c>
    </row>
    <row r="27" spans="1:12" ht="12.75">
      <c r="A27" s="38">
        <v>26</v>
      </c>
      <c r="B27" s="67" t="s">
        <v>2784</v>
      </c>
      <c r="C27" s="67" t="s">
        <v>325</v>
      </c>
      <c r="D27" s="23" t="s">
        <v>2778</v>
      </c>
      <c r="E27" s="27">
        <v>0.06944444444444443</v>
      </c>
      <c r="F27" s="68">
        <v>41</v>
      </c>
      <c r="G27" s="27">
        <v>0.16875</v>
      </c>
      <c r="H27" s="68">
        <v>27</v>
      </c>
      <c r="I27" s="27">
        <v>0.28125</v>
      </c>
      <c r="J27" s="68">
        <v>24</v>
      </c>
      <c r="K27" s="27">
        <v>0.3910185185185185</v>
      </c>
      <c r="L27" s="38">
        <v>26</v>
      </c>
    </row>
    <row r="28" spans="1:12" ht="12.75">
      <c r="A28" s="38">
        <v>27</v>
      </c>
      <c r="B28" s="67" t="s">
        <v>2785</v>
      </c>
      <c r="C28" s="67" t="s">
        <v>327</v>
      </c>
      <c r="D28" s="23" t="s">
        <v>1816</v>
      </c>
      <c r="E28" s="27">
        <v>0.06805555555555555</v>
      </c>
      <c r="F28" s="68">
        <v>30</v>
      </c>
      <c r="G28" s="27">
        <v>0.17361111111111113</v>
      </c>
      <c r="H28" s="68">
        <v>37</v>
      </c>
      <c r="I28" s="27">
        <v>0.2923611111111111</v>
      </c>
      <c r="J28" s="68">
        <v>28</v>
      </c>
      <c r="K28" s="27">
        <v>0.3923263888888889</v>
      </c>
      <c r="L28" s="38">
        <v>27</v>
      </c>
    </row>
    <row r="29" spans="1:12" ht="12.75">
      <c r="A29" s="38">
        <v>28</v>
      </c>
      <c r="B29" s="67" t="s">
        <v>247</v>
      </c>
      <c r="C29" s="67" t="s">
        <v>328</v>
      </c>
      <c r="D29" s="23" t="s">
        <v>2778</v>
      </c>
      <c r="E29" s="27">
        <v>0.06458333333333334</v>
      </c>
      <c r="F29" s="68">
        <v>18</v>
      </c>
      <c r="G29" s="27">
        <v>0.16319444444444445</v>
      </c>
      <c r="H29" s="68">
        <v>22</v>
      </c>
      <c r="I29" s="27">
        <v>0.2833333333333333</v>
      </c>
      <c r="J29" s="68">
        <v>25</v>
      </c>
      <c r="K29" s="27">
        <v>0.3930324074074074</v>
      </c>
      <c r="L29" s="38">
        <v>28</v>
      </c>
    </row>
    <row r="30" spans="1:12" ht="12.75">
      <c r="A30" s="38">
        <v>29</v>
      </c>
      <c r="B30" s="67" t="s">
        <v>2628</v>
      </c>
      <c r="C30" s="67" t="s">
        <v>16</v>
      </c>
      <c r="D30" s="23" t="s">
        <v>1816</v>
      </c>
      <c r="E30" s="27">
        <v>0.06875</v>
      </c>
      <c r="F30" s="68">
        <v>38</v>
      </c>
      <c r="G30" s="27">
        <v>0.17013888888888887</v>
      </c>
      <c r="H30" s="68">
        <v>32</v>
      </c>
      <c r="I30" s="27">
        <v>0.3736111111111111</v>
      </c>
      <c r="J30" s="68">
        <v>178</v>
      </c>
      <c r="K30" s="27">
        <v>0.3956018518518518</v>
      </c>
      <c r="L30" s="38">
        <v>29</v>
      </c>
    </row>
    <row r="31" spans="1:12" ht="12.75">
      <c r="A31" s="38">
        <v>30</v>
      </c>
      <c r="B31" s="67" t="s">
        <v>2376</v>
      </c>
      <c r="C31" s="67" t="s">
        <v>329</v>
      </c>
      <c r="D31" s="23" t="s">
        <v>2786</v>
      </c>
      <c r="E31" s="27">
        <v>0.06736111111111111</v>
      </c>
      <c r="F31" s="68">
        <v>23</v>
      </c>
      <c r="G31" s="27">
        <v>0.1625</v>
      </c>
      <c r="H31" s="68">
        <v>20</v>
      </c>
      <c r="I31" s="27">
        <v>0.27638888888888885</v>
      </c>
      <c r="J31" s="68">
        <v>18</v>
      </c>
      <c r="K31" s="27">
        <v>0.39663194444444444</v>
      </c>
      <c r="L31" s="38">
        <v>30</v>
      </c>
    </row>
    <row r="32" spans="1:12" ht="12.75">
      <c r="A32" s="38">
        <v>31</v>
      </c>
      <c r="B32" s="67" t="s">
        <v>2212</v>
      </c>
      <c r="C32" s="67" t="s">
        <v>237</v>
      </c>
      <c r="D32" s="23" t="s">
        <v>2778</v>
      </c>
      <c r="E32" s="27">
        <v>0.06458333333333334</v>
      </c>
      <c r="F32" s="68">
        <v>19</v>
      </c>
      <c r="G32" s="27">
        <v>0.16597222222222222</v>
      </c>
      <c r="H32" s="68">
        <v>24</v>
      </c>
      <c r="I32" s="27">
        <v>0.29583333333333334</v>
      </c>
      <c r="J32" s="68">
        <v>35</v>
      </c>
      <c r="K32" s="27">
        <v>0.39892361111111113</v>
      </c>
      <c r="L32" s="38">
        <v>31</v>
      </c>
    </row>
    <row r="33" spans="1:12" ht="12.75">
      <c r="A33" s="38">
        <v>32</v>
      </c>
      <c r="B33" s="67" t="s">
        <v>555</v>
      </c>
      <c r="C33" s="67" t="s">
        <v>42</v>
      </c>
      <c r="D33" s="23" t="s">
        <v>2787</v>
      </c>
      <c r="E33" s="27">
        <v>0.06805555555555555</v>
      </c>
      <c r="F33" s="68">
        <v>31</v>
      </c>
      <c r="G33" s="27">
        <v>0.17361111111111113</v>
      </c>
      <c r="H33" s="68">
        <v>38</v>
      </c>
      <c r="I33" s="27">
        <v>0.2946875</v>
      </c>
      <c r="J33" s="68">
        <v>33</v>
      </c>
      <c r="K33" s="27">
        <v>0.39947916666666666</v>
      </c>
      <c r="L33" s="38">
        <v>32</v>
      </c>
    </row>
    <row r="34" spans="1:12" ht="12.75">
      <c r="A34" s="38">
        <v>33</v>
      </c>
      <c r="B34" s="67" t="s">
        <v>2788</v>
      </c>
      <c r="C34" s="67" t="s">
        <v>334</v>
      </c>
      <c r="D34" s="23" t="s">
        <v>2786</v>
      </c>
      <c r="E34" s="27">
        <v>0.07361111111111111</v>
      </c>
      <c r="F34" s="68">
        <v>72</v>
      </c>
      <c r="G34" s="27">
        <v>0.17847222222222223</v>
      </c>
      <c r="H34" s="68">
        <v>49</v>
      </c>
      <c r="I34" s="27">
        <v>0.29488425925925926</v>
      </c>
      <c r="J34" s="68">
        <v>34</v>
      </c>
      <c r="K34" s="27">
        <v>0.3994907407407407</v>
      </c>
      <c r="L34" s="38">
        <v>33</v>
      </c>
    </row>
    <row r="35" spans="1:12" ht="12.75">
      <c r="A35" s="38">
        <v>34</v>
      </c>
      <c r="B35" s="67" t="s">
        <v>244</v>
      </c>
      <c r="C35" s="67" t="s">
        <v>245</v>
      </c>
      <c r="D35" s="23" t="s">
        <v>2778</v>
      </c>
      <c r="E35" s="27">
        <v>0.06875</v>
      </c>
      <c r="F35" s="68">
        <v>39</v>
      </c>
      <c r="G35" s="27">
        <v>0.16944444444444443</v>
      </c>
      <c r="H35" s="68">
        <v>31</v>
      </c>
      <c r="I35" s="27">
        <v>0.29305555555555557</v>
      </c>
      <c r="J35" s="68">
        <v>29</v>
      </c>
      <c r="K35" s="27">
        <v>0.4002777777777778</v>
      </c>
      <c r="L35" s="38">
        <v>34</v>
      </c>
    </row>
    <row r="36" spans="1:12" ht="12.75">
      <c r="A36" s="38">
        <v>35</v>
      </c>
      <c r="B36" s="67" t="s">
        <v>258</v>
      </c>
      <c r="C36" s="67" t="s">
        <v>338</v>
      </c>
      <c r="D36" s="23" t="s">
        <v>2778</v>
      </c>
      <c r="E36" s="27">
        <v>0.07152777777777779</v>
      </c>
      <c r="F36" s="68">
        <v>47</v>
      </c>
      <c r="G36" s="27">
        <v>0.1763888888888889</v>
      </c>
      <c r="H36" s="68">
        <v>45</v>
      </c>
      <c r="I36" s="27">
        <v>0.29444444444444445</v>
      </c>
      <c r="J36" s="68">
        <v>32</v>
      </c>
      <c r="K36" s="27">
        <v>0.40056712962962965</v>
      </c>
      <c r="L36" s="38">
        <v>35</v>
      </c>
    </row>
    <row r="37" spans="1:12" ht="12.75">
      <c r="A37" s="38">
        <v>36</v>
      </c>
      <c r="B37" s="67" t="s">
        <v>2389</v>
      </c>
      <c r="C37" s="67" t="s">
        <v>340</v>
      </c>
      <c r="D37" s="23" t="s">
        <v>1816</v>
      </c>
      <c r="E37" s="27">
        <v>0.06944444444444443</v>
      </c>
      <c r="F37" s="68">
        <v>42</v>
      </c>
      <c r="G37" s="27">
        <v>0.17361111111111113</v>
      </c>
      <c r="H37" s="68">
        <v>39</v>
      </c>
      <c r="I37" s="27">
        <v>0.29375</v>
      </c>
      <c r="J37" s="68">
        <v>30</v>
      </c>
      <c r="K37" s="27">
        <v>0.4009837962962963</v>
      </c>
      <c r="L37" s="38">
        <v>36</v>
      </c>
    </row>
    <row r="38" spans="1:12" ht="12.75">
      <c r="A38" s="38">
        <v>37</v>
      </c>
      <c r="B38" s="67" t="s">
        <v>2391</v>
      </c>
      <c r="C38" s="67" t="s">
        <v>336</v>
      </c>
      <c r="D38" s="23" t="s">
        <v>2778</v>
      </c>
      <c r="E38" s="27">
        <v>0.07777777777777778</v>
      </c>
      <c r="F38" s="68">
        <v>109</v>
      </c>
      <c r="G38" s="27">
        <v>0.18819444444444444</v>
      </c>
      <c r="H38" s="68">
        <v>80</v>
      </c>
      <c r="I38" s="27">
        <v>0.30416666666666664</v>
      </c>
      <c r="J38" s="68">
        <v>50</v>
      </c>
      <c r="K38" s="27">
        <v>0.40125</v>
      </c>
      <c r="L38" s="38">
        <v>37</v>
      </c>
    </row>
    <row r="39" spans="1:12" ht="12.75">
      <c r="A39" s="38">
        <v>38</v>
      </c>
      <c r="B39" s="67" t="s">
        <v>343</v>
      </c>
      <c r="C39" s="67" t="s">
        <v>344</v>
      </c>
      <c r="D39" s="23" t="s">
        <v>2778</v>
      </c>
      <c r="E39" s="27">
        <v>0.06805555555555555</v>
      </c>
      <c r="F39" s="68">
        <v>32</v>
      </c>
      <c r="G39" s="27">
        <v>0.17222222222222225</v>
      </c>
      <c r="H39" s="68">
        <v>35</v>
      </c>
      <c r="I39" s="27">
        <v>0.29583333333333334</v>
      </c>
      <c r="J39" s="68">
        <v>36</v>
      </c>
      <c r="K39" s="27">
        <v>0.4034375</v>
      </c>
      <c r="L39" s="38">
        <v>38</v>
      </c>
    </row>
    <row r="40" spans="1:12" ht="12.75">
      <c r="A40" s="38">
        <v>39</v>
      </c>
      <c r="B40" s="67" t="s">
        <v>2789</v>
      </c>
      <c r="C40" s="67" t="s">
        <v>25</v>
      </c>
      <c r="D40" s="23" t="s">
        <v>2787</v>
      </c>
      <c r="E40" s="27">
        <v>0.07361111111111111</v>
      </c>
      <c r="F40" s="68">
        <v>73</v>
      </c>
      <c r="G40" s="27">
        <v>0.18055555555555555</v>
      </c>
      <c r="H40" s="68">
        <v>59</v>
      </c>
      <c r="I40" s="27">
        <v>0.29998842592592595</v>
      </c>
      <c r="J40" s="68">
        <v>38</v>
      </c>
      <c r="K40" s="27">
        <v>0.4035300925925926</v>
      </c>
      <c r="L40" s="38">
        <v>39</v>
      </c>
    </row>
    <row r="41" spans="1:12" ht="12.75">
      <c r="A41" s="38">
        <v>40</v>
      </c>
      <c r="B41" s="67" t="s">
        <v>228</v>
      </c>
      <c r="C41" s="67" t="s">
        <v>12</v>
      </c>
      <c r="D41" s="23" t="s">
        <v>1816</v>
      </c>
      <c r="E41" s="27">
        <v>0.07152777777777779</v>
      </c>
      <c r="F41" s="68">
        <v>48</v>
      </c>
      <c r="G41" s="27">
        <v>0.1763888888888889</v>
      </c>
      <c r="H41" s="68">
        <v>46</v>
      </c>
      <c r="I41" s="27">
        <v>0.3020833333333333</v>
      </c>
      <c r="J41" s="68">
        <v>47</v>
      </c>
      <c r="K41" s="27">
        <v>0.4046180555555556</v>
      </c>
      <c r="L41" s="38">
        <v>40</v>
      </c>
    </row>
    <row r="42" spans="1:12" ht="12.75">
      <c r="A42" s="38">
        <v>41</v>
      </c>
      <c r="B42" s="67" t="s">
        <v>215</v>
      </c>
      <c r="C42" s="67" t="s">
        <v>216</v>
      </c>
      <c r="D42" s="23" t="s">
        <v>2778</v>
      </c>
      <c r="E42" s="27">
        <v>0.06527777777777778</v>
      </c>
      <c r="F42" s="68">
        <v>22</v>
      </c>
      <c r="G42" s="27">
        <v>0.16041666666666668</v>
      </c>
      <c r="H42" s="68">
        <v>12</v>
      </c>
      <c r="I42" s="27">
        <v>0.28055555555555556</v>
      </c>
      <c r="J42" s="68">
        <v>23</v>
      </c>
      <c r="K42" s="27">
        <v>0.40564814814814815</v>
      </c>
      <c r="L42" s="38">
        <v>41</v>
      </c>
    </row>
    <row r="43" spans="1:12" ht="12.75">
      <c r="A43" s="38">
        <v>42</v>
      </c>
      <c r="B43" s="67" t="s">
        <v>2248</v>
      </c>
      <c r="C43" s="67" t="s">
        <v>102</v>
      </c>
      <c r="D43" s="23" t="s">
        <v>1816</v>
      </c>
      <c r="E43" s="27">
        <v>0.075</v>
      </c>
      <c r="F43" s="68">
        <v>89</v>
      </c>
      <c r="G43" s="27">
        <v>0.17916666666666667</v>
      </c>
      <c r="H43" s="68">
        <v>50</v>
      </c>
      <c r="I43" s="27">
        <v>0.3013888888888889</v>
      </c>
      <c r="J43" s="68">
        <v>43</v>
      </c>
      <c r="K43" s="27">
        <v>0.4070486111111111</v>
      </c>
      <c r="L43" s="38">
        <v>42</v>
      </c>
    </row>
    <row r="44" spans="1:12" ht="12.75">
      <c r="A44" s="38">
        <v>43</v>
      </c>
      <c r="B44" s="67" t="s">
        <v>258</v>
      </c>
      <c r="C44" s="67" t="s">
        <v>324</v>
      </c>
      <c r="D44" s="23" t="s">
        <v>2786</v>
      </c>
      <c r="E44" s="27">
        <v>0.07916666666666666</v>
      </c>
      <c r="F44" s="68">
        <v>123</v>
      </c>
      <c r="G44" s="27">
        <v>0.18680555555555556</v>
      </c>
      <c r="H44" s="68">
        <v>77</v>
      </c>
      <c r="I44" s="27">
        <v>0.30180555555555555</v>
      </c>
      <c r="J44" s="68">
        <v>44</v>
      </c>
      <c r="K44" s="27">
        <v>0.407337962962963</v>
      </c>
      <c r="L44" s="38">
        <v>43</v>
      </c>
    </row>
    <row r="45" spans="1:12" ht="12.75">
      <c r="A45" s="38">
        <v>44</v>
      </c>
      <c r="B45" s="67" t="s">
        <v>224</v>
      </c>
      <c r="C45" s="67" t="s">
        <v>348</v>
      </c>
      <c r="D45" s="23" t="s">
        <v>1816</v>
      </c>
      <c r="E45" s="27">
        <v>0.07222222222222223</v>
      </c>
      <c r="F45" s="68">
        <v>58</v>
      </c>
      <c r="G45" s="27">
        <v>0.1798611111111111</v>
      </c>
      <c r="H45" s="68">
        <v>53</v>
      </c>
      <c r="I45" s="27">
        <v>0.3020833333333333</v>
      </c>
      <c r="J45" s="68">
        <v>48</v>
      </c>
      <c r="K45" s="27">
        <v>0.4074421296296296</v>
      </c>
      <c r="L45" s="38">
        <v>44</v>
      </c>
    </row>
    <row r="46" spans="1:12" ht="12.75">
      <c r="A46" s="38">
        <v>45</v>
      </c>
      <c r="B46" s="67" t="s">
        <v>2449</v>
      </c>
      <c r="C46" s="67" t="s">
        <v>165</v>
      </c>
      <c r="D46" s="23" t="s">
        <v>2786</v>
      </c>
      <c r="E46" s="27">
        <v>0.07361111111111111</v>
      </c>
      <c r="F46" s="68">
        <v>74</v>
      </c>
      <c r="G46" s="27">
        <v>0.1798611111111111</v>
      </c>
      <c r="H46" s="68">
        <v>54</v>
      </c>
      <c r="I46" s="27">
        <v>0.3007638888888889</v>
      </c>
      <c r="J46" s="68">
        <v>40</v>
      </c>
      <c r="K46" s="27">
        <v>0.4086574074074074</v>
      </c>
      <c r="L46" s="38">
        <v>45</v>
      </c>
    </row>
    <row r="47" spans="1:12" ht="12.75">
      <c r="A47" s="38">
        <v>46</v>
      </c>
      <c r="B47" s="67" t="s">
        <v>228</v>
      </c>
      <c r="C47" s="67" t="s">
        <v>57</v>
      </c>
      <c r="D47" s="23" t="s">
        <v>2786</v>
      </c>
      <c r="E47" s="27">
        <v>0.07361111111111111</v>
      </c>
      <c r="F47" s="68">
        <v>75</v>
      </c>
      <c r="G47" s="27">
        <v>0.1798611111111111</v>
      </c>
      <c r="H47" s="68">
        <v>55</v>
      </c>
      <c r="I47" s="27">
        <v>0.30127314814814815</v>
      </c>
      <c r="J47" s="68">
        <v>42</v>
      </c>
      <c r="K47" s="27">
        <v>0.4091550925925926</v>
      </c>
      <c r="L47" s="38">
        <v>46</v>
      </c>
    </row>
    <row r="48" spans="1:12" ht="12.75">
      <c r="A48" s="38">
        <v>47</v>
      </c>
      <c r="B48" s="67" t="s">
        <v>2768</v>
      </c>
      <c r="C48" s="67" t="s">
        <v>350</v>
      </c>
      <c r="D48" s="23" t="s">
        <v>2787</v>
      </c>
      <c r="E48" s="27">
        <v>0.07430555555555556</v>
      </c>
      <c r="F48" s="68">
        <v>86</v>
      </c>
      <c r="G48" s="27">
        <v>0.18333333333333335</v>
      </c>
      <c r="H48" s="68">
        <v>68</v>
      </c>
      <c r="I48" s="27">
        <v>0.3041435185185185</v>
      </c>
      <c r="J48" s="68">
        <v>49</v>
      </c>
      <c r="K48" s="27">
        <v>0.4092939814814815</v>
      </c>
      <c r="L48" s="38">
        <v>47</v>
      </c>
    </row>
    <row r="49" spans="1:12" ht="12.75">
      <c r="A49" s="38">
        <v>48</v>
      </c>
      <c r="B49" s="67" t="s">
        <v>2790</v>
      </c>
      <c r="C49" s="67" t="s">
        <v>356</v>
      </c>
      <c r="D49" s="23" t="s">
        <v>2791</v>
      </c>
      <c r="E49" s="27">
        <v>0.0798611111111111</v>
      </c>
      <c r="F49" s="68">
        <v>141</v>
      </c>
      <c r="G49" s="27">
        <v>0.19236111111111112</v>
      </c>
      <c r="H49" s="68">
        <v>97</v>
      </c>
      <c r="I49" s="27">
        <v>0.3091435185185185</v>
      </c>
      <c r="J49" s="68">
        <v>54</v>
      </c>
      <c r="K49" s="27">
        <v>0.4125925925925926</v>
      </c>
      <c r="L49" s="38">
        <v>48</v>
      </c>
    </row>
    <row r="50" spans="1:12" ht="12.75">
      <c r="A50" s="38">
        <v>49</v>
      </c>
      <c r="B50" s="67" t="s">
        <v>221</v>
      </c>
      <c r="C50" s="67" t="s">
        <v>357</v>
      </c>
      <c r="D50" s="23" t="s">
        <v>2778</v>
      </c>
      <c r="E50" s="27">
        <v>0.06458333333333334</v>
      </c>
      <c r="F50" s="68">
        <v>20</v>
      </c>
      <c r="G50" s="27">
        <v>0.16597222222222222</v>
      </c>
      <c r="H50" s="68">
        <v>25</v>
      </c>
      <c r="I50" s="27">
        <v>0.2986111111111111</v>
      </c>
      <c r="J50" s="68">
        <v>37</v>
      </c>
      <c r="K50" s="27">
        <v>0.4128703703703704</v>
      </c>
      <c r="L50" s="38">
        <v>49</v>
      </c>
    </row>
    <row r="51" spans="1:12" ht="12.75">
      <c r="A51" s="38">
        <v>50</v>
      </c>
      <c r="B51" s="67" t="s">
        <v>546</v>
      </c>
      <c r="C51" s="67" t="s">
        <v>44</v>
      </c>
      <c r="D51" s="23" t="s">
        <v>2783</v>
      </c>
      <c r="E51" s="27">
        <v>0.06805555555555555</v>
      </c>
      <c r="F51" s="68">
        <v>33</v>
      </c>
      <c r="G51" s="27">
        <v>0.175</v>
      </c>
      <c r="H51" s="68">
        <v>40</v>
      </c>
      <c r="I51" s="27">
        <v>0.3007986111111111</v>
      </c>
      <c r="J51" s="68">
        <v>41</v>
      </c>
      <c r="K51" s="27">
        <v>0.4131018518518519</v>
      </c>
      <c r="L51" s="38">
        <v>50</v>
      </c>
    </row>
    <row r="52" spans="1:12" ht="12.75">
      <c r="A52" s="38">
        <v>51</v>
      </c>
      <c r="B52" s="67" t="s">
        <v>317</v>
      </c>
      <c r="C52" s="67" t="s">
        <v>56</v>
      </c>
      <c r="D52" s="23" t="s">
        <v>2778</v>
      </c>
      <c r="E52" s="27">
        <v>0.06944444444444443</v>
      </c>
      <c r="F52" s="68">
        <v>43</v>
      </c>
      <c r="G52" s="27">
        <v>0.1763888888888889</v>
      </c>
      <c r="H52" s="68">
        <v>44</v>
      </c>
      <c r="I52" s="27">
        <v>0.3</v>
      </c>
      <c r="J52" s="68">
        <v>39</v>
      </c>
      <c r="K52" s="27">
        <v>0.41608796296296297</v>
      </c>
      <c r="L52" s="38">
        <v>51</v>
      </c>
    </row>
    <row r="53" spans="1:12" ht="12.75">
      <c r="A53" s="38">
        <v>52</v>
      </c>
      <c r="B53" s="67" t="s">
        <v>247</v>
      </c>
      <c r="C53" s="67" t="s">
        <v>332</v>
      </c>
      <c r="D53" s="23" t="s">
        <v>1816</v>
      </c>
      <c r="E53" s="27">
        <v>0.06805555555555555</v>
      </c>
      <c r="F53" s="68">
        <v>34</v>
      </c>
      <c r="G53" s="27">
        <v>0.16875</v>
      </c>
      <c r="H53" s="68">
        <v>26</v>
      </c>
      <c r="I53" s="27">
        <v>0.3020833333333333</v>
      </c>
      <c r="J53" s="68">
        <v>45</v>
      </c>
      <c r="K53" s="27">
        <v>0.4174189814814815</v>
      </c>
      <c r="L53" s="38">
        <v>52</v>
      </c>
    </row>
    <row r="54" spans="1:12" ht="12.75">
      <c r="A54" s="38">
        <v>53</v>
      </c>
      <c r="B54" s="67" t="s">
        <v>2757</v>
      </c>
      <c r="C54" s="67" t="s">
        <v>255</v>
      </c>
      <c r="D54" s="23" t="s">
        <v>2778</v>
      </c>
      <c r="E54" s="27">
        <v>0.07152777777777779</v>
      </c>
      <c r="F54" s="68">
        <v>49</v>
      </c>
      <c r="G54" s="27">
        <v>0.1798611111111111</v>
      </c>
      <c r="H54" s="68">
        <v>51</v>
      </c>
      <c r="I54" s="27"/>
      <c r="J54" s="68" t="s">
        <v>2195</v>
      </c>
      <c r="K54" s="27">
        <v>0.4179745370370371</v>
      </c>
      <c r="L54" s="38">
        <v>53</v>
      </c>
    </row>
    <row r="55" spans="1:12" ht="12.75">
      <c r="A55" s="38">
        <v>54</v>
      </c>
      <c r="B55" s="67" t="s">
        <v>317</v>
      </c>
      <c r="C55" s="67" t="s">
        <v>46</v>
      </c>
      <c r="D55" s="23" t="s">
        <v>2778</v>
      </c>
      <c r="E55" s="27">
        <v>0.0763888888888889</v>
      </c>
      <c r="F55" s="68">
        <v>95</v>
      </c>
      <c r="G55" s="27">
        <v>0.18611111111111112</v>
      </c>
      <c r="H55" s="68">
        <v>73</v>
      </c>
      <c r="I55" s="27">
        <v>0.30833333333333335</v>
      </c>
      <c r="J55" s="68">
        <v>53</v>
      </c>
      <c r="K55" s="27">
        <v>0.41844907407407406</v>
      </c>
      <c r="L55" s="38">
        <v>54</v>
      </c>
    </row>
    <row r="56" spans="1:12" ht="12.75">
      <c r="A56" s="38">
        <v>55</v>
      </c>
      <c r="B56" s="67" t="s">
        <v>2572</v>
      </c>
      <c r="C56" s="67" t="s">
        <v>362</v>
      </c>
      <c r="D56" s="23" t="s">
        <v>1816</v>
      </c>
      <c r="E56" s="27">
        <v>0.07152777777777779</v>
      </c>
      <c r="F56" s="68">
        <v>50</v>
      </c>
      <c r="G56" s="27">
        <v>0.175</v>
      </c>
      <c r="H56" s="68">
        <v>42</v>
      </c>
      <c r="I56" s="27">
        <v>0.3020833333333333</v>
      </c>
      <c r="J56" s="68">
        <v>46</v>
      </c>
      <c r="K56" s="27">
        <v>0.41866898148148146</v>
      </c>
      <c r="L56" s="38">
        <v>55</v>
      </c>
    </row>
    <row r="57" spans="1:12" ht="12.75">
      <c r="A57" s="38">
        <v>56</v>
      </c>
      <c r="B57" s="67" t="s">
        <v>223</v>
      </c>
      <c r="C57" s="67" t="s">
        <v>51</v>
      </c>
      <c r="D57" s="23" t="s">
        <v>2786</v>
      </c>
      <c r="E57" s="27">
        <v>0.07430555555555556</v>
      </c>
      <c r="F57" s="68">
        <v>87</v>
      </c>
      <c r="G57" s="27">
        <v>0.18055555555555555</v>
      </c>
      <c r="H57" s="68">
        <v>60</v>
      </c>
      <c r="I57" s="27">
        <v>0.30461805555555554</v>
      </c>
      <c r="J57" s="68">
        <v>51</v>
      </c>
      <c r="K57" s="27">
        <v>0.42071759259259256</v>
      </c>
      <c r="L57" s="38">
        <v>56</v>
      </c>
    </row>
    <row r="58" spans="1:12" ht="12.75">
      <c r="A58" s="38">
        <v>57</v>
      </c>
      <c r="B58" s="67" t="s">
        <v>2792</v>
      </c>
      <c r="C58" s="67" t="s">
        <v>346</v>
      </c>
      <c r="D58" s="23" t="s">
        <v>2786</v>
      </c>
      <c r="E58" s="27">
        <v>0.07361111111111111</v>
      </c>
      <c r="F58" s="68">
        <v>76</v>
      </c>
      <c r="G58" s="27">
        <v>0.1826388888888889</v>
      </c>
      <c r="H58" s="68">
        <v>64</v>
      </c>
      <c r="I58" s="27">
        <v>0.31017361111111114</v>
      </c>
      <c r="J58" s="68">
        <v>56</v>
      </c>
      <c r="K58" s="27">
        <v>0.42116898148148146</v>
      </c>
      <c r="L58" s="38">
        <v>57</v>
      </c>
    </row>
    <row r="59" spans="1:12" ht="12.75">
      <c r="A59" s="38">
        <v>58</v>
      </c>
      <c r="B59" s="67" t="s">
        <v>2793</v>
      </c>
      <c r="C59" s="67" t="s">
        <v>55</v>
      </c>
      <c r="D59" s="23" t="s">
        <v>2786</v>
      </c>
      <c r="E59" s="27">
        <v>0.07916666666666666</v>
      </c>
      <c r="F59" s="68">
        <v>124</v>
      </c>
      <c r="G59" s="27">
        <v>0.19236111111111112</v>
      </c>
      <c r="H59" s="68">
        <v>96</v>
      </c>
      <c r="I59" s="27">
        <v>0.31788194444444445</v>
      </c>
      <c r="J59" s="68">
        <v>69</v>
      </c>
      <c r="K59" s="27">
        <v>0.42171296296296296</v>
      </c>
      <c r="L59" s="38">
        <v>58</v>
      </c>
    </row>
    <row r="60" spans="1:12" ht="12.75">
      <c r="A60" s="38">
        <v>59</v>
      </c>
      <c r="B60" s="67" t="s">
        <v>2212</v>
      </c>
      <c r="C60" s="67" t="s">
        <v>235</v>
      </c>
      <c r="D60" s="23" t="s">
        <v>1816</v>
      </c>
      <c r="E60" s="27">
        <v>0.07222222222222223</v>
      </c>
      <c r="F60" s="68">
        <v>59</v>
      </c>
      <c r="G60" s="27">
        <v>0.18125</v>
      </c>
      <c r="H60" s="68">
        <v>62</v>
      </c>
      <c r="I60" s="27">
        <v>0.30972222222222223</v>
      </c>
      <c r="J60" s="68">
        <v>55</v>
      </c>
      <c r="K60" s="27">
        <v>0.42422453703703705</v>
      </c>
      <c r="L60" s="38">
        <v>59</v>
      </c>
    </row>
    <row r="61" spans="1:12" ht="12.75">
      <c r="A61" s="38">
        <v>60</v>
      </c>
      <c r="B61" s="67" t="s">
        <v>2203</v>
      </c>
      <c r="C61" s="67" t="s">
        <v>339</v>
      </c>
      <c r="D61" s="23" t="s">
        <v>2778</v>
      </c>
      <c r="E61" s="27">
        <v>0.07847222222222222</v>
      </c>
      <c r="F61" s="68">
        <v>116</v>
      </c>
      <c r="G61" s="27">
        <v>0.19652777777777777</v>
      </c>
      <c r="H61" s="68">
        <v>113</v>
      </c>
      <c r="I61" s="27">
        <v>0.3236111111111111</v>
      </c>
      <c r="J61" s="68">
        <v>75</v>
      </c>
      <c r="K61" s="27">
        <v>0.4246990740740741</v>
      </c>
      <c r="L61" s="38">
        <v>60</v>
      </c>
    </row>
    <row r="62" spans="1:12" ht="12.75">
      <c r="A62" s="38">
        <v>61</v>
      </c>
      <c r="B62" s="67" t="s">
        <v>2214</v>
      </c>
      <c r="C62" s="67" t="s">
        <v>367</v>
      </c>
      <c r="D62" s="23" t="s">
        <v>1816</v>
      </c>
      <c r="E62" s="27">
        <v>0.07361111111111111</v>
      </c>
      <c r="F62" s="68">
        <v>77</v>
      </c>
      <c r="G62" s="27">
        <v>0.1798611111111111</v>
      </c>
      <c r="H62" s="68">
        <v>56</v>
      </c>
      <c r="I62" s="27">
        <v>0.31319444444444444</v>
      </c>
      <c r="J62" s="68">
        <v>58</v>
      </c>
      <c r="K62" s="27">
        <v>0.42546296296296293</v>
      </c>
      <c r="L62" s="38">
        <v>61</v>
      </c>
    </row>
    <row r="63" spans="1:12" ht="12.75">
      <c r="A63" s="38">
        <v>62</v>
      </c>
      <c r="B63" s="67" t="s">
        <v>614</v>
      </c>
      <c r="C63" s="67" t="s">
        <v>371</v>
      </c>
      <c r="D63" s="23" t="s">
        <v>2778</v>
      </c>
      <c r="E63" s="27">
        <v>0.075</v>
      </c>
      <c r="F63" s="68">
        <v>90</v>
      </c>
      <c r="G63" s="27">
        <v>0.18611111111111112</v>
      </c>
      <c r="H63" s="68">
        <v>72</v>
      </c>
      <c r="I63" s="27">
        <v>0.3125</v>
      </c>
      <c r="J63" s="68">
        <v>57</v>
      </c>
      <c r="K63" s="27">
        <v>0.4267592592592593</v>
      </c>
      <c r="L63" s="38">
        <v>62</v>
      </c>
    </row>
    <row r="64" spans="1:12" ht="12.75">
      <c r="A64" s="38">
        <v>63</v>
      </c>
      <c r="B64" s="67" t="s">
        <v>210</v>
      </c>
      <c r="C64" s="67" t="s">
        <v>72</v>
      </c>
      <c r="D64" s="23" t="s">
        <v>2778</v>
      </c>
      <c r="E64" s="27">
        <v>0.06736111111111111</v>
      </c>
      <c r="F64" s="68">
        <v>24</v>
      </c>
      <c r="G64" s="27">
        <v>0.17361111111111113</v>
      </c>
      <c r="H64" s="68">
        <v>36</v>
      </c>
      <c r="I64" s="27">
        <v>0.3048611111111111</v>
      </c>
      <c r="J64" s="68">
        <v>52</v>
      </c>
      <c r="K64" s="27">
        <v>0.42770833333333336</v>
      </c>
      <c r="L64" s="38">
        <v>63</v>
      </c>
    </row>
    <row r="65" spans="1:12" ht="12.75">
      <c r="A65" s="38">
        <v>64</v>
      </c>
      <c r="B65" s="67" t="s">
        <v>522</v>
      </c>
      <c r="C65" s="67" t="s">
        <v>199</v>
      </c>
      <c r="D65" s="23" t="s">
        <v>2786</v>
      </c>
      <c r="E65" s="27">
        <v>0.07291666666666667</v>
      </c>
      <c r="F65" s="68">
        <v>66</v>
      </c>
      <c r="G65" s="27">
        <v>0.1840277777777778</v>
      </c>
      <c r="H65" s="68">
        <v>69</v>
      </c>
      <c r="I65" s="27">
        <v>0.3169097222222222</v>
      </c>
      <c r="J65" s="68">
        <v>66</v>
      </c>
      <c r="K65" s="27">
        <v>0.42928240740740736</v>
      </c>
      <c r="L65" s="38">
        <v>64</v>
      </c>
    </row>
    <row r="66" spans="1:12" ht="12.75">
      <c r="A66" s="38">
        <v>65</v>
      </c>
      <c r="B66" s="67" t="s">
        <v>506</v>
      </c>
      <c r="C66" s="67" t="s">
        <v>75</v>
      </c>
      <c r="D66" s="23" t="s">
        <v>1816</v>
      </c>
      <c r="E66" s="27">
        <v>0.06875</v>
      </c>
      <c r="F66" s="68">
        <v>40</v>
      </c>
      <c r="G66" s="27">
        <v>0.1763888888888889</v>
      </c>
      <c r="H66" s="68">
        <v>43</v>
      </c>
      <c r="I66" s="27">
        <v>0.31736111111111115</v>
      </c>
      <c r="J66" s="68">
        <v>67</v>
      </c>
      <c r="K66" s="27">
        <v>0.43067129629629625</v>
      </c>
      <c r="L66" s="38">
        <v>65</v>
      </c>
    </row>
    <row r="67" spans="1:12" ht="12.75">
      <c r="A67" s="38">
        <v>66</v>
      </c>
      <c r="B67" s="67" t="s">
        <v>2794</v>
      </c>
      <c r="C67" s="67" t="s">
        <v>388</v>
      </c>
      <c r="D67" s="23" t="s">
        <v>2778</v>
      </c>
      <c r="E67" s="27">
        <v>0.07291666666666667</v>
      </c>
      <c r="F67" s="68">
        <v>67</v>
      </c>
      <c r="G67" s="27">
        <v>0.1826388888888889</v>
      </c>
      <c r="H67" s="68">
        <v>63</v>
      </c>
      <c r="I67" s="27">
        <v>0.31666666666666665</v>
      </c>
      <c r="J67" s="68">
        <v>63</v>
      </c>
      <c r="K67" s="27">
        <v>0.4325925925925926</v>
      </c>
      <c r="L67" s="38">
        <v>66</v>
      </c>
    </row>
    <row r="68" spans="1:12" ht="12.75">
      <c r="A68" s="38">
        <v>67</v>
      </c>
      <c r="B68" s="67" t="s">
        <v>220</v>
      </c>
      <c r="C68" s="67" t="s">
        <v>92</v>
      </c>
      <c r="D68" s="23" t="s">
        <v>2786</v>
      </c>
      <c r="E68" s="27">
        <v>0.07916666666666666</v>
      </c>
      <c r="F68" s="68">
        <v>125</v>
      </c>
      <c r="G68" s="27">
        <v>0.1951388888888889</v>
      </c>
      <c r="H68" s="68">
        <v>105</v>
      </c>
      <c r="I68" s="27">
        <v>0.32569444444444445</v>
      </c>
      <c r="J68" s="68">
        <v>80</v>
      </c>
      <c r="K68" s="27">
        <v>0.43266203703703704</v>
      </c>
      <c r="L68" s="38">
        <v>67</v>
      </c>
    </row>
    <row r="69" spans="1:12" ht="12.75">
      <c r="A69" s="38">
        <v>68</v>
      </c>
      <c r="B69" s="67" t="s">
        <v>614</v>
      </c>
      <c r="C69" s="67" t="s">
        <v>53</v>
      </c>
      <c r="D69" s="23" t="s">
        <v>2791</v>
      </c>
      <c r="E69" s="27">
        <v>0.0798611111111111</v>
      </c>
      <c r="F69" s="68">
        <v>142</v>
      </c>
      <c r="G69" s="27">
        <v>0.19791666666666666</v>
      </c>
      <c r="H69" s="68">
        <v>119</v>
      </c>
      <c r="I69" s="27">
        <v>0.325</v>
      </c>
      <c r="J69" s="68">
        <v>78</v>
      </c>
      <c r="K69" s="27">
        <v>0.43266203703703704</v>
      </c>
      <c r="L69" s="38">
        <v>68</v>
      </c>
    </row>
    <row r="70" spans="1:12" ht="12.75">
      <c r="A70" s="38">
        <v>69</v>
      </c>
      <c r="B70" s="67" t="s">
        <v>213</v>
      </c>
      <c r="C70" s="67" t="s">
        <v>389</v>
      </c>
      <c r="D70" s="23" t="s">
        <v>2778</v>
      </c>
      <c r="E70" s="27">
        <v>0.07361111111111111</v>
      </c>
      <c r="F70" s="68">
        <v>78</v>
      </c>
      <c r="G70" s="27">
        <v>0.1798611111111111</v>
      </c>
      <c r="H70" s="68">
        <v>57</v>
      </c>
      <c r="I70" s="27">
        <v>0.3145833333333333</v>
      </c>
      <c r="J70" s="68">
        <v>60</v>
      </c>
      <c r="K70" s="27">
        <v>0.4327314814814815</v>
      </c>
      <c r="L70" s="38">
        <v>69</v>
      </c>
    </row>
    <row r="71" spans="1:12" ht="12.75">
      <c r="A71" s="38">
        <v>70</v>
      </c>
      <c r="B71" s="67" t="s">
        <v>390</v>
      </c>
      <c r="C71" s="67" t="s">
        <v>391</v>
      </c>
      <c r="D71" s="23" t="s">
        <v>2795</v>
      </c>
      <c r="E71" s="27">
        <v>0.08263888888888889</v>
      </c>
      <c r="F71" s="68">
        <v>173</v>
      </c>
      <c r="G71" s="27">
        <v>0.20486111111111113</v>
      </c>
      <c r="H71" s="68">
        <v>143</v>
      </c>
      <c r="I71" s="27">
        <v>0.4145833333333333</v>
      </c>
      <c r="J71" s="68">
        <v>214</v>
      </c>
      <c r="K71" s="27">
        <v>0.43310185185185185</v>
      </c>
      <c r="L71" s="38">
        <v>70</v>
      </c>
    </row>
    <row r="72" spans="1:12" ht="12.75">
      <c r="A72" s="38">
        <v>71</v>
      </c>
      <c r="B72" s="67" t="s">
        <v>271</v>
      </c>
      <c r="C72" s="67" t="s">
        <v>65</v>
      </c>
      <c r="D72" s="23" t="s">
        <v>2786</v>
      </c>
      <c r="E72" s="27">
        <v>0.07361111111111111</v>
      </c>
      <c r="F72" s="68">
        <v>79</v>
      </c>
      <c r="G72" s="27">
        <v>0.1826388888888889</v>
      </c>
      <c r="H72" s="68">
        <v>65</v>
      </c>
      <c r="I72" s="27">
        <v>0.3215277777777778</v>
      </c>
      <c r="J72" s="68">
        <v>71</v>
      </c>
      <c r="K72" s="27">
        <v>0.4333912037037037</v>
      </c>
      <c r="L72" s="38">
        <v>71</v>
      </c>
    </row>
    <row r="73" spans="1:12" ht="12.75">
      <c r="A73" s="38">
        <v>72</v>
      </c>
      <c r="B73" s="67" t="s">
        <v>2796</v>
      </c>
      <c r="C73" s="67" t="s">
        <v>331</v>
      </c>
      <c r="D73" s="23" t="s">
        <v>2778</v>
      </c>
      <c r="E73" s="27">
        <v>0.08472222222222221</v>
      </c>
      <c r="F73" s="68">
        <v>203</v>
      </c>
      <c r="G73" s="27">
        <v>0.20555555555555557</v>
      </c>
      <c r="H73" s="68">
        <v>145</v>
      </c>
      <c r="I73" s="27">
        <v>0.325</v>
      </c>
      <c r="J73" s="68">
        <v>79</v>
      </c>
      <c r="K73" s="27">
        <v>0.43476851851851855</v>
      </c>
      <c r="L73" s="38">
        <v>72</v>
      </c>
    </row>
    <row r="74" spans="1:12" ht="12.75">
      <c r="A74" s="38">
        <v>73</v>
      </c>
      <c r="B74" s="67" t="s">
        <v>228</v>
      </c>
      <c r="C74" s="67" t="s">
        <v>316</v>
      </c>
      <c r="D74" s="23" t="s">
        <v>2778</v>
      </c>
      <c r="E74" s="27">
        <v>0.08541666666666665</v>
      </c>
      <c r="F74" s="68">
        <v>213</v>
      </c>
      <c r="G74" s="27">
        <v>0.20833333333333334</v>
      </c>
      <c r="H74" s="68">
        <v>155</v>
      </c>
      <c r="I74" s="27">
        <v>0.3333333333333333</v>
      </c>
      <c r="J74" s="68">
        <v>93</v>
      </c>
      <c r="K74" s="27">
        <v>0.43590277777777775</v>
      </c>
      <c r="L74" s="38">
        <v>73</v>
      </c>
    </row>
    <row r="75" spans="1:12" ht="12.75">
      <c r="A75" s="38">
        <v>74</v>
      </c>
      <c r="B75" s="67" t="s">
        <v>2797</v>
      </c>
      <c r="C75" s="67" t="s">
        <v>79</v>
      </c>
      <c r="D75" s="23" t="s">
        <v>2778</v>
      </c>
      <c r="E75" s="27">
        <v>0.07847222222222222</v>
      </c>
      <c r="F75" s="68">
        <v>117</v>
      </c>
      <c r="G75" s="27">
        <v>0.19652777777777777</v>
      </c>
      <c r="H75" s="68">
        <v>114</v>
      </c>
      <c r="I75" s="27">
        <v>0.325</v>
      </c>
      <c r="J75" s="68">
        <v>77</v>
      </c>
      <c r="K75" s="27">
        <v>0.43627314814814816</v>
      </c>
      <c r="L75" s="38">
        <v>74</v>
      </c>
    </row>
    <row r="76" spans="1:12" ht="12.75">
      <c r="A76" s="38">
        <v>75</v>
      </c>
      <c r="B76" s="67" t="s">
        <v>2766</v>
      </c>
      <c r="C76" s="67" t="s">
        <v>396</v>
      </c>
      <c r="D76" s="23" t="s">
        <v>1816</v>
      </c>
      <c r="E76" s="27">
        <v>0.07777777777777778</v>
      </c>
      <c r="F76" s="68">
        <v>110</v>
      </c>
      <c r="G76" s="27">
        <v>0.19236111111111112</v>
      </c>
      <c r="H76" s="68">
        <v>95</v>
      </c>
      <c r="I76" s="27">
        <v>0.3215277777777778</v>
      </c>
      <c r="J76" s="68">
        <v>72</v>
      </c>
      <c r="K76" s="27">
        <v>0.436400462962963</v>
      </c>
      <c r="L76" s="38">
        <v>75</v>
      </c>
    </row>
    <row r="77" spans="1:12" ht="12.75">
      <c r="A77" s="38">
        <v>76</v>
      </c>
      <c r="B77" s="67" t="s">
        <v>397</v>
      </c>
      <c r="C77" s="67" t="s">
        <v>398</v>
      </c>
      <c r="D77" s="23" t="s">
        <v>1816</v>
      </c>
      <c r="E77" s="27">
        <v>0.07708333333333334</v>
      </c>
      <c r="F77" s="68">
        <v>99</v>
      </c>
      <c r="G77" s="27">
        <v>0.18680555555555556</v>
      </c>
      <c r="H77" s="68">
        <v>74</v>
      </c>
      <c r="I77" s="27">
        <v>0.31666666666666665</v>
      </c>
      <c r="J77" s="68">
        <v>64</v>
      </c>
      <c r="K77" s="27">
        <v>0.4372453703703704</v>
      </c>
      <c r="L77" s="38">
        <v>76</v>
      </c>
    </row>
    <row r="78" spans="1:12" ht="12.75">
      <c r="A78" s="38">
        <v>77</v>
      </c>
      <c r="B78" s="67" t="s">
        <v>223</v>
      </c>
      <c r="C78" s="67" t="s">
        <v>50</v>
      </c>
      <c r="D78" s="23" t="s">
        <v>2778</v>
      </c>
      <c r="E78" s="27">
        <v>0.07708333333333334</v>
      </c>
      <c r="F78" s="68">
        <v>100</v>
      </c>
      <c r="G78" s="27">
        <v>0.18680555555555556</v>
      </c>
      <c r="H78" s="68">
        <v>75</v>
      </c>
      <c r="I78" s="27">
        <v>0.31666666666666665</v>
      </c>
      <c r="J78" s="68">
        <v>65</v>
      </c>
      <c r="K78" s="27">
        <v>0.4372685185185185</v>
      </c>
      <c r="L78" s="38">
        <v>77</v>
      </c>
    </row>
    <row r="79" spans="1:12" ht="12.75">
      <c r="A79" s="38">
        <v>78</v>
      </c>
      <c r="B79" s="67" t="s">
        <v>577</v>
      </c>
      <c r="C79" s="67" t="s">
        <v>84</v>
      </c>
      <c r="D79" s="23" t="s">
        <v>2778</v>
      </c>
      <c r="E79" s="27">
        <v>0.07708333333333334</v>
      </c>
      <c r="F79" s="68">
        <v>101</v>
      </c>
      <c r="G79" s="27">
        <v>0.19791666666666666</v>
      </c>
      <c r="H79" s="68">
        <v>117</v>
      </c>
      <c r="I79" s="27">
        <v>0.33055555555555555</v>
      </c>
      <c r="J79" s="68">
        <v>90</v>
      </c>
      <c r="K79" s="27">
        <v>0.43752314814814813</v>
      </c>
      <c r="L79" s="38">
        <v>78</v>
      </c>
    </row>
    <row r="80" spans="1:12" ht="12.75">
      <c r="A80" s="38">
        <v>79</v>
      </c>
      <c r="B80" s="67" t="s">
        <v>2376</v>
      </c>
      <c r="C80" s="67" t="s">
        <v>86</v>
      </c>
      <c r="D80" s="23" t="s">
        <v>2778</v>
      </c>
      <c r="E80" s="27">
        <v>0.07361111111111111</v>
      </c>
      <c r="F80" s="68">
        <v>80</v>
      </c>
      <c r="G80" s="27">
        <v>0.1798611111111111</v>
      </c>
      <c r="H80" s="68">
        <v>58</v>
      </c>
      <c r="I80" s="27">
        <v>0.3159722222222222</v>
      </c>
      <c r="J80" s="68">
        <v>61</v>
      </c>
      <c r="K80" s="27">
        <v>0.4384953703703704</v>
      </c>
      <c r="L80" s="38">
        <v>79</v>
      </c>
    </row>
    <row r="81" spans="1:12" ht="12.75">
      <c r="A81" s="38">
        <v>80</v>
      </c>
      <c r="B81" s="67" t="s">
        <v>218</v>
      </c>
      <c r="C81" s="67" t="s">
        <v>90</v>
      </c>
      <c r="D81" s="23" t="s">
        <v>2786</v>
      </c>
      <c r="E81" s="27">
        <v>0.0798611111111111</v>
      </c>
      <c r="F81" s="68">
        <v>143</v>
      </c>
      <c r="G81" s="27">
        <v>0.1951388888888889</v>
      </c>
      <c r="H81" s="68">
        <v>107</v>
      </c>
      <c r="I81" s="27">
        <v>0.325</v>
      </c>
      <c r="J81" s="68">
        <v>76</v>
      </c>
      <c r="K81" s="27">
        <v>0.43928240740740737</v>
      </c>
      <c r="L81" s="38">
        <v>80</v>
      </c>
    </row>
    <row r="82" spans="1:12" ht="12.75">
      <c r="A82" s="38">
        <v>81</v>
      </c>
      <c r="B82" s="67" t="s">
        <v>402</v>
      </c>
      <c r="C82" s="67" t="s">
        <v>403</v>
      </c>
      <c r="D82" s="23" t="s">
        <v>1816</v>
      </c>
      <c r="E82" s="27">
        <v>0.08402777777777777</v>
      </c>
      <c r="F82" s="68">
        <v>195</v>
      </c>
      <c r="G82" s="27">
        <v>0.20555555555555557</v>
      </c>
      <c r="H82" s="68">
        <v>144</v>
      </c>
      <c r="I82" s="27">
        <v>0.3284722222222222</v>
      </c>
      <c r="J82" s="68">
        <v>87</v>
      </c>
      <c r="K82" s="27">
        <v>0.44050925925925927</v>
      </c>
      <c r="L82" s="38">
        <v>81</v>
      </c>
    </row>
    <row r="83" spans="1:12" ht="12.75">
      <c r="A83" s="38">
        <v>82</v>
      </c>
      <c r="B83" s="67" t="s">
        <v>221</v>
      </c>
      <c r="C83" s="67" t="s">
        <v>353</v>
      </c>
      <c r="D83" s="23" t="s">
        <v>2778</v>
      </c>
      <c r="E83" s="27">
        <v>0.07916666666666666</v>
      </c>
      <c r="F83" s="68">
        <v>126</v>
      </c>
      <c r="G83" s="27">
        <v>0.19375</v>
      </c>
      <c r="H83" s="68">
        <v>100</v>
      </c>
      <c r="I83" s="27">
        <v>0.3277777777777778</v>
      </c>
      <c r="J83" s="68">
        <v>84</v>
      </c>
      <c r="K83" s="27">
        <v>0.44057870370370367</v>
      </c>
      <c r="L83" s="38">
        <v>82</v>
      </c>
    </row>
    <row r="84" spans="1:12" ht="12.75">
      <c r="A84" s="38">
        <v>83</v>
      </c>
      <c r="B84" s="67" t="s">
        <v>242</v>
      </c>
      <c r="C84" s="67" t="s">
        <v>243</v>
      </c>
      <c r="D84" s="23" t="s">
        <v>2778</v>
      </c>
      <c r="E84" s="27">
        <v>0.07777777777777778</v>
      </c>
      <c r="F84" s="68">
        <v>111</v>
      </c>
      <c r="G84" s="27">
        <v>0.19444444444444445</v>
      </c>
      <c r="H84" s="68">
        <v>103</v>
      </c>
      <c r="I84" s="27">
        <v>0.32708333333333334</v>
      </c>
      <c r="J84" s="68">
        <v>81</v>
      </c>
      <c r="K84" s="27">
        <v>0.4407638888888889</v>
      </c>
      <c r="L84" s="38">
        <v>83</v>
      </c>
    </row>
    <row r="85" spans="1:12" ht="12.75">
      <c r="A85" s="38">
        <v>84</v>
      </c>
      <c r="B85" s="67" t="s">
        <v>485</v>
      </c>
      <c r="C85" s="67" t="s">
        <v>95</v>
      </c>
      <c r="D85" s="23" t="s">
        <v>2778</v>
      </c>
      <c r="E85" s="27">
        <v>0.07361111111111111</v>
      </c>
      <c r="F85" s="68">
        <v>81</v>
      </c>
      <c r="G85" s="27">
        <v>0.19444444444444445</v>
      </c>
      <c r="H85" s="68">
        <v>102</v>
      </c>
      <c r="I85" s="27">
        <v>0.3236111111111111</v>
      </c>
      <c r="J85" s="68">
        <v>74</v>
      </c>
      <c r="K85" s="27">
        <v>0.44097222222222227</v>
      </c>
      <c r="L85" s="38">
        <v>84</v>
      </c>
    </row>
    <row r="86" spans="1:12" ht="12.75">
      <c r="A86" s="38">
        <v>85</v>
      </c>
      <c r="B86" s="67" t="s">
        <v>228</v>
      </c>
      <c r="C86" s="67" t="s">
        <v>406</v>
      </c>
      <c r="D86" s="23" t="s">
        <v>1816</v>
      </c>
      <c r="E86" s="27">
        <v>0.07777777777777778</v>
      </c>
      <c r="F86" s="68">
        <v>112</v>
      </c>
      <c r="G86" s="27">
        <v>0.19652777777777777</v>
      </c>
      <c r="H86" s="68">
        <v>112</v>
      </c>
      <c r="I86" s="27">
        <v>0.32916666666666666</v>
      </c>
      <c r="J86" s="68">
        <v>89</v>
      </c>
      <c r="K86" s="27">
        <v>0.4419328703703704</v>
      </c>
      <c r="L86" s="38">
        <v>85</v>
      </c>
    </row>
    <row r="87" spans="1:12" ht="12.75">
      <c r="A87" s="38">
        <v>86</v>
      </c>
      <c r="B87" s="67" t="s">
        <v>407</v>
      </c>
      <c r="C87" s="67" t="s">
        <v>408</v>
      </c>
      <c r="D87" s="23" t="s">
        <v>2783</v>
      </c>
      <c r="E87" s="27">
        <v>0.07916666666666666</v>
      </c>
      <c r="F87" s="68">
        <v>127</v>
      </c>
      <c r="G87" s="27">
        <v>0.19166666666666665</v>
      </c>
      <c r="H87" s="68">
        <v>89</v>
      </c>
      <c r="I87" s="27">
        <v>0.31840277777777776</v>
      </c>
      <c r="J87" s="68">
        <v>70</v>
      </c>
      <c r="K87" s="27">
        <v>0.4422106481481482</v>
      </c>
      <c r="L87" s="38">
        <v>86</v>
      </c>
    </row>
    <row r="88" spans="1:12" ht="12.75">
      <c r="A88" s="38">
        <v>87</v>
      </c>
      <c r="B88" s="67" t="s">
        <v>414</v>
      </c>
      <c r="C88" s="67" t="s">
        <v>415</v>
      </c>
      <c r="D88" s="23" t="s">
        <v>2786</v>
      </c>
      <c r="E88" s="27">
        <v>0.07708333333333334</v>
      </c>
      <c r="F88" s="68">
        <v>102</v>
      </c>
      <c r="G88" s="27">
        <v>0.19236111111111112</v>
      </c>
      <c r="H88" s="68">
        <v>93</v>
      </c>
      <c r="I88" s="27">
        <v>0.3277777777777778</v>
      </c>
      <c r="J88" s="68">
        <v>82</v>
      </c>
      <c r="K88" s="27">
        <v>0.44440972222222225</v>
      </c>
      <c r="L88" s="38">
        <v>87</v>
      </c>
    </row>
    <row r="89" spans="1:12" ht="12.75">
      <c r="A89" s="38">
        <v>88</v>
      </c>
      <c r="B89" s="67" t="s">
        <v>416</v>
      </c>
      <c r="C89" s="67" t="s">
        <v>417</v>
      </c>
      <c r="D89" s="23" t="s">
        <v>2783</v>
      </c>
      <c r="E89" s="27">
        <v>0.07708333333333334</v>
      </c>
      <c r="F89" s="68">
        <v>103</v>
      </c>
      <c r="G89" s="27">
        <v>0.19236111111111112</v>
      </c>
      <c r="H89" s="68">
        <v>94</v>
      </c>
      <c r="I89" s="27">
        <v>0.3277777777777778</v>
      </c>
      <c r="J89" s="68">
        <v>83</v>
      </c>
      <c r="K89" s="27">
        <v>0.4444212962962963</v>
      </c>
      <c r="L89" s="38">
        <v>88</v>
      </c>
    </row>
    <row r="90" spans="1:12" ht="12.75">
      <c r="A90" s="38">
        <v>89</v>
      </c>
      <c r="B90" s="67" t="s">
        <v>424</v>
      </c>
      <c r="C90" s="67" t="s">
        <v>425</v>
      </c>
      <c r="D90" s="23" t="s">
        <v>2778</v>
      </c>
      <c r="E90" s="27">
        <v>0.06736111111111111</v>
      </c>
      <c r="F90" s="68">
        <v>25</v>
      </c>
      <c r="G90" s="27">
        <v>0.18125</v>
      </c>
      <c r="H90" s="68">
        <v>61</v>
      </c>
      <c r="I90" s="27">
        <v>0.31666666666666665</v>
      </c>
      <c r="J90" s="68">
        <v>62</v>
      </c>
      <c r="K90" s="27">
        <v>0.4460648148148148</v>
      </c>
      <c r="L90" s="38">
        <v>89</v>
      </c>
    </row>
    <row r="91" spans="1:12" ht="12.75">
      <c r="A91" s="38">
        <v>90</v>
      </c>
      <c r="B91" s="67" t="s">
        <v>2798</v>
      </c>
      <c r="C91" s="67" t="s">
        <v>50</v>
      </c>
      <c r="D91" s="23" t="s">
        <v>1816</v>
      </c>
      <c r="E91" s="27">
        <v>0.08333333333333333</v>
      </c>
      <c r="F91" s="68">
        <v>187</v>
      </c>
      <c r="G91" s="27">
        <v>0.20069444444444443</v>
      </c>
      <c r="H91" s="68">
        <v>126</v>
      </c>
      <c r="I91" s="27">
        <v>0.3347222222222222</v>
      </c>
      <c r="J91" s="68">
        <v>94</v>
      </c>
      <c r="K91" s="27">
        <v>0.4465277777777778</v>
      </c>
      <c r="L91" s="38">
        <v>90</v>
      </c>
    </row>
    <row r="92" spans="1:12" ht="12.75">
      <c r="A92" s="38">
        <v>91</v>
      </c>
      <c r="B92" s="67" t="s">
        <v>249</v>
      </c>
      <c r="C92" s="67" t="s">
        <v>426</v>
      </c>
      <c r="D92" s="23" t="s">
        <v>2778</v>
      </c>
      <c r="E92" s="27">
        <v>0.07152777777777779</v>
      </c>
      <c r="F92" s="68">
        <v>51</v>
      </c>
      <c r="G92" s="27">
        <v>0.18819444444444444</v>
      </c>
      <c r="H92" s="68">
        <v>78</v>
      </c>
      <c r="I92" s="27">
        <v>0.31736111111111115</v>
      </c>
      <c r="J92" s="68">
        <v>68</v>
      </c>
      <c r="K92" s="27">
        <v>0.44707175925925924</v>
      </c>
      <c r="L92" s="38">
        <v>91</v>
      </c>
    </row>
    <row r="93" spans="1:12" ht="12.75">
      <c r="A93" s="38">
        <v>92</v>
      </c>
      <c r="B93" s="67" t="s">
        <v>2799</v>
      </c>
      <c r="C93" s="67" t="s">
        <v>429</v>
      </c>
      <c r="D93" s="23" t="s">
        <v>1816</v>
      </c>
      <c r="E93" s="27">
        <v>0.08541666666666665</v>
      </c>
      <c r="F93" s="68">
        <v>214</v>
      </c>
      <c r="G93" s="27"/>
      <c r="H93" s="68" t="s">
        <v>2195</v>
      </c>
      <c r="I93" s="27">
        <v>0.33125</v>
      </c>
      <c r="J93" s="68">
        <v>91</v>
      </c>
      <c r="K93" s="27">
        <v>0.44756944444444446</v>
      </c>
      <c r="L93" s="38">
        <v>92</v>
      </c>
    </row>
    <row r="94" spans="1:12" ht="12.75">
      <c r="A94" s="38">
        <v>93</v>
      </c>
      <c r="B94" s="67" t="s">
        <v>2243</v>
      </c>
      <c r="C94" s="67" t="s">
        <v>58</v>
      </c>
      <c r="D94" s="23" t="s">
        <v>2783</v>
      </c>
      <c r="E94" s="27">
        <v>0.07361111111111111</v>
      </c>
      <c r="F94" s="68">
        <v>82</v>
      </c>
      <c r="G94" s="27">
        <v>0.19236111111111112</v>
      </c>
      <c r="H94" s="68">
        <v>91</v>
      </c>
      <c r="I94" s="27">
        <v>0.3284722222222222</v>
      </c>
      <c r="J94" s="68">
        <v>86</v>
      </c>
      <c r="K94" s="27">
        <v>0.44820601851851855</v>
      </c>
      <c r="L94" s="38">
        <v>93</v>
      </c>
    </row>
    <row r="95" spans="1:12" ht="12.75">
      <c r="A95" s="38">
        <v>94</v>
      </c>
      <c r="B95" s="67" t="s">
        <v>228</v>
      </c>
      <c r="C95" s="67" t="s">
        <v>430</v>
      </c>
      <c r="D95" s="23" t="s">
        <v>2778</v>
      </c>
      <c r="E95" s="27">
        <v>0.08125</v>
      </c>
      <c r="F95" s="68">
        <v>157</v>
      </c>
      <c r="G95" s="27">
        <v>0.20069444444444443</v>
      </c>
      <c r="H95" s="68">
        <v>125</v>
      </c>
      <c r="I95" s="27">
        <v>0.34027777777777773</v>
      </c>
      <c r="J95" s="68">
        <v>106</v>
      </c>
      <c r="K95" s="27">
        <v>0.44925925925925925</v>
      </c>
      <c r="L95" s="38">
        <v>94</v>
      </c>
    </row>
    <row r="96" spans="1:12" ht="12.75">
      <c r="A96" s="38">
        <v>95</v>
      </c>
      <c r="B96" s="67" t="s">
        <v>2800</v>
      </c>
      <c r="C96" s="67" t="s">
        <v>437</v>
      </c>
      <c r="D96" s="23" t="s">
        <v>2786</v>
      </c>
      <c r="E96" s="27">
        <v>0.07916666666666666</v>
      </c>
      <c r="F96" s="68">
        <v>128</v>
      </c>
      <c r="G96" s="27">
        <v>0.1951388888888889</v>
      </c>
      <c r="H96" s="68">
        <v>106</v>
      </c>
      <c r="I96" s="27">
        <v>0.34027777777777773</v>
      </c>
      <c r="J96" s="68">
        <v>105</v>
      </c>
      <c r="K96" s="27">
        <v>0.4506018518518518</v>
      </c>
      <c r="L96" s="38">
        <v>95</v>
      </c>
    </row>
    <row r="97" spans="1:12" ht="12.75">
      <c r="A97" s="38">
        <v>96</v>
      </c>
      <c r="B97" s="67" t="s">
        <v>2793</v>
      </c>
      <c r="C97" s="67" t="s">
        <v>33</v>
      </c>
      <c r="D97" s="23" t="s">
        <v>2778</v>
      </c>
      <c r="E97" s="27">
        <v>0.075</v>
      </c>
      <c r="F97" s="68">
        <v>91</v>
      </c>
      <c r="G97" s="27">
        <v>0.18888888888888888</v>
      </c>
      <c r="H97" s="68">
        <v>83</v>
      </c>
      <c r="I97" s="27">
        <v>0.3379050925925926</v>
      </c>
      <c r="J97" s="68">
        <v>101</v>
      </c>
      <c r="K97" s="27">
        <v>0.45099537037037035</v>
      </c>
      <c r="L97" s="38">
        <v>96</v>
      </c>
    </row>
    <row r="98" spans="1:12" ht="12.75">
      <c r="A98" s="38">
        <v>97</v>
      </c>
      <c r="B98" s="67" t="s">
        <v>2801</v>
      </c>
      <c r="C98" s="67" t="s">
        <v>355</v>
      </c>
      <c r="D98" s="23" t="s">
        <v>2787</v>
      </c>
      <c r="E98" s="27">
        <v>0.08263888888888889</v>
      </c>
      <c r="F98" s="68">
        <v>174</v>
      </c>
      <c r="G98" s="27">
        <v>0.19583333333333333</v>
      </c>
      <c r="H98" s="68">
        <v>109</v>
      </c>
      <c r="I98" s="27">
        <v>0.4152777777777778</v>
      </c>
      <c r="J98" s="68">
        <v>217</v>
      </c>
      <c r="K98" s="27">
        <v>0.45140046296296293</v>
      </c>
      <c r="L98" s="38">
        <v>97</v>
      </c>
    </row>
    <row r="99" spans="1:12" ht="12.75">
      <c r="A99" s="38">
        <v>98</v>
      </c>
      <c r="B99" s="67" t="s">
        <v>221</v>
      </c>
      <c r="C99" s="67" t="s">
        <v>377</v>
      </c>
      <c r="D99" s="23" t="s">
        <v>1816</v>
      </c>
      <c r="E99" s="27">
        <v>0.08194444444444444</v>
      </c>
      <c r="F99" s="68">
        <v>160</v>
      </c>
      <c r="G99" s="27">
        <v>0.20833333333333334</v>
      </c>
      <c r="H99" s="68">
        <v>154</v>
      </c>
      <c r="I99" s="27">
        <v>0.3378472222222222</v>
      </c>
      <c r="J99" s="68">
        <v>100</v>
      </c>
      <c r="K99" s="27">
        <v>0.4521875</v>
      </c>
      <c r="L99" s="38">
        <v>98</v>
      </c>
    </row>
    <row r="100" spans="1:12" ht="12.75">
      <c r="A100" s="38">
        <v>99</v>
      </c>
      <c r="B100" s="67" t="s">
        <v>2802</v>
      </c>
      <c r="C100" s="67" t="s">
        <v>440</v>
      </c>
      <c r="D100" s="23" t="s">
        <v>2783</v>
      </c>
      <c r="E100" s="27">
        <v>0.08611111111111112</v>
      </c>
      <c r="F100" s="68">
        <v>220</v>
      </c>
      <c r="G100" s="27">
        <v>0.21041666666666667</v>
      </c>
      <c r="H100" s="68">
        <v>163</v>
      </c>
      <c r="I100" s="27">
        <v>0.3458333333333334</v>
      </c>
      <c r="J100" s="68">
        <v>119</v>
      </c>
      <c r="K100" s="27">
        <v>0.4528587962962963</v>
      </c>
      <c r="L100" s="38">
        <v>99</v>
      </c>
    </row>
    <row r="101" spans="1:12" ht="12.75">
      <c r="A101" s="38">
        <v>100</v>
      </c>
      <c r="B101" s="67" t="s">
        <v>441</v>
      </c>
      <c r="C101" s="67" t="s">
        <v>442</v>
      </c>
      <c r="D101" s="23" t="s">
        <v>2778</v>
      </c>
      <c r="E101" s="27">
        <v>0.0798611111111111</v>
      </c>
      <c r="F101" s="68">
        <v>144</v>
      </c>
      <c r="G101" s="27">
        <v>0.20486111111111113</v>
      </c>
      <c r="H101" s="68">
        <v>140</v>
      </c>
      <c r="I101" s="27">
        <v>0.3347222222222222</v>
      </c>
      <c r="J101" s="68">
        <v>95</v>
      </c>
      <c r="K101" s="27">
        <v>0.4538194444444445</v>
      </c>
      <c r="L101" s="38">
        <v>100</v>
      </c>
    </row>
    <row r="102" spans="1:12" ht="12.75">
      <c r="A102" s="38">
        <v>101</v>
      </c>
      <c r="B102" s="67" t="s">
        <v>267</v>
      </c>
      <c r="C102" s="67" t="s">
        <v>443</v>
      </c>
      <c r="D102" s="23" t="s">
        <v>1816</v>
      </c>
      <c r="E102" s="27">
        <v>0.07916666666666666</v>
      </c>
      <c r="F102" s="68">
        <v>129</v>
      </c>
      <c r="G102" s="27">
        <v>0.19652777777777777</v>
      </c>
      <c r="H102" s="68">
        <v>115</v>
      </c>
      <c r="I102" s="27">
        <v>0.33766203703703707</v>
      </c>
      <c r="J102" s="68">
        <v>99</v>
      </c>
      <c r="K102" s="27">
        <v>0.45410879629629625</v>
      </c>
      <c r="L102" s="38">
        <v>101</v>
      </c>
    </row>
    <row r="103" spans="1:12" ht="12.75">
      <c r="A103" s="38">
        <v>102</v>
      </c>
      <c r="B103" s="67" t="s">
        <v>2803</v>
      </c>
      <c r="C103" s="67" t="s">
        <v>59</v>
      </c>
      <c r="D103" s="23" t="s">
        <v>2786</v>
      </c>
      <c r="E103" s="27">
        <v>0.07569444444444444</v>
      </c>
      <c r="F103" s="68">
        <v>92</v>
      </c>
      <c r="G103" s="27">
        <v>0.1909722222222222</v>
      </c>
      <c r="H103" s="68">
        <v>86</v>
      </c>
      <c r="I103" s="27">
        <v>0.4152777777777778</v>
      </c>
      <c r="J103" s="68">
        <v>216</v>
      </c>
      <c r="K103" s="27">
        <v>0.45438657407407407</v>
      </c>
      <c r="L103" s="38">
        <v>102</v>
      </c>
    </row>
    <row r="104" spans="1:12" ht="12.75">
      <c r="A104" s="38">
        <v>103</v>
      </c>
      <c r="B104" s="67" t="s">
        <v>214</v>
      </c>
      <c r="C104" s="67" t="s">
        <v>203</v>
      </c>
      <c r="D104" s="23" t="s">
        <v>1816</v>
      </c>
      <c r="E104" s="27">
        <v>0.07222222222222223</v>
      </c>
      <c r="F104" s="68">
        <v>60</v>
      </c>
      <c r="G104" s="27">
        <v>0.18958333333333333</v>
      </c>
      <c r="H104" s="68">
        <v>84</v>
      </c>
      <c r="I104" s="27">
        <v>0.33194444444444443</v>
      </c>
      <c r="J104" s="68">
        <v>92</v>
      </c>
      <c r="K104" s="27">
        <v>0.4558101851851852</v>
      </c>
      <c r="L104" s="38">
        <v>103</v>
      </c>
    </row>
    <row r="105" spans="1:12" ht="12.75">
      <c r="A105" s="38">
        <v>104</v>
      </c>
      <c r="B105" s="67" t="s">
        <v>382</v>
      </c>
      <c r="C105" s="67" t="s">
        <v>112</v>
      </c>
      <c r="D105" s="23" t="s">
        <v>2778</v>
      </c>
      <c r="E105" s="27">
        <v>0.07152777777777779</v>
      </c>
      <c r="F105" s="68">
        <v>52</v>
      </c>
      <c r="G105" s="27">
        <v>0.1909722222222222</v>
      </c>
      <c r="H105" s="68">
        <v>85</v>
      </c>
      <c r="I105" s="27"/>
      <c r="J105" s="68" t="s">
        <v>2195</v>
      </c>
      <c r="K105" s="27">
        <v>0.4572337962962963</v>
      </c>
      <c r="L105" s="38">
        <v>104</v>
      </c>
    </row>
    <row r="106" spans="1:12" ht="12.75">
      <c r="A106" s="38">
        <v>105</v>
      </c>
      <c r="B106" s="67" t="s">
        <v>228</v>
      </c>
      <c r="C106" s="67" t="s">
        <v>82</v>
      </c>
      <c r="D106" s="23" t="s">
        <v>1816</v>
      </c>
      <c r="E106" s="27">
        <v>0.07361111111111111</v>
      </c>
      <c r="F106" s="68">
        <v>83</v>
      </c>
      <c r="G106" s="27">
        <v>0.19236111111111112</v>
      </c>
      <c r="H106" s="68">
        <v>92</v>
      </c>
      <c r="I106" s="27">
        <v>0.33664351851851854</v>
      </c>
      <c r="J106" s="68">
        <v>98</v>
      </c>
      <c r="K106" s="27">
        <v>0.45734953703703707</v>
      </c>
      <c r="L106" s="38">
        <v>105</v>
      </c>
    </row>
    <row r="107" spans="1:12" ht="12.75">
      <c r="A107" s="38">
        <v>106</v>
      </c>
      <c r="B107" s="67" t="s">
        <v>447</v>
      </c>
      <c r="C107" s="67" t="s">
        <v>448</v>
      </c>
      <c r="D107" s="23" t="s">
        <v>2791</v>
      </c>
      <c r="E107" s="27">
        <v>0.08194444444444444</v>
      </c>
      <c r="F107" s="68">
        <v>161</v>
      </c>
      <c r="G107" s="27">
        <v>0.20625</v>
      </c>
      <c r="H107" s="68">
        <v>149</v>
      </c>
      <c r="I107" s="27">
        <v>0.3416666666666666</v>
      </c>
      <c r="J107" s="68">
        <v>110</v>
      </c>
      <c r="K107" s="27">
        <v>0.45741898148148147</v>
      </c>
      <c r="L107" s="38">
        <v>106</v>
      </c>
    </row>
    <row r="108" spans="1:12" ht="12.75">
      <c r="A108" s="38">
        <v>107</v>
      </c>
      <c r="B108" s="67" t="s">
        <v>390</v>
      </c>
      <c r="C108" s="67" t="s">
        <v>449</v>
      </c>
      <c r="D108" s="23" t="s">
        <v>2795</v>
      </c>
      <c r="E108" s="27">
        <v>0.07916666666666666</v>
      </c>
      <c r="F108" s="68">
        <v>130</v>
      </c>
      <c r="G108" s="27">
        <v>0.20069444444444443</v>
      </c>
      <c r="H108" s="68">
        <v>123</v>
      </c>
      <c r="I108" s="27">
        <v>0.3430555555555555</v>
      </c>
      <c r="J108" s="68">
        <v>114</v>
      </c>
      <c r="K108" s="27">
        <v>0.4582407407407407</v>
      </c>
      <c r="L108" s="38">
        <v>107</v>
      </c>
    </row>
    <row r="109" spans="1:12" ht="12.75">
      <c r="A109" s="38">
        <v>108</v>
      </c>
      <c r="B109" s="67" t="s">
        <v>305</v>
      </c>
      <c r="C109" s="67" t="s">
        <v>451</v>
      </c>
      <c r="D109" s="23" t="s">
        <v>2778</v>
      </c>
      <c r="E109" s="27">
        <v>0.07569444444444444</v>
      </c>
      <c r="F109" s="68">
        <v>93</v>
      </c>
      <c r="G109" s="27">
        <v>0.1909722222222222</v>
      </c>
      <c r="H109" s="68">
        <v>87</v>
      </c>
      <c r="I109" s="27">
        <v>0.3354166666666667</v>
      </c>
      <c r="J109" s="68">
        <v>97</v>
      </c>
      <c r="K109" s="27">
        <v>0.4590509259259259</v>
      </c>
      <c r="L109" s="38">
        <v>108</v>
      </c>
    </row>
    <row r="110" spans="1:12" ht="12.75">
      <c r="A110" s="38">
        <v>109</v>
      </c>
      <c r="B110" s="67" t="s">
        <v>455</v>
      </c>
      <c r="C110" s="67" t="s">
        <v>456</v>
      </c>
      <c r="D110" s="23" t="s">
        <v>2787</v>
      </c>
      <c r="E110" s="27">
        <v>0.08333333333333333</v>
      </c>
      <c r="F110" s="68">
        <v>188</v>
      </c>
      <c r="G110" s="27">
        <v>0.2020833333333333</v>
      </c>
      <c r="H110" s="68">
        <v>131</v>
      </c>
      <c r="I110" s="27">
        <v>0.3416666666666666</v>
      </c>
      <c r="J110" s="68">
        <v>108</v>
      </c>
      <c r="K110" s="27">
        <v>0.46091435185185187</v>
      </c>
      <c r="L110" s="38">
        <v>109</v>
      </c>
    </row>
    <row r="111" spans="1:12" ht="12.75">
      <c r="A111" s="38">
        <v>110</v>
      </c>
      <c r="B111" s="67" t="s">
        <v>457</v>
      </c>
      <c r="C111" s="67" t="s">
        <v>349</v>
      </c>
      <c r="D111" s="23" t="s">
        <v>2783</v>
      </c>
      <c r="E111" s="27">
        <v>0.08333333333333333</v>
      </c>
      <c r="F111" s="68">
        <v>189</v>
      </c>
      <c r="G111" s="27">
        <v>0.2020833333333333</v>
      </c>
      <c r="H111" s="68">
        <v>132</v>
      </c>
      <c r="I111" s="27">
        <v>0.3416666666666666</v>
      </c>
      <c r="J111" s="68">
        <v>109</v>
      </c>
      <c r="K111" s="27">
        <v>0.46092592592592596</v>
      </c>
      <c r="L111" s="38">
        <v>110</v>
      </c>
    </row>
    <row r="112" spans="1:12" ht="12.75">
      <c r="A112" s="38">
        <v>111</v>
      </c>
      <c r="B112" s="67" t="s">
        <v>213</v>
      </c>
      <c r="C112" s="67" t="s">
        <v>418</v>
      </c>
      <c r="D112" s="23" t="s">
        <v>2786</v>
      </c>
      <c r="E112" s="27">
        <v>0.07291666666666667</v>
      </c>
      <c r="F112" s="68">
        <v>68</v>
      </c>
      <c r="G112" s="27">
        <v>0.18819444444444444</v>
      </c>
      <c r="H112" s="68">
        <v>79</v>
      </c>
      <c r="I112" s="27">
        <v>0.4152777777777778</v>
      </c>
      <c r="J112" s="68">
        <v>215</v>
      </c>
      <c r="K112" s="27">
        <v>0.46615740740740735</v>
      </c>
      <c r="L112" s="38">
        <v>111</v>
      </c>
    </row>
    <row r="113" spans="1:12" ht="12.75">
      <c r="A113" s="38">
        <v>112</v>
      </c>
      <c r="B113" s="67" t="s">
        <v>2389</v>
      </c>
      <c r="C113" s="67" t="s">
        <v>2</v>
      </c>
      <c r="D113" s="23" t="s">
        <v>2778</v>
      </c>
      <c r="E113" s="27">
        <v>0.0763888888888889</v>
      </c>
      <c r="F113" s="68">
        <v>96</v>
      </c>
      <c r="G113" s="27">
        <v>0.19722222222222222</v>
      </c>
      <c r="H113" s="68">
        <v>116</v>
      </c>
      <c r="I113" s="27">
        <v>0.33819444444444446</v>
      </c>
      <c r="J113" s="68">
        <v>103</v>
      </c>
      <c r="K113" s="27">
        <v>0.46651620370370367</v>
      </c>
      <c r="L113" s="38">
        <v>112</v>
      </c>
    </row>
    <row r="114" spans="1:12" ht="12.75">
      <c r="A114" s="38">
        <v>113</v>
      </c>
      <c r="B114" s="67" t="s">
        <v>210</v>
      </c>
      <c r="C114" s="67" t="s">
        <v>471</v>
      </c>
      <c r="D114" s="23" t="s">
        <v>1816</v>
      </c>
      <c r="E114" s="27">
        <v>0.07708333333333334</v>
      </c>
      <c r="F114" s="68">
        <v>104</v>
      </c>
      <c r="G114" s="27">
        <v>0.18680555555555556</v>
      </c>
      <c r="H114" s="68">
        <v>76</v>
      </c>
      <c r="I114" s="27">
        <v>0.3284722222222222</v>
      </c>
      <c r="J114" s="68">
        <v>85</v>
      </c>
      <c r="K114" s="27">
        <v>0.466875</v>
      </c>
      <c r="L114" s="38">
        <v>113</v>
      </c>
    </row>
    <row r="115" spans="1:12" ht="12.75">
      <c r="A115" s="38">
        <v>114</v>
      </c>
      <c r="B115" s="67" t="s">
        <v>2248</v>
      </c>
      <c r="C115" s="67" t="s">
        <v>473</v>
      </c>
      <c r="D115" s="23" t="s">
        <v>1816</v>
      </c>
      <c r="E115" s="27">
        <v>0.07847222222222222</v>
      </c>
      <c r="F115" s="68">
        <v>118</v>
      </c>
      <c r="G115" s="27">
        <v>0.2</v>
      </c>
      <c r="H115" s="68">
        <v>120</v>
      </c>
      <c r="I115" s="27">
        <v>0.34672453703703704</v>
      </c>
      <c r="J115" s="68">
        <v>120</v>
      </c>
      <c r="K115" s="27">
        <v>0.46790509259259255</v>
      </c>
      <c r="L115" s="38">
        <v>114</v>
      </c>
    </row>
    <row r="116" spans="1:12" ht="12.75">
      <c r="A116" s="38">
        <v>115</v>
      </c>
      <c r="B116" s="67" t="s">
        <v>2804</v>
      </c>
      <c r="C116" s="67" t="s">
        <v>90</v>
      </c>
      <c r="D116" s="23" t="s">
        <v>1816</v>
      </c>
      <c r="E116" s="27">
        <v>0.07430555555555556</v>
      </c>
      <c r="F116" s="68">
        <v>88</v>
      </c>
      <c r="G116" s="27">
        <v>0.20069444444444443</v>
      </c>
      <c r="H116" s="68">
        <v>122</v>
      </c>
      <c r="I116" s="27">
        <v>0.34805555555555556</v>
      </c>
      <c r="J116" s="68">
        <v>121</v>
      </c>
      <c r="K116" s="27">
        <v>0.469837962962963</v>
      </c>
      <c r="L116" s="38">
        <v>115</v>
      </c>
    </row>
    <row r="117" spans="1:12" ht="12.75">
      <c r="A117" s="38">
        <v>116</v>
      </c>
      <c r="B117" s="67" t="s">
        <v>249</v>
      </c>
      <c r="C117" s="67" t="s">
        <v>250</v>
      </c>
      <c r="D117" s="23" t="s">
        <v>2778</v>
      </c>
      <c r="E117" s="27">
        <v>0.07916666666666666</v>
      </c>
      <c r="F117" s="68">
        <v>131</v>
      </c>
      <c r="G117" s="27">
        <v>0.20069444444444443</v>
      </c>
      <c r="H117" s="68">
        <v>124</v>
      </c>
      <c r="I117" s="27">
        <v>0.3453125</v>
      </c>
      <c r="J117" s="68">
        <v>118</v>
      </c>
      <c r="K117" s="27">
        <v>0.470150462962963</v>
      </c>
      <c r="L117" s="38">
        <v>116</v>
      </c>
    </row>
    <row r="118" spans="1:12" ht="12.75">
      <c r="A118" s="38">
        <v>117</v>
      </c>
      <c r="B118" s="67" t="s">
        <v>2805</v>
      </c>
      <c r="C118" s="67" t="s">
        <v>2806</v>
      </c>
      <c r="D118" s="23" t="s">
        <v>1816</v>
      </c>
      <c r="E118" s="27">
        <v>0.08402777777777777</v>
      </c>
      <c r="F118" s="68">
        <v>196</v>
      </c>
      <c r="G118" s="27">
        <v>0.21319444444444444</v>
      </c>
      <c r="H118" s="68">
        <v>174</v>
      </c>
      <c r="I118" s="27">
        <v>0.35013888888888883</v>
      </c>
      <c r="J118" s="68">
        <v>122</v>
      </c>
      <c r="K118" s="27">
        <v>0.4713657407407407</v>
      </c>
      <c r="L118" s="38">
        <v>117</v>
      </c>
    </row>
    <row r="119" spans="1:12" ht="12.75">
      <c r="A119" s="38">
        <v>118</v>
      </c>
      <c r="B119" s="67" t="s">
        <v>2572</v>
      </c>
      <c r="C119" s="67" t="s">
        <v>479</v>
      </c>
      <c r="D119" s="23" t="s">
        <v>2778</v>
      </c>
      <c r="E119" s="27">
        <v>0.07708333333333334</v>
      </c>
      <c r="F119" s="68">
        <v>105</v>
      </c>
      <c r="G119" s="27">
        <v>0.2020833333333333</v>
      </c>
      <c r="H119" s="68">
        <v>129</v>
      </c>
      <c r="I119" s="27">
        <v>0.35555555555555557</v>
      </c>
      <c r="J119" s="68">
        <v>139</v>
      </c>
      <c r="K119" s="27">
        <v>0.4728472222222222</v>
      </c>
      <c r="L119" s="38">
        <v>118</v>
      </c>
    </row>
    <row r="120" spans="1:12" ht="12.75">
      <c r="A120" s="38">
        <v>119</v>
      </c>
      <c r="B120" s="67" t="s">
        <v>210</v>
      </c>
      <c r="C120" s="67" t="s">
        <v>484</v>
      </c>
      <c r="D120" s="23" t="s">
        <v>1816</v>
      </c>
      <c r="E120" s="27">
        <v>0.0763888888888889</v>
      </c>
      <c r="F120" s="68">
        <v>97</v>
      </c>
      <c r="G120" s="27">
        <v>0.1951388888888889</v>
      </c>
      <c r="H120" s="68">
        <v>104</v>
      </c>
      <c r="I120" s="27">
        <v>0.34336805555555555</v>
      </c>
      <c r="J120" s="68">
        <v>115</v>
      </c>
      <c r="K120" s="27">
        <v>0.4735185185185185</v>
      </c>
      <c r="L120" s="38">
        <v>119</v>
      </c>
    </row>
    <row r="121" spans="1:12" ht="12.75">
      <c r="A121" s="38">
        <v>120</v>
      </c>
      <c r="B121" s="67" t="s">
        <v>485</v>
      </c>
      <c r="C121" s="67" t="s">
        <v>486</v>
      </c>
      <c r="D121" s="23" t="s">
        <v>1816</v>
      </c>
      <c r="E121" s="27">
        <v>0.07291666666666667</v>
      </c>
      <c r="F121" s="68">
        <v>69</v>
      </c>
      <c r="G121" s="27">
        <v>0.18888888888888888</v>
      </c>
      <c r="H121" s="68">
        <v>82</v>
      </c>
      <c r="I121" s="27">
        <v>0.33819444444444446</v>
      </c>
      <c r="J121" s="68">
        <v>102</v>
      </c>
      <c r="K121" s="27">
        <v>0.47366898148148145</v>
      </c>
      <c r="L121" s="38">
        <v>120</v>
      </c>
    </row>
    <row r="122" spans="1:12" ht="12.75">
      <c r="A122" s="38">
        <v>121</v>
      </c>
      <c r="B122" s="67" t="s">
        <v>2581</v>
      </c>
      <c r="C122" s="67" t="s">
        <v>2807</v>
      </c>
      <c r="D122" s="23" t="s">
        <v>2783</v>
      </c>
      <c r="E122" s="27">
        <v>0.08333333333333333</v>
      </c>
      <c r="F122" s="68">
        <v>190</v>
      </c>
      <c r="G122" s="27">
        <v>0.21597222222222223</v>
      </c>
      <c r="H122" s="68">
        <v>187</v>
      </c>
      <c r="I122" s="27">
        <v>0.35833333333333334</v>
      </c>
      <c r="J122" s="68">
        <v>146</v>
      </c>
      <c r="K122" s="27">
        <v>0.47457175925925926</v>
      </c>
      <c r="L122" s="38">
        <v>121</v>
      </c>
    </row>
    <row r="123" spans="1:12" ht="12.75">
      <c r="A123" s="38">
        <v>122</v>
      </c>
      <c r="B123" s="67" t="s">
        <v>2808</v>
      </c>
      <c r="C123" s="67" t="s">
        <v>401</v>
      </c>
      <c r="D123" s="23" t="s">
        <v>2786</v>
      </c>
      <c r="E123" s="27">
        <v>0.0798611111111111</v>
      </c>
      <c r="F123" s="68">
        <v>145</v>
      </c>
      <c r="G123" s="27">
        <v>0.20486111111111113</v>
      </c>
      <c r="H123" s="68">
        <v>141</v>
      </c>
      <c r="I123" s="27">
        <v>0.3423611111111111</v>
      </c>
      <c r="J123" s="68">
        <v>112</v>
      </c>
      <c r="K123" s="27">
        <v>0.4748726851851852</v>
      </c>
      <c r="L123" s="38">
        <v>122</v>
      </c>
    </row>
    <row r="124" spans="1:12" ht="12.75">
      <c r="A124" s="38">
        <v>123</v>
      </c>
      <c r="B124" s="67" t="s">
        <v>485</v>
      </c>
      <c r="C124" s="67" t="s">
        <v>128</v>
      </c>
      <c r="D124" s="23" t="s">
        <v>2778</v>
      </c>
      <c r="E124" s="27">
        <v>0.07291666666666667</v>
      </c>
      <c r="F124" s="68">
        <v>70</v>
      </c>
      <c r="G124" s="27">
        <v>0.19652777777777777</v>
      </c>
      <c r="H124" s="68">
        <v>110</v>
      </c>
      <c r="I124" s="27">
        <v>0.3429976851851852</v>
      </c>
      <c r="J124" s="68">
        <v>113</v>
      </c>
      <c r="K124" s="27">
        <v>0.47505787037037034</v>
      </c>
      <c r="L124" s="38">
        <v>123</v>
      </c>
    </row>
    <row r="125" spans="1:12" ht="12.75">
      <c r="A125" s="38">
        <v>124</v>
      </c>
      <c r="B125" s="67" t="s">
        <v>2809</v>
      </c>
      <c r="C125" s="67" t="s">
        <v>376</v>
      </c>
      <c r="D125" s="23" t="s">
        <v>2786</v>
      </c>
      <c r="E125" s="27">
        <v>0.07916666666666666</v>
      </c>
      <c r="F125" s="68">
        <v>132</v>
      </c>
      <c r="G125" s="27">
        <v>0.2</v>
      </c>
      <c r="H125" s="68">
        <v>121</v>
      </c>
      <c r="I125" s="27">
        <v>0.34375</v>
      </c>
      <c r="J125" s="68">
        <v>116</v>
      </c>
      <c r="K125" s="27">
        <v>0.475150462962963</v>
      </c>
      <c r="L125" s="38">
        <v>124</v>
      </c>
    </row>
    <row r="126" spans="1:12" ht="12.75">
      <c r="A126" s="38">
        <v>125</v>
      </c>
      <c r="B126" s="67" t="s">
        <v>2203</v>
      </c>
      <c r="C126" s="67" t="s">
        <v>82</v>
      </c>
      <c r="D126" s="23" t="s">
        <v>2778</v>
      </c>
      <c r="E126" s="27">
        <v>0.08194444444444444</v>
      </c>
      <c r="F126" s="68">
        <v>162</v>
      </c>
      <c r="G126" s="27">
        <v>0.20902777777777778</v>
      </c>
      <c r="H126" s="68">
        <v>158</v>
      </c>
      <c r="I126" s="27"/>
      <c r="J126" s="68" t="s">
        <v>2195</v>
      </c>
      <c r="K126" s="27">
        <v>0.47597222222222224</v>
      </c>
      <c r="L126" s="38">
        <v>125</v>
      </c>
    </row>
    <row r="127" spans="1:12" ht="12.75">
      <c r="A127" s="38">
        <v>126</v>
      </c>
      <c r="B127" s="67" t="s">
        <v>397</v>
      </c>
      <c r="C127" s="67" t="s">
        <v>446</v>
      </c>
      <c r="D127" s="23" t="s">
        <v>2778</v>
      </c>
      <c r="E127" s="27">
        <v>0.08194444444444444</v>
      </c>
      <c r="F127" s="68">
        <v>163</v>
      </c>
      <c r="G127" s="27">
        <v>0.20902777777777778</v>
      </c>
      <c r="H127" s="68">
        <v>159</v>
      </c>
      <c r="I127" s="27">
        <v>0.35833333333333334</v>
      </c>
      <c r="J127" s="68">
        <v>144</v>
      </c>
      <c r="K127" s="27">
        <v>0.47597222222222224</v>
      </c>
      <c r="L127" s="38">
        <v>126</v>
      </c>
    </row>
    <row r="128" spans="1:12" ht="12.75">
      <c r="A128" s="38">
        <v>127</v>
      </c>
      <c r="B128" s="67" t="s">
        <v>223</v>
      </c>
      <c r="C128" s="67" t="s">
        <v>165</v>
      </c>
      <c r="D128" s="23" t="s">
        <v>2791</v>
      </c>
      <c r="E128" s="27">
        <v>0.07777777777777778</v>
      </c>
      <c r="F128" s="68">
        <v>113</v>
      </c>
      <c r="G128" s="27">
        <v>0.19375</v>
      </c>
      <c r="H128" s="68">
        <v>98</v>
      </c>
      <c r="I128" s="27">
        <v>0.34097222222222223</v>
      </c>
      <c r="J128" s="68">
        <v>107</v>
      </c>
      <c r="K128" s="27">
        <v>0.47613425925925923</v>
      </c>
      <c r="L128" s="38">
        <v>127</v>
      </c>
    </row>
    <row r="129" spans="1:12" ht="12.75">
      <c r="A129" s="38">
        <v>128</v>
      </c>
      <c r="B129" s="67" t="s">
        <v>231</v>
      </c>
      <c r="C129" s="67" t="s">
        <v>71</v>
      </c>
      <c r="D129" s="23" t="s">
        <v>2786</v>
      </c>
      <c r="E129" s="27">
        <v>0.0798611111111111</v>
      </c>
      <c r="F129" s="68">
        <v>146</v>
      </c>
      <c r="G129" s="27">
        <v>0.2027777777777778</v>
      </c>
      <c r="H129" s="68">
        <v>134</v>
      </c>
      <c r="I129" s="27">
        <v>0.3520833333333333</v>
      </c>
      <c r="J129" s="68">
        <v>127</v>
      </c>
      <c r="K129" s="27">
        <v>0.4764583333333334</v>
      </c>
      <c r="L129" s="38">
        <v>128</v>
      </c>
    </row>
    <row r="130" spans="1:12" ht="12.75">
      <c r="A130" s="38">
        <v>129</v>
      </c>
      <c r="B130" s="67" t="s">
        <v>256</v>
      </c>
      <c r="C130" s="67" t="s">
        <v>246</v>
      </c>
      <c r="D130" s="23" t="s">
        <v>2786</v>
      </c>
      <c r="E130" s="27">
        <v>0.09166666666666667</v>
      </c>
      <c r="F130" s="68">
        <v>248</v>
      </c>
      <c r="G130" s="27">
        <v>0.20833333333333334</v>
      </c>
      <c r="H130" s="68">
        <v>156</v>
      </c>
      <c r="I130" s="27">
        <v>0.3513888888888889</v>
      </c>
      <c r="J130" s="68">
        <v>125</v>
      </c>
      <c r="K130" s="27">
        <v>0.4764814814814815</v>
      </c>
      <c r="L130" s="38">
        <v>129</v>
      </c>
    </row>
    <row r="131" spans="1:12" ht="12.75">
      <c r="A131" s="38">
        <v>130</v>
      </c>
      <c r="B131" s="67" t="s">
        <v>224</v>
      </c>
      <c r="C131" s="67" t="s">
        <v>490</v>
      </c>
      <c r="D131" s="23" t="s">
        <v>1816</v>
      </c>
      <c r="E131" s="27">
        <v>0.06805555555555555</v>
      </c>
      <c r="F131" s="68">
        <v>35</v>
      </c>
      <c r="G131" s="27">
        <v>0.175</v>
      </c>
      <c r="H131" s="68">
        <v>41</v>
      </c>
      <c r="I131" s="27">
        <v>0.3236111111111111</v>
      </c>
      <c r="J131" s="68">
        <v>73</v>
      </c>
      <c r="K131" s="27">
        <v>0.47662037037037036</v>
      </c>
      <c r="L131" s="38">
        <v>130</v>
      </c>
    </row>
    <row r="132" spans="1:12" ht="12.75">
      <c r="A132" s="38">
        <v>131</v>
      </c>
      <c r="B132" s="67" t="s">
        <v>2810</v>
      </c>
      <c r="C132" s="67" t="s">
        <v>2</v>
      </c>
      <c r="D132" s="23" t="s">
        <v>2787</v>
      </c>
      <c r="E132" s="27">
        <v>0.0798611111111111</v>
      </c>
      <c r="F132" s="68">
        <v>147</v>
      </c>
      <c r="G132" s="27"/>
      <c r="H132" s="68" t="s">
        <v>2195</v>
      </c>
      <c r="I132" s="27">
        <v>0.34375</v>
      </c>
      <c r="J132" s="68">
        <v>117</v>
      </c>
      <c r="K132" s="27">
        <v>0.47768518518518516</v>
      </c>
      <c r="L132" s="38">
        <v>131</v>
      </c>
    </row>
    <row r="133" spans="1:12" ht="12.75">
      <c r="A133" s="38">
        <v>132</v>
      </c>
      <c r="B133" s="67" t="s">
        <v>218</v>
      </c>
      <c r="C133" s="67" t="s">
        <v>419</v>
      </c>
      <c r="D133" s="23" t="s">
        <v>2778</v>
      </c>
      <c r="E133" s="27">
        <v>0.08263888888888889</v>
      </c>
      <c r="F133" s="68">
        <v>175</v>
      </c>
      <c r="G133" s="27">
        <v>0.21180555555555555</v>
      </c>
      <c r="H133" s="68">
        <v>165</v>
      </c>
      <c r="I133" s="27">
        <v>0.3590277777777778</v>
      </c>
      <c r="J133" s="68">
        <v>148</v>
      </c>
      <c r="K133" s="27">
        <v>0.4795023148148148</v>
      </c>
      <c r="L133" s="38">
        <v>132</v>
      </c>
    </row>
    <row r="134" spans="1:12" ht="12.75">
      <c r="A134" s="38">
        <v>133</v>
      </c>
      <c r="B134" s="67" t="s">
        <v>2796</v>
      </c>
      <c r="C134" s="67" t="s">
        <v>261</v>
      </c>
      <c r="D134" s="23" t="s">
        <v>2778</v>
      </c>
      <c r="E134" s="27">
        <v>0.07916666666666666</v>
      </c>
      <c r="F134" s="68">
        <v>133</v>
      </c>
      <c r="G134" s="27">
        <v>0.20625</v>
      </c>
      <c r="H134" s="68">
        <v>146</v>
      </c>
      <c r="I134" s="27">
        <v>0.35555555555555557</v>
      </c>
      <c r="J134" s="68">
        <v>140</v>
      </c>
      <c r="K134" s="27">
        <v>0.47967592592592595</v>
      </c>
      <c r="L134" s="38">
        <v>133</v>
      </c>
    </row>
    <row r="135" spans="1:12" ht="12.75">
      <c r="A135" s="38">
        <v>134</v>
      </c>
      <c r="B135" s="67" t="s">
        <v>228</v>
      </c>
      <c r="C135" s="67" t="s">
        <v>229</v>
      </c>
      <c r="D135" s="23" t="s">
        <v>2778</v>
      </c>
      <c r="E135" s="27">
        <v>0.07916666666666666</v>
      </c>
      <c r="F135" s="68">
        <v>134</v>
      </c>
      <c r="G135" s="27">
        <v>0.20625</v>
      </c>
      <c r="H135" s="68">
        <v>147</v>
      </c>
      <c r="I135" s="27">
        <v>0.35555555555555557</v>
      </c>
      <c r="J135" s="68">
        <v>141</v>
      </c>
      <c r="K135" s="27">
        <v>0.47967592592592595</v>
      </c>
      <c r="L135" s="38">
        <v>134</v>
      </c>
    </row>
    <row r="136" spans="1:12" ht="12.75">
      <c r="A136" s="38">
        <v>135</v>
      </c>
      <c r="B136" s="67" t="s">
        <v>213</v>
      </c>
      <c r="C136" s="67" t="s">
        <v>497</v>
      </c>
      <c r="D136" s="23" t="s">
        <v>2786</v>
      </c>
      <c r="E136" s="27">
        <v>0.08263888888888889</v>
      </c>
      <c r="F136" s="68">
        <v>176</v>
      </c>
      <c r="G136" s="27">
        <v>0.20625</v>
      </c>
      <c r="H136" s="68">
        <v>150</v>
      </c>
      <c r="I136" s="27">
        <v>0.3520833333333333</v>
      </c>
      <c r="J136" s="68">
        <v>128</v>
      </c>
      <c r="K136" s="27">
        <v>0.47995370370370366</v>
      </c>
      <c r="L136" s="38">
        <v>135</v>
      </c>
    </row>
    <row r="137" spans="1:12" ht="12.75">
      <c r="A137" s="38">
        <v>136</v>
      </c>
      <c r="B137" s="67" t="s">
        <v>247</v>
      </c>
      <c r="C137" s="67" t="s">
        <v>148</v>
      </c>
      <c r="D137" s="23" t="s">
        <v>1816</v>
      </c>
      <c r="E137" s="27">
        <v>0.08541666666666665</v>
      </c>
      <c r="F137" s="68">
        <v>215</v>
      </c>
      <c r="G137" s="27">
        <v>0.2152777777777778</v>
      </c>
      <c r="H137" s="68">
        <v>184</v>
      </c>
      <c r="I137" s="27">
        <v>0.3527777777777778</v>
      </c>
      <c r="J137" s="68">
        <v>131</v>
      </c>
      <c r="K137" s="27">
        <v>0.4803125</v>
      </c>
      <c r="L137" s="38">
        <v>136</v>
      </c>
    </row>
    <row r="138" spans="1:12" ht="12.75">
      <c r="A138" s="38">
        <v>137</v>
      </c>
      <c r="B138" s="67" t="s">
        <v>2798</v>
      </c>
      <c r="C138" s="67" t="s">
        <v>498</v>
      </c>
      <c r="D138" s="23" t="s">
        <v>1816</v>
      </c>
      <c r="E138" s="27">
        <v>0.08541666666666665</v>
      </c>
      <c r="F138" s="68">
        <v>216</v>
      </c>
      <c r="G138" s="27">
        <v>0.2152777777777778</v>
      </c>
      <c r="H138" s="68">
        <v>185</v>
      </c>
      <c r="I138" s="27">
        <v>0.3527777777777778</v>
      </c>
      <c r="J138" s="68">
        <v>132</v>
      </c>
      <c r="K138" s="27">
        <v>0.4803125</v>
      </c>
      <c r="L138" s="38">
        <v>137</v>
      </c>
    </row>
    <row r="139" spans="1:12" ht="12.75">
      <c r="A139" s="38">
        <v>138</v>
      </c>
      <c r="B139" s="67" t="s">
        <v>2811</v>
      </c>
      <c r="C139" s="67" t="s">
        <v>71</v>
      </c>
      <c r="D139" s="23" t="s">
        <v>1816</v>
      </c>
      <c r="E139" s="27">
        <v>0.08472222222222221</v>
      </c>
      <c r="F139" s="68">
        <v>204</v>
      </c>
      <c r="G139" s="27">
        <v>0.20902777777777778</v>
      </c>
      <c r="H139" s="68">
        <v>161</v>
      </c>
      <c r="I139" s="27">
        <v>0.35625</v>
      </c>
      <c r="J139" s="68">
        <v>142</v>
      </c>
      <c r="K139" s="27">
        <v>0.48055555555555557</v>
      </c>
      <c r="L139" s="38">
        <v>138</v>
      </c>
    </row>
    <row r="140" spans="1:12" ht="12.75">
      <c r="A140" s="38">
        <v>139</v>
      </c>
      <c r="B140" s="67" t="s">
        <v>499</v>
      </c>
      <c r="C140" s="67" t="s">
        <v>2</v>
      </c>
      <c r="D140" s="23" t="s">
        <v>2786</v>
      </c>
      <c r="E140" s="27">
        <v>0.08194444444444444</v>
      </c>
      <c r="F140" s="68">
        <v>164</v>
      </c>
      <c r="G140" s="27">
        <v>0.20694444444444446</v>
      </c>
      <c r="H140" s="68">
        <v>152</v>
      </c>
      <c r="I140" s="27">
        <v>0.3548611111111111</v>
      </c>
      <c r="J140" s="68">
        <v>138</v>
      </c>
      <c r="K140" s="27">
        <v>0.48063657407407406</v>
      </c>
      <c r="L140" s="38">
        <v>139</v>
      </c>
    </row>
    <row r="141" spans="1:12" ht="12.75">
      <c r="A141" s="38">
        <v>140</v>
      </c>
      <c r="B141" s="67" t="s">
        <v>2232</v>
      </c>
      <c r="C141" s="67" t="s">
        <v>374</v>
      </c>
      <c r="D141" s="23" t="s">
        <v>2795</v>
      </c>
      <c r="E141" s="27">
        <v>0.0798611111111111</v>
      </c>
      <c r="F141" s="68">
        <v>148</v>
      </c>
      <c r="G141" s="27">
        <v>0.19583333333333333</v>
      </c>
      <c r="H141" s="68">
        <v>108</v>
      </c>
      <c r="I141" s="27"/>
      <c r="J141" s="68" t="s">
        <v>2195</v>
      </c>
      <c r="K141" s="27">
        <v>0.48173611111111114</v>
      </c>
      <c r="L141" s="38">
        <v>140</v>
      </c>
    </row>
    <row r="142" spans="1:12" ht="12.75">
      <c r="A142" s="38">
        <v>141</v>
      </c>
      <c r="B142" s="67" t="s">
        <v>2812</v>
      </c>
      <c r="C142" s="67" t="s">
        <v>252</v>
      </c>
      <c r="D142" s="23" t="s">
        <v>2778</v>
      </c>
      <c r="E142" s="27">
        <v>0.07152777777777779</v>
      </c>
      <c r="F142" s="68">
        <v>53</v>
      </c>
      <c r="G142" s="27">
        <v>0.18541666666666667</v>
      </c>
      <c r="H142" s="68">
        <v>70</v>
      </c>
      <c r="I142" s="27">
        <v>0.3527777777777778</v>
      </c>
      <c r="J142" s="68">
        <v>130</v>
      </c>
      <c r="K142" s="27">
        <v>0.4817708333333333</v>
      </c>
      <c r="L142" s="38">
        <v>141</v>
      </c>
    </row>
    <row r="143" spans="1:12" ht="12.75">
      <c r="A143" s="38">
        <v>142</v>
      </c>
      <c r="B143" s="67" t="s">
        <v>210</v>
      </c>
      <c r="C143" s="67" t="s">
        <v>503</v>
      </c>
      <c r="D143" s="23" t="s">
        <v>1816</v>
      </c>
      <c r="E143" s="27">
        <v>0.07847222222222222</v>
      </c>
      <c r="F143" s="68">
        <v>119</v>
      </c>
      <c r="G143" s="27">
        <v>0.19375</v>
      </c>
      <c r="H143" s="68">
        <v>99</v>
      </c>
      <c r="I143" s="27">
        <v>0.34027777777777773</v>
      </c>
      <c r="J143" s="68">
        <v>104</v>
      </c>
      <c r="K143" s="27">
        <v>0.48217592592592595</v>
      </c>
      <c r="L143" s="38">
        <v>142</v>
      </c>
    </row>
    <row r="144" spans="1:12" ht="12.75">
      <c r="A144" s="38">
        <v>143</v>
      </c>
      <c r="B144" s="67" t="s">
        <v>2212</v>
      </c>
      <c r="C144" s="67" t="s">
        <v>236</v>
      </c>
      <c r="D144" s="23" t="s">
        <v>2778</v>
      </c>
      <c r="E144" s="27">
        <v>0.08263888888888889</v>
      </c>
      <c r="F144" s="68">
        <v>177</v>
      </c>
      <c r="G144" s="27">
        <v>0.2076388888888889</v>
      </c>
      <c r="H144" s="68">
        <v>153</v>
      </c>
      <c r="I144" s="27">
        <v>0.3534722222222222</v>
      </c>
      <c r="J144" s="68">
        <v>135</v>
      </c>
      <c r="K144" s="27">
        <v>0.48270833333333335</v>
      </c>
      <c r="L144" s="38">
        <v>143</v>
      </c>
    </row>
    <row r="145" spans="1:12" ht="12.75">
      <c r="A145" s="38">
        <v>144</v>
      </c>
      <c r="B145" s="67" t="s">
        <v>2813</v>
      </c>
      <c r="C145" s="67" t="s">
        <v>505</v>
      </c>
      <c r="D145" s="23" t="s">
        <v>1816</v>
      </c>
      <c r="E145" s="27">
        <v>0.08541666666666665</v>
      </c>
      <c r="F145" s="68">
        <v>217</v>
      </c>
      <c r="G145" s="27">
        <v>0.2236111111111111</v>
      </c>
      <c r="H145" s="68">
        <v>211</v>
      </c>
      <c r="I145" s="27">
        <v>0.36944444444444446</v>
      </c>
      <c r="J145" s="68">
        <v>172</v>
      </c>
      <c r="K145" s="27">
        <v>0.4828472222222222</v>
      </c>
      <c r="L145" s="38">
        <v>144</v>
      </c>
    </row>
    <row r="146" spans="1:12" ht="12.75">
      <c r="A146" s="38">
        <v>145</v>
      </c>
      <c r="B146" s="67" t="s">
        <v>2798</v>
      </c>
      <c r="C146" s="67" t="s">
        <v>508</v>
      </c>
      <c r="D146" s="23" t="s">
        <v>2778</v>
      </c>
      <c r="E146" s="27">
        <v>0.08472222222222221</v>
      </c>
      <c r="F146" s="68">
        <v>205</v>
      </c>
      <c r="G146" s="27">
        <v>0.2125</v>
      </c>
      <c r="H146" s="68">
        <v>172</v>
      </c>
      <c r="I146" s="27">
        <v>0.3534722222222222</v>
      </c>
      <c r="J146" s="68">
        <v>136</v>
      </c>
      <c r="K146" s="27">
        <v>0.4838194444444444</v>
      </c>
      <c r="L146" s="38">
        <v>145</v>
      </c>
    </row>
    <row r="147" spans="1:12" ht="12.75">
      <c r="A147" s="38">
        <v>146</v>
      </c>
      <c r="B147" s="67" t="s">
        <v>509</v>
      </c>
      <c r="C147" s="67" t="s">
        <v>510</v>
      </c>
      <c r="D147" s="23" t="s">
        <v>2786</v>
      </c>
      <c r="E147" s="27">
        <v>0.07916666666666666</v>
      </c>
      <c r="F147" s="68">
        <v>135</v>
      </c>
      <c r="G147" s="27">
        <v>0.2020833333333333</v>
      </c>
      <c r="H147" s="68">
        <v>130</v>
      </c>
      <c r="I147" s="27">
        <v>0.36041666666666666</v>
      </c>
      <c r="J147" s="68">
        <v>150</v>
      </c>
      <c r="K147" s="27">
        <v>0.48383101851851856</v>
      </c>
      <c r="L147" s="38">
        <v>146</v>
      </c>
    </row>
    <row r="148" spans="1:12" ht="12.75">
      <c r="A148" s="38">
        <v>147</v>
      </c>
      <c r="B148" s="67" t="s">
        <v>260</v>
      </c>
      <c r="C148" s="67" t="s">
        <v>225</v>
      </c>
      <c r="D148" s="23" t="s">
        <v>1816</v>
      </c>
      <c r="E148" s="27">
        <v>0.07222222222222223</v>
      </c>
      <c r="F148" s="68">
        <v>61</v>
      </c>
      <c r="G148" s="27">
        <v>0.2034722222222222</v>
      </c>
      <c r="H148" s="68">
        <v>136</v>
      </c>
      <c r="I148" s="27">
        <v>0.35260416666666666</v>
      </c>
      <c r="J148" s="68">
        <v>129</v>
      </c>
      <c r="K148" s="27">
        <v>0.4865162037037037</v>
      </c>
      <c r="L148" s="38">
        <v>147</v>
      </c>
    </row>
    <row r="149" spans="1:12" ht="12.75">
      <c r="A149" s="38">
        <v>148</v>
      </c>
      <c r="B149" s="67" t="s">
        <v>208</v>
      </c>
      <c r="C149" s="67" t="s">
        <v>516</v>
      </c>
      <c r="D149" s="23" t="s">
        <v>2778</v>
      </c>
      <c r="E149" s="27">
        <v>0.07916666666666666</v>
      </c>
      <c r="F149" s="68">
        <v>136</v>
      </c>
      <c r="G149" s="27">
        <v>0.20486111111111113</v>
      </c>
      <c r="H149" s="68">
        <v>139</v>
      </c>
      <c r="I149" s="27">
        <v>0.31319444444444444</v>
      </c>
      <c r="J149" s="68">
        <v>59</v>
      </c>
      <c r="K149" s="27">
        <v>0.48662037037037037</v>
      </c>
      <c r="L149" s="38">
        <v>148</v>
      </c>
    </row>
    <row r="150" spans="1:12" ht="12.75">
      <c r="A150" s="38">
        <v>149</v>
      </c>
      <c r="B150" s="67" t="s">
        <v>208</v>
      </c>
      <c r="C150" s="67" t="s">
        <v>493</v>
      </c>
      <c r="D150" s="23" t="s">
        <v>2786</v>
      </c>
      <c r="E150" s="27">
        <v>0.08194444444444444</v>
      </c>
      <c r="F150" s="68">
        <v>165</v>
      </c>
      <c r="G150" s="27">
        <v>0.21180555555555555</v>
      </c>
      <c r="H150" s="68">
        <v>164</v>
      </c>
      <c r="I150" s="27">
        <v>0.35833333333333334</v>
      </c>
      <c r="J150" s="68">
        <v>145</v>
      </c>
      <c r="K150" s="27">
        <v>0.4872569444444444</v>
      </c>
      <c r="L150" s="38">
        <v>149</v>
      </c>
    </row>
    <row r="151" spans="1:12" ht="12.75">
      <c r="A151" s="38">
        <v>150</v>
      </c>
      <c r="B151" s="67" t="s">
        <v>220</v>
      </c>
      <c r="C151" s="67" t="s">
        <v>90</v>
      </c>
      <c r="D151" s="23" t="s">
        <v>2778</v>
      </c>
      <c r="E151" s="27">
        <v>0.07777777777777778</v>
      </c>
      <c r="F151" s="68">
        <v>114</v>
      </c>
      <c r="G151" s="27">
        <v>0.19791666666666666</v>
      </c>
      <c r="H151" s="68">
        <v>118</v>
      </c>
      <c r="I151" s="27">
        <v>0.3513888888888889</v>
      </c>
      <c r="J151" s="68">
        <v>124</v>
      </c>
      <c r="K151" s="27">
        <v>0.4875578703703704</v>
      </c>
      <c r="L151" s="38">
        <v>150</v>
      </c>
    </row>
    <row r="152" spans="1:12" ht="12.75">
      <c r="A152" s="38">
        <v>151</v>
      </c>
      <c r="B152" s="67" t="s">
        <v>2685</v>
      </c>
      <c r="C152" s="67" t="s">
        <v>519</v>
      </c>
      <c r="D152" s="23" t="s">
        <v>2786</v>
      </c>
      <c r="E152" s="27">
        <v>0.0875</v>
      </c>
      <c r="F152" s="68">
        <v>233</v>
      </c>
      <c r="G152" s="27">
        <v>0.21458333333333335</v>
      </c>
      <c r="H152" s="68">
        <v>180</v>
      </c>
      <c r="I152" s="27">
        <v>0.35625</v>
      </c>
      <c r="J152" s="68">
        <v>143</v>
      </c>
      <c r="K152" s="27">
        <v>0.4879398148148148</v>
      </c>
      <c r="L152" s="38">
        <v>151</v>
      </c>
    </row>
    <row r="153" spans="1:12" ht="12.75">
      <c r="A153" s="38">
        <v>152</v>
      </c>
      <c r="B153" s="67" t="s">
        <v>522</v>
      </c>
      <c r="C153" s="67" t="s">
        <v>523</v>
      </c>
      <c r="D153" s="23" t="s">
        <v>2786</v>
      </c>
      <c r="E153" s="27">
        <v>0.08263888888888889</v>
      </c>
      <c r="F153" s="68">
        <v>178</v>
      </c>
      <c r="G153" s="27">
        <v>0.21458333333333335</v>
      </c>
      <c r="H153" s="68">
        <v>178</v>
      </c>
      <c r="I153" s="27">
        <v>0.36944444444444446</v>
      </c>
      <c r="J153" s="68">
        <v>170</v>
      </c>
      <c r="K153" s="27">
        <v>0.48973379629629626</v>
      </c>
      <c r="L153" s="38">
        <v>152</v>
      </c>
    </row>
    <row r="154" spans="1:12" ht="12.75">
      <c r="A154" s="38">
        <v>153</v>
      </c>
      <c r="B154" s="67" t="s">
        <v>2628</v>
      </c>
      <c r="C154" s="67" t="s">
        <v>174</v>
      </c>
      <c r="D154" s="23" t="s">
        <v>2778</v>
      </c>
      <c r="E154" s="27">
        <v>0.08402777777777777</v>
      </c>
      <c r="F154" s="68">
        <v>197</v>
      </c>
      <c r="G154" s="27">
        <v>0.21319444444444444</v>
      </c>
      <c r="H154" s="68">
        <v>175</v>
      </c>
      <c r="I154" s="27">
        <v>0.36180555555555555</v>
      </c>
      <c r="J154" s="68">
        <v>153</v>
      </c>
      <c r="K154" s="27">
        <v>0.4900810185185185</v>
      </c>
      <c r="L154" s="38">
        <v>153</v>
      </c>
    </row>
    <row r="155" spans="1:12" ht="12.75">
      <c r="A155" s="38">
        <v>154</v>
      </c>
      <c r="B155" s="67" t="s">
        <v>2814</v>
      </c>
      <c r="C155" s="67" t="s">
        <v>525</v>
      </c>
      <c r="D155" s="23" t="s">
        <v>2786</v>
      </c>
      <c r="E155" s="27">
        <v>0.0798611111111111</v>
      </c>
      <c r="F155" s="68">
        <v>149</v>
      </c>
      <c r="G155" s="27">
        <v>0.20486111111111113</v>
      </c>
      <c r="H155" s="68">
        <v>142</v>
      </c>
      <c r="I155" s="27">
        <v>0.3597222222222222</v>
      </c>
      <c r="J155" s="68">
        <v>149</v>
      </c>
      <c r="K155" s="27">
        <v>0.4902777777777778</v>
      </c>
      <c r="L155" s="38">
        <v>154</v>
      </c>
    </row>
    <row r="156" spans="1:12" ht="12.75">
      <c r="A156" s="38">
        <v>155</v>
      </c>
      <c r="B156" s="67" t="s">
        <v>2816</v>
      </c>
      <c r="C156" s="67" t="s">
        <v>564</v>
      </c>
      <c r="D156" s="23" t="s">
        <v>1816</v>
      </c>
      <c r="E156" s="27">
        <v>0.07291666666666667</v>
      </c>
      <c r="F156" s="68">
        <v>71</v>
      </c>
      <c r="G156" s="27">
        <v>0.19652777777777777</v>
      </c>
      <c r="H156" s="68">
        <v>111</v>
      </c>
      <c r="I156" s="27">
        <v>0.3508680555555555</v>
      </c>
      <c r="J156" s="68">
        <v>123</v>
      </c>
      <c r="K156" s="27">
        <v>0.4912152777777778</v>
      </c>
      <c r="L156" s="38">
        <v>155</v>
      </c>
    </row>
    <row r="157" spans="1:12" ht="12.75">
      <c r="A157" s="38">
        <v>156</v>
      </c>
      <c r="B157" s="67" t="s">
        <v>2815</v>
      </c>
      <c r="C157" s="67" t="s">
        <v>349</v>
      </c>
      <c r="D157" s="23" t="s">
        <v>2778</v>
      </c>
      <c r="E157" s="27">
        <v>0.06805555555555555</v>
      </c>
      <c r="F157" s="68">
        <v>36</v>
      </c>
      <c r="G157" s="27">
        <v>0.17708333333333334</v>
      </c>
      <c r="H157" s="68">
        <v>47</v>
      </c>
      <c r="I157" s="27">
        <v>0.32916666666666666</v>
      </c>
      <c r="J157" s="68">
        <v>88</v>
      </c>
      <c r="K157" s="27">
        <v>0.4912152777777778</v>
      </c>
      <c r="L157" s="38">
        <v>156</v>
      </c>
    </row>
    <row r="158" spans="1:12" ht="12.75">
      <c r="A158" s="38">
        <v>157</v>
      </c>
      <c r="B158" s="67" t="s">
        <v>522</v>
      </c>
      <c r="C158" s="67" t="s">
        <v>527</v>
      </c>
      <c r="D158" s="23" t="s">
        <v>2778</v>
      </c>
      <c r="E158" s="27">
        <v>0.07777777777777778</v>
      </c>
      <c r="F158" s="68">
        <v>115</v>
      </c>
      <c r="G158" s="27">
        <v>0.20138888888888887</v>
      </c>
      <c r="H158" s="68">
        <v>128</v>
      </c>
      <c r="I158" s="27">
        <v>0.3548611111111111</v>
      </c>
      <c r="J158" s="68">
        <v>137</v>
      </c>
      <c r="K158" s="27">
        <v>0.49297453703703703</v>
      </c>
      <c r="L158" s="38">
        <v>157</v>
      </c>
    </row>
    <row r="159" spans="1:12" ht="12.75">
      <c r="A159" s="38">
        <v>158</v>
      </c>
      <c r="B159" s="67" t="s">
        <v>343</v>
      </c>
      <c r="C159" s="67" t="s">
        <v>169</v>
      </c>
      <c r="D159" s="23" t="s">
        <v>2778</v>
      </c>
      <c r="E159" s="27">
        <v>0.08402777777777777</v>
      </c>
      <c r="F159" s="68">
        <v>198</v>
      </c>
      <c r="G159" s="27">
        <v>0.21666666666666667</v>
      </c>
      <c r="H159" s="68">
        <v>191</v>
      </c>
      <c r="I159" s="27"/>
      <c r="J159" s="68" t="s">
        <v>2195</v>
      </c>
      <c r="K159" s="27">
        <v>0.4930555555555556</v>
      </c>
      <c r="L159" s="38">
        <v>158</v>
      </c>
    </row>
    <row r="160" spans="1:12" ht="12.75">
      <c r="A160" s="38">
        <v>159</v>
      </c>
      <c r="B160" s="67" t="s">
        <v>2595</v>
      </c>
      <c r="C160" s="67" t="s">
        <v>121</v>
      </c>
      <c r="D160" s="23" t="s">
        <v>2795</v>
      </c>
      <c r="E160" s="27">
        <v>0.08333333333333333</v>
      </c>
      <c r="F160" s="68">
        <v>191</v>
      </c>
      <c r="G160" s="27">
        <v>0.21944444444444444</v>
      </c>
      <c r="H160" s="68">
        <v>199</v>
      </c>
      <c r="I160" s="27">
        <v>0.3770833333333334</v>
      </c>
      <c r="J160" s="68">
        <v>183</v>
      </c>
      <c r="K160" s="27">
        <v>0.49469907407407404</v>
      </c>
      <c r="L160" s="38">
        <v>159</v>
      </c>
    </row>
    <row r="161" spans="1:12" ht="12.75">
      <c r="A161" s="38">
        <v>160</v>
      </c>
      <c r="B161" s="67" t="s">
        <v>221</v>
      </c>
      <c r="C161" s="67" t="s">
        <v>222</v>
      </c>
      <c r="D161" s="23" t="s">
        <v>2778</v>
      </c>
      <c r="E161" s="27">
        <v>0.07152777777777779</v>
      </c>
      <c r="F161" s="68">
        <v>54</v>
      </c>
      <c r="G161" s="27">
        <v>0.1798611111111111</v>
      </c>
      <c r="H161" s="68">
        <v>52</v>
      </c>
      <c r="I161" s="27">
        <v>0.3354166666666667</v>
      </c>
      <c r="J161" s="68">
        <v>96</v>
      </c>
      <c r="K161" s="27">
        <v>0.49702546296296296</v>
      </c>
      <c r="L161" s="38">
        <v>160</v>
      </c>
    </row>
    <row r="162" spans="1:12" ht="12.75">
      <c r="A162" s="38">
        <v>161</v>
      </c>
      <c r="B162" s="67" t="s">
        <v>213</v>
      </c>
      <c r="C162" s="67" t="s">
        <v>521</v>
      </c>
      <c r="D162" s="23" t="s">
        <v>2778</v>
      </c>
      <c r="E162" s="27">
        <v>0.08819444444444445</v>
      </c>
      <c r="F162" s="68">
        <v>236</v>
      </c>
      <c r="G162" s="27">
        <v>0.22152777777777777</v>
      </c>
      <c r="H162" s="68">
        <v>206</v>
      </c>
      <c r="I162" s="27">
        <v>0.3659722222222222</v>
      </c>
      <c r="J162" s="68">
        <v>161</v>
      </c>
      <c r="K162" s="27">
        <v>0.4979166666666666</v>
      </c>
      <c r="L162" s="38">
        <v>161</v>
      </c>
    </row>
    <row r="163" spans="1:12" ht="12.75">
      <c r="A163" s="38">
        <v>162</v>
      </c>
      <c r="B163" s="67" t="s">
        <v>220</v>
      </c>
      <c r="C163" s="67" t="s">
        <v>476</v>
      </c>
      <c r="D163" s="23" t="s">
        <v>2778</v>
      </c>
      <c r="E163" s="27">
        <v>0.08333333333333333</v>
      </c>
      <c r="F163" s="68">
        <v>192</v>
      </c>
      <c r="G163" s="27">
        <v>0.2152777777777778</v>
      </c>
      <c r="H163" s="68">
        <v>183</v>
      </c>
      <c r="I163" s="27">
        <v>0.36658564814814815</v>
      </c>
      <c r="J163" s="68">
        <v>162</v>
      </c>
      <c r="K163" s="27">
        <v>0.4980324074074074</v>
      </c>
      <c r="L163" s="38">
        <v>162</v>
      </c>
    </row>
    <row r="164" spans="1:12" ht="12.75">
      <c r="A164" s="38">
        <v>163</v>
      </c>
      <c r="B164" s="67" t="s">
        <v>2667</v>
      </c>
      <c r="C164" s="67" t="s">
        <v>534</v>
      </c>
      <c r="D164" s="23" t="s">
        <v>2783</v>
      </c>
      <c r="E164" s="27">
        <v>0.08680555555555557</v>
      </c>
      <c r="F164" s="68">
        <v>228</v>
      </c>
      <c r="G164" s="27">
        <v>0.2222222222222222</v>
      </c>
      <c r="H164" s="68">
        <v>208</v>
      </c>
      <c r="I164" s="27">
        <v>0.37083333333333335</v>
      </c>
      <c r="J164" s="68">
        <v>173</v>
      </c>
      <c r="K164" s="27">
        <v>0.4982986111111111</v>
      </c>
      <c r="L164" s="38">
        <v>163</v>
      </c>
    </row>
    <row r="165" spans="1:12" ht="12.75">
      <c r="A165" s="38">
        <v>164</v>
      </c>
      <c r="B165" s="67" t="s">
        <v>220</v>
      </c>
      <c r="C165" s="67" t="s">
        <v>204</v>
      </c>
      <c r="D165" s="23" t="s">
        <v>1816</v>
      </c>
      <c r="E165" s="27">
        <v>0.07152777777777779</v>
      </c>
      <c r="F165" s="68">
        <v>55</v>
      </c>
      <c r="G165" s="27">
        <v>0.18888888888888888</v>
      </c>
      <c r="H165" s="68">
        <v>81</v>
      </c>
      <c r="I165" s="27">
        <v>0.3520833333333333</v>
      </c>
      <c r="J165" s="68">
        <v>126</v>
      </c>
      <c r="K165" s="27">
        <v>0.4984722222222222</v>
      </c>
      <c r="L165" s="38">
        <v>164</v>
      </c>
    </row>
    <row r="166" spans="1:12" ht="12.75">
      <c r="A166" s="38">
        <v>165</v>
      </c>
      <c r="B166" s="67" t="s">
        <v>249</v>
      </c>
      <c r="C166" s="67" t="s">
        <v>536</v>
      </c>
      <c r="D166" s="23" t="s">
        <v>2778</v>
      </c>
      <c r="E166" s="27">
        <v>0.07708333333333334</v>
      </c>
      <c r="F166" s="68">
        <v>106</v>
      </c>
      <c r="G166" s="27">
        <v>0.21319444444444444</v>
      </c>
      <c r="H166" s="68">
        <v>173</v>
      </c>
      <c r="I166" s="27">
        <v>0.36248842592592595</v>
      </c>
      <c r="J166" s="68">
        <v>155</v>
      </c>
      <c r="K166" s="27">
        <v>0.4990625</v>
      </c>
      <c r="L166" s="38">
        <v>165</v>
      </c>
    </row>
    <row r="167" spans="1:12" ht="12.75">
      <c r="A167" s="38">
        <v>166</v>
      </c>
      <c r="B167" s="67" t="s">
        <v>2213</v>
      </c>
      <c r="C167" s="67" t="s">
        <v>141</v>
      </c>
      <c r="D167" s="23" t="s">
        <v>2795</v>
      </c>
      <c r="E167" s="27">
        <v>0.08611111111111112</v>
      </c>
      <c r="F167" s="68">
        <v>221</v>
      </c>
      <c r="G167" s="27">
        <v>0.21666666666666667</v>
      </c>
      <c r="H167" s="68">
        <v>192</v>
      </c>
      <c r="I167" s="27">
        <v>0.36875</v>
      </c>
      <c r="J167" s="68">
        <v>166</v>
      </c>
      <c r="K167" s="27">
        <v>0.4993402777777778</v>
      </c>
      <c r="L167" s="38">
        <v>166</v>
      </c>
    </row>
    <row r="168" spans="1:12" ht="12.75">
      <c r="A168" s="38">
        <v>167</v>
      </c>
      <c r="B168" s="67" t="s">
        <v>2817</v>
      </c>
      <c r="C168" s="67" t="s">
        <v>539</v>
      </c>
      <c r="D168" s="23" t="s">
        <v>2786</v>
      </c>
      <c r="E168" s="27">
        <v>0.08263888888888889</v>
      </c>
      <c r="F168" s="68">
        <v>179</v>
      </c>
      <c r="G168" s="27">
        <v>0.2152777777777778</v>
      </c>
      <c r="H168" s="68">
        <v>182</v>
      </c>
      <c r="I168" s="27">
        <v>0.36875</v>
      </c>
      <c r="J168" s="68">
        <v>165</v>
      </c>
      <c r="K168" s="27">
        <v>0.4993402777777778</v>
      </c>
      <c r="L168" s="38">
        <v>167</v>
      </c>
    </row>
    <row r="169" spans="1:12" ht="12.75">
      <c r="A169" s="38">
        <v>168</v>
      </c>
      <c r="B169" s="67" t="s">
        <v>242</v>
      </c>
      <c r="C169" s="67" t="s">
        <v>540</v>
      </c>
      <c r="D169" s="23" t="s">
        <v>1816</v>
      </c>
      <c r="E169" s="27">
        <v>0.08194444444444444</v>
      </c>
      <c r="F169" s="68">
        <v>166</v>
      </c>
      <c r="G169" s="27">
        <v>0.20972222222222223</v>
      </c>
      <c r="H169" s="68">
        <v>162</v>
      </c>
      <c r="I169" s="27">
        <v>0.36943287037037037</v>
      </c>
      <c r="J169" s="68">
        <v>167</v>
      </c>
      <c r="K169" s="27">
        <v>0.49945601851851856</v>
      </c>
      <c r="L169" s="38">
        <v>168</v>
      </c>
    </row>
    <row r="170" spans="1:12" ht="12.75">
      <c r="A170" s="38">
        <v>169</v>
      </c>
      <c r="B170" s="67" t="s">
        <v>247</v>
      </c>
      <c r="C170" s="67" t="s">
        <v>517</v>
      </c>
      <c r="D170" s="23" t="s">
        <v>1816</v>
      </c>
      <c r="E170" s="27">
        <v>0.08263888888888889</v>
      </c>
      <c r="F170" s="68">
        <v>180</v>
      </c>
      <c r="G170" s="27">
        <v>0.21180555555555555</v>
      </c>
      <c r="H170" s="68">
        <v>166</v>
      </c>
      <c r="I170" s="27">
        <v>0.3622222222222222</v>
      </c>
      <c r="J170" s="68">
        <v>154</v>
      </c>
      <c r="K170" s="27">
        <v>0.5007523148148149</v>
      </c>
      <c r="L170" s="38">
        <v>169</v>
      </c>
    </row>
    <row r="171" spans="1:12" ht="12.75">
      <c r="A171" s="38">
        <v>170</v>
      </c>
      <c r="B171" s="67" t="s">
        <v>210</v>
      </c>
      <c r="C171" s="67" t="s">
        <v>68</v>
      </c>
      <c r="D171" s="23" t="s">
        <v>2778</v>
      </c>
      <c r="E171" s="27">
        <v>0.08263888888888889</v>
      </c>
      <c r="F171" s="68">
        <v>181</v>
      </c>
      <c r="G171" s="27">
        <v>0.21180555555555555</v>
      </c>
      <c r="H171" s="68">
        <v>167</v>
      </c>
      <c r="I171" s="27">
        <v>0.36288194444444444</v>
      </c>
      <c r="J171" s="68">
        <v>157</v>
      </c>
      <c r="K171" s="27">
        <v>0.5007523148148149</v>
      </c>
      <c r="L171" s="38">
        <v>170</v>
      </c>
    </row>
    <row r="172" spans="1:12" ht="12.75">
      <c r="A172" s="38">
        <v>171</v>
      </c>
      <c r="B172" s="67" t="s">
        <v>2757</v>
      </c>
      <c r="C172" s="67" t="s">
        <v>542</v>
      </c>
      <c r="D172" s="23" t="s">
        <v>2791</v>
      </c>
      <c r="E172" s="27">
        <v>0.07916666666666666</v>
      </c>
      <c r="F172" s="68">
        <v>137</v>
      </c>
      <c r="G172" s="27">
        <v>0.20625</v>
      </c>
      <c r="H172" s="68">
        <v>148</v>
      </c>
      <c r="I172" s="27">
        <v>0.36041666666666666</v>
      </c>
      <c r="J172" s="68">
        <v>151</v>
      </c>
      <c r="K172" s="27">
        <v>0.5015740740740741</v>
      </c>
      <c r="L172" s="38">
        <v>171</v>
      </c>
    </row>
    <row r="173" spans="1:12" ht="12.75">
      <c r="A173" s="38">
        <v>172</v>
      </c>
      <c r="B173" s="67" t="s">
        <v>2818</v>
      </c>
      <c r="C173" s="67" t="s">
        <v>545</v>
      </c>
      <c r="D173" s="23" t="s">
        <v>2786</v>
      </c>
      <c r="E173" s="27">
        <v>0.08333333333333333</v>
      </c>
      <c r="F173" s="68">
        <v>193</v>
      </c>
      <c r="G173" s="27">
        <v>0.21458333333333335</v>
      </c>
      <c r="H173" s="68">
        <v>179</v>
      </c>
      <c r="I173" s="27">
        <v>0.36944444444444446</v>
      </c>
      <c r="J173" s="68">
        <v>171</v>
      </c>
      <c r="K173" s="27">
        <v>0.5019212962962963</v>
      </c>
      <c r="L173" s="38">
        <v>172</v>
      </c>
    </row>
    <row r="174" spans="1:12" ht="12.75">
      <c r="A174" s="38">
        <v>173</v>
      </c>
      <c r="B174" s="67" t="s">
        <v>546</v>
      </c>
      <c r="C174" s="67" t="s">
        <v>415</v>
      </c>
      <c r="D174" s="23" t="s">
        <v>2819</v>
      </c>
      <c r="E174" s="27">
        <v>0.08333333333333333</v>
      </c>
      <c r="F174" s="68">
        <v>194</v>
      </c>
      <c r="G174" s="27">
        <v>0.21875</v>
      </c>
      <c r="H174" s="68">
        <v>196</v>
      </c>
      <c r="I174" s="27"/>
      <c r="J174" s="68" t="s">
        <v>2195</v>
      </c>
      <c r="K174" s="27">
        <v>0.5032407407407408</v>
      </c>
      <c r="L174" s="38">
        <v>173</v>
      </c>
    </row>
    <row r="175" spans="1:12" ht="12.75">
      <c r="A175" s="38">
        <v>174</v>
      </c>
      <c r="B175" s="67" t="s">
        <v>213</v>
      </c>
      <c r="C175" s="67" t="s">
        <v>548</v>
      </c>
      <c r="D175" s="23" t="s">
        <v>2786</v>
      </c>
      <c r="E175" s="27">
        <v>0.08263888888888889</v>
      </c>
      <c r="F175" s="68">
        <v>182</v>
      </c>
      <c r="G175" s="27">
        <v>0.21180555555555555</v>
      </c>
      <c r="H175" s="68">
        <v>168</v>
      </c>
      <c r="I175" s="27">
        <v>0.3645833333333333</v>
      </c>
      <c r="J175" s="68">
        <v>159</v>
      </c>
      <c r="K175" s="27">
        <v>0.5049652777777778</v>
      </c>
      <c r="L175" s="38">
        <v>174</v>
      </c>
    </row>
    <row r="176" spans="1:12" ht="12.75">
      <c r="A176" s="38">
        <v>175</v>
      </c>
      <c r="B176" s="67" t="s">
        <v>2820</v>
      </c>
      <c r="C176" s="67" t="s">
        <v>304</v>
      </c>
      <c r="D176" s="23" t="s">
        <v>1816</v>
      </c>
      <c r="E176" s="27">
        <v>0.08194444444444444</v>
      </c>
      <c r="F176" s="68">
        <v>167</v>
      </c>
      <c r="G176" s="27">
        <v>0.20902777777777778</v>
      </c>
      <c r="H176" s="68">
        <v>160</v>
      </c>
      <c r="I176" s="27">
        <v>0.36875</v>
      </c>
      <c r="J176" s="68">
        <v>164</v>
      </c>
      <c r="K176" s="27">
        <v>0.504988425925926</v>
      </c>
      <c r="L176" s="38">
        <v>175</v>
      </c>
    </row>
    <row r="177" spans="1:12" ht="12.75">
      <c r="A177" s="38">
        <v>176</v>
      </c>
      <c r="B177" s="67" t="s">
        <v>228</v>
      </c>
      <c r="C177" s="67" t="s">
        <v>549</v>
      </c>
      <c r="D177" s="23" t="s">
        <v>2778</v>
      </c>
      <c r="E177" s="27">
        <v>0.07708333333333334</v>
      </c>
      <c r="F177" s="68">
        <v>107</v>
      </c>
      <c r="G177" s="27">
        <v>0.2041666666666667</v>
      </c>
      <c r="H177" s="68">
        <v>137</v>
      </c>
      <c r="I177" s="27">
        <v>0.3638888888888889</v>
      </c>
      <c r="J177" s="68">
        <v>158</v>
      </c>
      <c r="K177" s="27">
        <v>0.5057060185185185</v>
      </c>
      <c r="L177" s="38">
        <v>176</v>
      </c>
    </row>
    <row r="178" spans="1:12" ht="12.75">
      <c r="A178" s="38">
        <v>177</v>
      </c>
      <c r="B178" s="67" t="s">
        <v>2821</v>
      </c>
      <c r="C178" s="67" t="s">
        <v>551</v>
      </c>
      <c r="D178" s="23" t="s">
        <v>2778</v>
      </c>
      <c r="E178" s="27">
        <v>0.07222222222222223</v>
      </c>
      <c r="F178" s="68">
        <v>62</v>
      </c>
      <c r="G178" s="27">
        <v>0.19444444444444445</v>
      </c>
      <c r="H178" s="68">
        <v>101</v>
      </c>
      <c r="I178" s="27">
        <v>0.3534722222222222</v>
      </c>
      <c r="J178" s="68">
        <v>134</v>
      </c>
      <c r="K178" s="27">
        <v>0.5057175925925926</v>
      </c>
      <c r="L178" s="38">
        <v>177</v>
      </c>
    </row>
    <row r="179" spans="1:12" ht="12.75">
      <c r="A179" s="38">
        <v>178</v>
      </c>
      <c r="B179" s="67" t="s">
        <v>2781</v>
      </c>
      <c r="C179" s="67" t="s">
        <v>552</v>
      </c>
      <c r="D179" s="23" t="s">
        <v>2778</v>
      </c>
      <c r="E179" s="27">
        <v>0.07847222222222222</v>
      </c>
      <c r="F179" s="68">
        <v>120</v>
      </c>
      <c r="G179" s="27">
        <v>0.20486111111111113</v>
      </c>
      <c r="H179" s="68">
        <v>138</v>
      </c>
      <c r="I179" s="27">
        <v>0.3625</v>
      </c>
      <c r="J179" s="68">
        <v>156</v>
      </c>
      <c r="K179" s="27">
        <v>0.5060648148148148</v>
      </c>
      <c r="L179" s="38">
        <v>178</v>
      </c>
    </row>
    <row r="180" spans="1:12" ht="12.75">
      <c r="A180" s="38">
        <v>179</v>
      </c>
      <c r="B180" s="67" t="s">
        <v>213</v>
      </c>
      <c r="C180" s="67" t="s">
        <v>543</v>
      </c>
      <c r="D180" s="23" t="s">
        <v>2778</v>
      </c>
      <c r="E180" s="27">
        <v>0.08194444444444444</v>
      </c>
      <c r="F180" s="68">
        <v>168</v>
      </c>
      <c r="G180" s="27">
        <v>0.2138888888888889</v>
      </c>
      <c r="H180" s="68">
        <v>177</v>
      </c>
      <c r="I180" s="27">
        <v>0.36944444444444446</v>
      </c>
      <c r="J180" s="68">
        <v>169</v>
      </c>
      <c r="K180" s="27">
        <v>0.5065277777777778</v>
      </c>
      <c r="L180" s="38">
        <v>179</v>
      </c>
    </row>
    <row r="181" spans="1:12" ht="12.75">
      <c r="A181" s="38">
        <v>180</v>
      </c>
      <c r="B181" s="67" t="s">
        <v>555</v>
      </c>
      <c r="C181" s="67" t="s">
        <v>556</v>
      </c>
      <c r="D181" s="23" t="s">
        <v>2795</v>
      </c>
      <c r="E181" s="27">
        <v>0.08611111111111112</v>
      </c>
      <c r="F181" s="68">
        <v>222</v>
      </c>
      <c r="G181" s="27">
        <v>0.21805555555555556</v>
      </c>
      <c r="H181" s="68">
        <v>193</v>
      </c>
      <c r="I181" s="27">
        <v>0.3680555555555556</v>
      </c>
      <c r="J181" s="68">
        <v>163</v>
      </c>
      <c r="K181" s="27">
        <v>0.5065625</v>
      </c>
      <c r="L181" s="38">
        <v>180</v>
      </c>
    </row>
    <row r="182" spans="1:12" ht="12.75">
      <c r="A182" s="38">
        <v>181</v>
      </c>
      <c r="B182" s="67" t="s">
        <v>2822</v>
      </c>
      <c r="C182" s="67" t="s">
        <v>176</v>
      </c>
      <c r="D182" s="23" t="s">
        <v>2795</v>
      </c>
      <c r="E182" s="27">
        <v>0.08611111111111112</v>
      </c>
      <c r="F182" s="68">
        <v>223</v>
      </c>
      <c r="G182" s="27">
        <v>0.22569444444444445</v>
      </c>
      <c r="H182" s="68">
        <v>219</v>
      </c>
      <c r="I182" s="27">
        <v>0.37777777777777777</v>
      </c>
      <c r="J182" s="68">
        <v>185</v>
      </c>
      <c r="K182" s="27">
        <v>0.5072916666666667</v>
      </c>
      <c r="L182" s="38">
        <v>181</v>
      </c>
    </row>
    <row r="183" spans="1:12" ht="12.75">
      <c r="A183" s="38">
        <v>182</v>
      </c>
      <c r="B183" s="67" t="s">
        <v>306</v>
      </c>
      <c r="C183" s="67" t="s">
        <v>559</v>
      </c>
      <c r="D183" s="23" t="s">
        <v>1816</v>
      </c>
      <c r="E183" s="27">
        <v>0.08472222222222221</v>
      </c>
      <c r="F183" s="68">
        <v>206</v>
      </c>
      <c r="G183" s="27">
        <v>0.22013888888888888</v>
      </c>
      <c r="H183" s="68">
        <v>200</v>
      </c>
      <c r="I183" s="27">
        <v>0.37980324074074073</v>
      </c>
      <c r="J183" s="68">
        <v>187</v>
      </c>
      <c r="K183" s="27">
        <v>0.5079745370370371</v>
      </c>
      <c r="L183" s="38">
        <v>182</v>
      </c>
    </row>
    <row r="184" spans="1:12" ht="12.75">
      <c r="A184" s="38">
        <v>183</v>
      </c>
      <c r="B184" s="67" t="s">
        <v>407</v>
      </c>
      <c r="C184" s="67" t="s">
        <v>560</v>
      </c>
      <c r="D184" s="23" t="s">
        <v>2787</v>
      </c>
      <c r="E184" s="27">
        <v>0.08611111111111112</v>
      </c>
      <c r="F184" s="68">
        <v>224</v>
      </c>
      <c r="G184" s="27">
        <v>0.21875</v>
      </c>
      <c r="H184" s="68">
        <v>198</v>
      </c>
      <c r="I184" s="27">
        <v>0.375</v>
      </c>
      <c r="J184" s="68">
        <v>181</v>
      </c>
      <c r="K184" s="27">
        <v>0.5082523148148148</v>
      </c>
      <c r="L184" s="38">
        <v>183</v>
      </c>
    </row>
    <row r="185" spans="1:12" ht="12.75">
      <c r="A185" s="38">
        <v>184</v>
      </c>
      <c r="B185" s="67" t="s">
        <v>2212</v>
      </c>
      <c r="C185" s="67" t="s">
        <v>234</v>
      </c>
      <c r="D185" s="23" t="s">
        <v>2778</v>
      </c>
      <c r="E185" s="27">
        <v>0.07916666666666666</v>
      </c>
      <c r="F185" s="68">
        <v>138</v>
      </c>
      <c r="G185" s="27">
        <v>0.21875</v>
      </c>
      <c r="H185" s="68">
        <v>194</v>
      </c>
      <c r="I185" s="27">
        <v>0.37864583333333335</v>
      </c>
      <c r="J185" s="68">
        <v>186</v>
      </c>
      <c r="K185" s="27">
        <v>0.5084027777777778</v>
      </c>
      <c r="L185" s="38">
        <v>184</v>
      </c>
    </row>
    <row r="186" spans="1:12" ht="12.75">
      <c r="A186" s="38">
        <v>185</v>
      </c>
      <c r="B186" s="67" t="s">
        <v>2583</v>
      </c>
      <c r="C186" s="67" t="s">
        <v>70</v>
      </c>
      <c r="D186" s="23" t="s">
        <v>2786</v>
      </c>
      <c r="E186" s="27">
        <v>0.0798611111111111</v>
      </c>
      <c r="F186" s="68">
        <v>150</v>
      </c>
      <c r="G186" s="27">
        <v>0.2027777777777778</v>
      </c>
      <c r="H186" s="68">
        <v>135</v>
      </c>
      <c r="I186" s="27">
        <v>0.3590277777777778</v>
      </c>
      <c r="J186" s="68">
        <v>147</v>
      </c>
      <c r="K186" s="27">
        <v>0.5094675925925926</v>
      </c>
      <c r="L186" s="38">
        <v>185</v>
      </c>
    </row>
    <row r="187" spans="1:12" ht="12.75">
      <c r="A187" s="38">
        <v>186</v>
      </c>
      <c r="B187" s="67" t="s">
        <v>2823</v>
      </c>
      <c r="C187" s="67" t="s">
        <v>563</v>
      </c>
      <c r="D187" s="23" t="s">
        <v>1816</v>
      </c>
      <c r="E187" s="27">
        <v>0.0763888888888889</v>
      </c>
      <c r="F187" s="68">
        <v>98</v>
      </c>
      <c r="G187" s="27"/>
      <c r="H187" s="68" t="s">
        <v>2195</v>
      </c>
      <c r="I187" s="27">
        <v>0.3647453703703704</v>
      </c>
      <c r="J187" s="68">
        <v>160</v>
      </c>
      <c r="K187" s="27">
        <v>0.5122569444444445</v>
      </c>
      <c r="L187" s="38">
        <v>186</v>
      </c>
    </row>
    <row r="188" spans="1:12" ht="12.75">
      <c r="A188" s="38">
        <v>187</v>
      </c>
      <c r="B188" s="67" t="s">
        <v>485</v>
      </c>
      <c r="C188" s="67" t="s">
        <v>119</v>
      </c>
      <c r="D188" s="23" t="s">
        <v>2778</v>
      </c>
      <c r="E188" s="27">
        <v>0.08958333333333333</v>
      </c>
      <c r="F188" s="68">
        <v>242</v>
      </c>
      <c r="G188" s="27">
        <v>0.2236111111111111</v>
      </c>
      <c r="H188" s="68">
        <v>212</v>
      </c>
      <c r="I188" s="27">
        <v>0.3800925925925926</v>
      </c>
      <c r="J188" s="68">
        <v>190</v>
      </c>
      <c r="K188" s="27">
        <v>0.5153240740740741</v>
      </c>
      <c r="L188" s="38">
        <v>187</v>
      </c>
    </row>
    <row r="189" spans="1:12" ht="12.75">
      <c r="A189" s="38">
        <v>188</v>
      </c>
      <c r="B189" s="67" t="s">
        <v>224</v>
      </c>
      <c r="C189" s="67" t="s">
        <v>225</v>
      </c>
      <c r="D189" s="23" t="s">
        <v>2778</v>
      </c>
      <c r="E189" s="27">
        <v>0.08958333333333333</v>
      </c>
      <c r="F189" s="68">
        <v>243</v>
      </c>
      <c r="G189" s="27">
        <v>0.2236111111111111</v>
      </c>
      <c r="H189" s="68">
        <v>213</v>
      </c>
      <c r="I189" s="27">
        <v>0.3800694444444444</v>
      </c>
      <c r="J189" s="68">
        <v>189</v>
      </c>
      <c r="K189" s="27">
        <v>0.5153356481481481</v>
      </c>
      <c r="L189" s="38">
        <v>188</v>
      </c>
    </row>
    <row r="190" spans="1:12" ht="12.75">
      <c r="A190" s="38">
        <v>189</v>
      </c>
      <c r="B190" s="67" t="s">
        <v>258</v>
      </c>
      <c r="C190" s="67" t="s">
        <v>259</v>
      </c>
      <c r="D190" s="23" t="s">
        <v>1816</v>
      </c>
      <c r="E190" s="27">
        <v>0.08402777777777777</v>
      </c>
      <c r="F190" s="68">
        <v>199</v>
      </c>
      <c r="G190" s="27">
        <v>0.20069444444444443</v>
      </c>
      <c r="H190" s="68">
        <v>127</v>
      </c>
      <c r="I190" s="27">
        <v>0.3801157407407407</v>
      </c>
      <c r="J190" s="68">
        <v>191</v>
      </c>
      <c r="K190" s="27">
        <v>0.5157407407407407</v>
      </c>
      <c r="L190" s="38">
        <v>189</v>
      </c>
    </row>
    <row r="191" spans="1:12" ht="12.75">
      <c r="A191" s="38">
        <v>190</v>
      </c>
      <c r="B191" s="67" t="s">
        <v>382</v>
      </c>
      <c r="C191" s="67" t="s">
        <v>575</v>
      </c>
      <c r="D191" s="23" t="s">
        <v>1816</v>
      </c>
      <c r="E191" s="27">
        <v>0.08472222222222221</v>
      </c>
      <c r="F191" s="68">
        <v>207</v>
      </c>
      <c r="G191" s="27">
        <v>0.22013888888888888</v>
      </c>
      <c r="H191" s="68">
        <v>201</v>
      </c>
      <c r="I191" s="27">
        <v>0.3736111111111111</v>
      </c>
      <c r="J191" s="68">
        <v>179</v>
      </c>
      <c r="K191" s="27">
        <v>0.5169907407407407</v>
      </c>
      <c r="L191" s="38">
        <v>190</v>
      </c>
    </row>
    <row r="192" spans="1:12" ht="12.75">
      <c r="A192" s="38">
        <v>191</v>
      </c>
      <c r="B192" s="67" t="s">
        <v>577</v>
      </c>
      <c r="C192" s="67" t="s">
        <v>578</v>
      </c>
      <c r="D192" s="23" t="s">
        <v>1816</v>
      </c>
      <c r="E192" s="27">
        <v>0.07152777777777779</v>
      </c>
      <c r="F192" s="68">
        <v>56</v>
      </c>
      <c r="G192" s="27">
        <v>0.18541666666666667</v>
      </c>
      <c r="H192" s="68">
        <v>71</v>
      </c>
      <c r="I192" s="27">
        <v>0.3534722222222222</v>
      </c>
      <c r="J192" s="68">
        <v>133</v>
      </c>
      <c r="K192" s="27">
        <v>0.517349537037037</v>
      </c>
      <c r="L192" s="38">
        <v>191</v>
      </c>
    </row>
    <row r="193" spans="1:12" ht="12.75">
      <c r="A193" s="38">
        <v>192</v>
      </c>
      <c r="B193" s="67" t="s">
        <v>256</v>
      </c>
      <c r="C193" s="67" t="s">
        <v>90</v>
      </c>
      <c r="D193" s="23" t="s">
        <v>2791</v>
      </c>
      <c r="E193" s="27">
        <v>0.0798611111111111</v>
      </c>
      <c r="F193" s="68">
        <v>151</v>
      </c>
      <c r="G193" s="27">
        <v>0.20902777777777778</v>
      </c>
      <c r="H193" s="68">
        <v>157</v>
      </c>
      <c r="I193" s="27">
        <v>0.3729166666666666</v>
      </c>
      <c r="J193" s="68">
        <v>176</v>
      </c>
      <c r="K193" s="27">
        <v>0.5174421296296297</v>
      </c>
      <c r="L193" s="38">
        <v>192</v>
      </c>
    </row>
    <row r="194" spans="1:12" ht="12.75">
      <c r="A194" s="38">
        <v>193</v>
      </c>
      <c r="B194" s="67" t="s">
        <v>213</v>
      </c>
      <c r="C194" s="67" t="s">
        <v>50</v>
      </c>
      <c r="D194" s="23" t="s">
        <v>1816</v>
      </c>
      <c r="E194" s="27">
        <v>0.07847222222222222</v>
      </c>
      <c r="F194" s="68">
        <v>121</v>
      </c>
      <c r="G194" s="27">
        <v>0.20694444444444446</v>
      </c>
      <c r="H194" s="68">
        <v>151</v>
      </c>
      <c r="I194" s="27">
        <v>0.36944444444444446</v>
      </c>
      <c r="J194" s="68">
        <v>168</v>
      </c>
      <c r="K194" s="27">
        <v>0.5183680555555555</v>
      </c>
      <c r="L194" s="38">
        <v>193</v>
      </c>
    </row>
    <row r="195" spans="1:12" ht="12.75">
      <c r="A195" s="38">
        <v>194</v>
      </c>
      <c r="B195" s="67" t="s">
        <v>230</v>
      </c>
      <c r="C195" s="67" t="s">
        <v>554</v>
      </c>
      <c r="D195" s="23" t="s">
        <v>1816</v>
      </c>
      <c r="E195" s="27">
        <v>0.08472222222222221</v>
      </c>
      <c r="F195" s="68">
        <v>208</v>
      </c>
      <c r="G195" s="27">
        <v>0.22013888888888888</v>
      </c>
      <c r="H195" s="68">
        <v>202</v>
      </c>
      <c r="I195" s="27">
        <v>0.3773032407407408</v>
      </c>
      <c r="J195" s="68">
        <v>184</v>
      </c>
      <c r="K195" s="27">
        <v>0.5192592592592592</v>
      </c>
      <c r="L195" s="38">
        <v>194</v>
      </c>
    </row>
    <row r="196" spans="1:12" ht="12.75">
      <c r="A196" s="38">
        <v>195</v>
      </c>
      <c r="B196" s="67" t="s">
        <v>2235</v>
      </c>
      <c r="C196" s="67" t="s">
        <v>579</v>
      </c>
      <c r="D196" s="23" t="s">
        <v>2786</v>
      </c>
      <c r="E196" s="27">
        <v>0.08680555555555557</v>
      </c>
      <c r="F196" s="68">
        <v>229</v>
      </c>
      <c r="G196" s="27">
        <v>0.225</v>
      </c>
      <c r="H196" s="68">
        <v>217</v>
      </c>
      <c r="I196" s="27">
        <v>0.3416666666666666</v>
      </c>
      <c r="J196" s="68">
        <v>111</v>
      </c>
      <c r="K196" s="27">
        <v>0.5200231481481482</v>
      </c>
      <c r="L196" s="38">
        <v>195</v>
      </c>
    </row>
    <row r="197" spans="1:12" ht="12.75">
      <c r="A197" s="38">
        <v>196</v>
      </c>
      <c r="B197" s="67" t="s">
        <v>218</v>
      </c>
      <c r="C197" s="67" t="s">
        <v>56</v>
      </c>
      <c r="D197" s="23" t="s">
        <v>2778</v>
      </c>
      <c r="E197" s="27">
        <v>0.08472222222222221</v>
      </c>
      <c r="F197" s="68">
        <v>209</v>
      </c>
      <c r="G197" s="27">
        <v>0.21597222222222223</v>
      </c>
      <c r="H197" s="68">
        <v>188</v>
      </c>
      <c r="I197" s="27">
        <v>0.3761921296296296</v>
      </c>
      <c r="J197" s="68">
        <v>182</v>
      </c>
      <c r="K197" s="27">
        <v>0.5201157407407407</v>
      </c>
      <c r="L197" s="38">
        <v>196</v>
      </c>
    </row>
    <row r="198" spans="1:12" ht="12.75">
      <c r="A198" s="38">
        <v>197</v>
      </c>
      <c r="B198" s="67" t="s">
        <v>213</v>
      </c>
      <c r="C198" s="67" t="s">
        <v>582</v>
      </c>
      <c r="D198" s="23" t="s">
        <v>2786</v>
      </c>
      <c r="E198" s="27">
        <v>0.08263888888888889</v>
      </c>
      <c r="F198" s="68">
        <v>183</v>
      </c>
      <c r="G198" s="27">
        <v>0.21875</v>
      </c>
      <c r="H198" s="68">
        <v>195</v>
      </c>
      <c r="I198" s="27">
        <v>0.37986111111111115</v>
      </c>
      <c r="J198" s="68">
        <v>188</v>
      </c>
      <c r="K198" s="27">
        <v>0.522337962962963</v>
      </c>
      <c r="L198" s="38">
        <v>197</v>
      </c>
    </row>
    <row r="199" spans="1:12" ht="12.75">
      <c r="A199" s="38">
        <v>198</v>
      </c>
      <c r="B199" s="67" t="s">
        <v>2824</v>
      </c>
      <c r="C199" s="67" t="s">
        <v>583</v>
      </c>
      <c r="D199" s="23" t="s">
        <v>2778</v>
      </c>
      <c r="E199" s="27">
        <v>0.0798611111111111</v>
      </c>
      <c r="F199" s="68">
        <v>152</v>
      </c>
      <c r="G199" s="27">
        <v>0.2125</v>
      </c>
      <c r="H199" s="68">
        <v>170</v>
      </c>
      <c r="I199" s="27">
        <v>0.3729166666666666</v>
      </c>
      <c r="J199" s="68">
        <v>177</v>
      </c>
      <c r="K199" s="27">
        <v>0.5242476851851852</v>
      </c>
      <c r="L199" s="38">
        <v>198</v>
      </c>
    </row>
    <row r="200" spans="1:12" ht="12.75">
      <c r="A200" s="38">
        <v>199</v>
      </c>
      <c r="B200" s="67" t="s">
        <v>585</v>
      </c>
      <c r="C200" s="67" t="s">
        <v>586</v>
      </c>
      <c r="D200" s="23" t="s">
        <v>1816</v>
      </c>
      <c r="E200" s="27">
        <v>0.08819444444444445</v>
      </c>
      <c r="F200" s="68">
        <v>237</v>
      </c>
      <c r="G200" s="27">
        <v>0.22013888888888888</v>
      </c>
      <c r="H200" s="68">
        <v>203</v>
      </c>
      <c r="I200" s="27">
        <v>0.3736111111111111</v>
      </c>
      <c r="J200" s="68">
        <v>180</v>
      </c>
      <c r="K200" s="27">
        <v>0.5270370370370371</v>
      </c>
      <c r="L200" s="38">
        <v>199</v>
      </c>
    </row>
    <row r="201" spans="1:12" ht="12.75">
      <c r="A201" s="38">
        <v>200</v>
      </c>
      <c r="B201" s="67" t="s">
        <v>485</v>
      </c>
      <c r="C201" s="67" t="s">
        <v>127</v>
      </c>
      <c r="D201" s="23" t="s">
        <v>2778</v>
      </c>
      <c r="E201" s="27">
        <v>0.07361111111111111</v>
      </c>
      <c r="F201" s="68">
        <v>84</v>
      </c>
      <c r="G201" s="27">
        <v>0.19166666666666665</v>
      </c>
      <c r="H201" s="68">
        <v>88</v>
      </c>
      <c r="I201" s="27">
        <v>0.3611111111111111</v>
      </c>
      <c r="J201" s="68">
        <v>152</v>
      </c>
      <c r="K201" s="27">
        <v>0.5274074074074074</v>
      </c>
      <c r="L201" s="38">
        <v>200</v>
      </c>
    </row>
    <row r="202" spans="1:12" ht="12.75">
      <c r="A202" s="38">
        <v>201</v>
      </c>
      <c r="B202" s="67" t="s">
        <v>343</v>
      </c>
      <c r="C202" s="67" t="s">
        <v>146</v>
      </c>
      <c r="D202" s="23" t="s">
        <v>2786</v>
      </c>
      <c r="E202" s="27">
        <v>0.08263888888888889</v>
      </c>
      <c r="F202" s="68">
        <v>184</v>
      </c>
      <c r="G202" s="27">
        <v>0.22291666666666665</v>
      </c>
      <c r="H202" s="68">
        <v>210</v>
      </c>
      <c r="I202" s="27">
        <v>0.3849074074074074</v>
      </c>
      <c r="J202" s="68">
        <v>195</v>
      </c>
      <c r="K202" s="27">
        <v>0.5280787037037037</v>
      </c>
      <c r="L202" s="38">
        <v>201</v>
      </c>
    </row>
    <row r="203" spans="1:12" ht="12.75">
      <c r="A203" s="38">
        <v>202</v>
      </c>
      <c r="B203" s="67" t="s">
        <v>573</v>
      </c>
      <c r="C203" s="67" t="s">
        <v>2825</v>
      </c>
      <c r="D203" s="23" t="s">
        <v>2783</v>
      </c>
      <c r="E203" s="27">
        <v>0.08541666666666665</v>
      </c>
      <c r="F203" s="68">
        <v>218</v>
      </c>
      <c r="G203" s="27">
        <v>0.22569444444444445</v>
      </c>
      <c r="H203" s="68">
        <v>218</v>
      </c>
      <c r="I203" s="27">
        <v>0.3861111111111111</v>
      </c>
      <c r="J203" s="68">
        <v>197</v>
      </c>
      <c r="K203" s="27">
        <v>0.5282986111111111</v>
      </c>
      <c r="L203" s="38">
        <v>202</v>
      </c>
    </row>
    <row r="204" spans="1:12" ht="12.75">
      <c r="A204" s="38">
        <v>203</v>
      </c>
      <c r="B204" s="67" t="s">
        <v>382</v>
      </c>
      <c r="C204" s="67" t="s">
        <v>266</v>
      </c>
      <c r="D204" s="23" t="s">
        <v>2778</v>
      </c>
      <c r="E204" s="27">
        <v>0.07847222222222222</v>
      </c>
      <c r="F204" s="68">
        <v>122</v>
      </c>
      <c r="G204" s="27">
        <v>0.22430555555555556</v>
      </c>
      <c r="H204" s="68">
        <v>214</v>
      </c>
      <c r="I204" s="27">
        <v>0.38362268518518516</v>
      </c>
      <c r="J204" s="68">
        <v>194</v>
      </c>
      <c r="K204" s="27">
        <v>0.5306712962962963</v>
      </c>
      <c r="L204" s="38">
        <v>203</v>
      </c>
    </row>
    <row r="205" spans="1:12" ht="12.75">
      <c r="A205" s="38">
        <v>204</v>
      </c>
      <c r="B205" s="67" t="s">
        <v>232</v>
      </c>
      <c r="C205" s="67" t="s">
        <v>233</v>
      </c>
      <c r="D205" s="23" t="s">
        <v>2783</v>
      </c>
      <c r="E205" s="27">
        <v>0.08680555555555557</v>
      </c>
      <c r="F205" s="68">
        <v>230</v>
      </c>
      <c r="G205" s="27">
        <v>0.22152777777777777</v>
      </c>
      <c r="H205" s="68">
        <v>205</v>
      </c>
      <c r="I205" s="27">
        <v>0.3831481481481482</v>
      </c>
      <c r="J205" s="68">
        <v>193</v>
      </c>
      <c r="K205" s="27">
        <v>0.531701388888889</v>
      </c>
      <c r="L205" s="38">
        <v>204</v>
      </c>
    </row>
    <row r="206" spans="1:12" ht="12.75">
      <c r="A206" s="38">
        <v>205</v>
      </c>
      <c r="B206" s="67" t="s">
        <v>588</v>
      </c>
      <c r="C206" s="67" t="s">
        <v>71</v>
      </c>
      <c r="D206" s="23" t="s">
        <v>2786</v>
      </c>
      <c r="E206" s="27">
        <v>0.0798611111111111</v>
      </c>
      <c r="F206" s="68">
        <v>153</v>
      </c>
      <c r="G206" s="27">
        <v>0.2125</v>
      </c>
      <c r="H206" s="68">
        <v>171</v>
      </c>
      <c r="I206" s="27">
        <v>0.3826388888888889</v>
      </c>
      <c r="J206" s="68">
        <v>192</v>
      </c>
      <c r="K206" s="27">
        <v>0.5324421296296297</v>
      </c>
      <c r="L206" s="38">
        <v>205</v>
      </c>
    </row>
    <row r="207" spans="1:12" ht="12.75">
      <c r="A207" s="38">
        <v>206</v>
      </c>
      <c r="B207" s="67" t="s">
        <v>306</v>
      </c>
      <c r="C207" s="67" t="s">
        <v>590</v>
      </c>
      <c r="D207" s="23" t="s">
        <v>2778</v>
      </c>
      <c r="E207" s="27">
        <v>0.08055555555555556</v>
      </c>
      <c r="F207" s="68">
        <v>156</v>
      </c>
      <c r="G207" s="27">
        <v>0.2152777777777778</v>
      </c>
      <c r="H207" s="68">
        <v>181</v>
      </c>
      <c r="I207" s="27">
        <v>0.386412037037037</v>
      </c>
      <c r="J207" s="68">
        <v>198</v>
      </c>
      <c r="K207" s="27">
        <v>0.5333217592592593</v>
      </c>
      <c r="L207" s="38">
        <v>206</v>
      </c>
    </row>
    <row r="208" spans="1:12" ht="12.75">
      <c r="A208" s="38">
        <v>207</v>
      </c>
      <c r="B208" s="67" t="s">
        <v>485</v>
      </c>
      <c r="C208" s="67" t="s">
        <v>430</v>
      </c>
      <c r="D208" s="23" t="s">
        <v>2791</v>
      </c>
      <c r="E208" s="27">
        <v>0.0798611111111111</v>
      </c>
      <c r="F208" s="68">
        <v>154</v>
      </c>
      <c r="G208" s="27">
        <v>0.2138888888888889</v>
      </c>
      <c r="H208" s="68">
        <v>176</v>
      </c>
      <c r="I208" s="27">
        <v>0.3849884259259259</v>
      </c>
      <c r="J208" s="68">
        <v>196</v>
      </c>
      <c r="K208" s="27">
        <v>0.5363078703703704</v>
      </c>
      <c r="L208" s="38">
        <v>207</v>
      </c>
    </row>
    <row r="209" spans="1:12" ht="12.75">
      <c r="A209" s="38">
        <v>208</v>
      </c>
      <c r="B209" s="67" t="s">
        <v>2214</v>
      </c>
      <c r="C209" s="67" t="s">
        <v>257</v>
      </c>
      <c r="D209" s="23" t="s">
        <v>2778</v>
      </c>
      <c r="E209" s="27">
        <v>0.08611111111111112</v>
      </c>
      <c r="F209" s="68">
        <v>225</v>
      </c>
      <c r="G209" s="27">
        <v>0.2222222222222222</v>
      </c>
      <c r="H209" s="68">
        <v>207</v>
      </c>
      <c r="I209" s="27">
        <v>0.39444444444444443</v>
      </c>
      <c r="J209" s="68">
        <v>201</v>
      </c>
      <c r="K209" s="27">
        <v>0.5368055555555555</v>
      </c>
      <c r="L209" s="38">
        <v>208</v>
      </c>
    </row>
    <row r="210" spans="1:12" ht="12.75">
      <c r="A210" s="38">
        <v>209</v>
      </c>
      <c r="B210" s="67" t="s">
        <v>2216</v>
      </c>
      <c r="C210" s="67" t="s">
        <v>185</v>
      </c>
      <c r="D210" s="23" t="s">
        <v>2778</v>
      </c>
      <c r="E210" s="27">
        <v>0.08194444444444444</v>
      </c>
      <c r="F210" s="68">
        <v>169</v>
      </c>
      <c r="G210" s="27">
        <v>0.21666666666666667</v>
      </c>
      <c r="H210" s="68">
        <v>189</v>
      </c>
      <c r="I210" s="27">
        <v>0.3965277777777778</v>
      </c>
      <c r="J210" s="68">
        <v>203</v>
      </c>
      <c r="K210" s="27">
        <v>0.5376388888888889</v>
      </c>
      <c r="L210" s="38">
        <v>209</v>
      </c>
    </row>
    <row r="211" spans="1:12" ht="12.75">
      <c r="A211" s="38">
        <v>210</v>
      </c>
      <c r="B211" s="67" t="s">
        <v>2826</v>
      </c>
      <c r="C211" s="67" t="s">
        <v>513</v>
      </c>
      <c r="D211" s="23" t="s">
        <v>2787</v>
      </c>
      <c r="E211" s="27">
        <v>0.09583333333333333</v>
      </c>
      <c r="F211" s="68">
        <v>254</v>
      </c>
      <c r="G211" s="27">
        <v>0.23125</v>
      </c>
      <c r="H211" s="68">
        <v>226</v>
      </c>
      <c r="I211" s="27"/>
      <c r="J211" s="68" t="s">
        <v>2195</v>
      </c>
      <c r="K211" s="27">
        <v>0.5380439814814815</v>
      </c>
      <c r="L211" s="38">
        <v>210</v>
      </c>
    </row>
    <row r="212" spans="1:12" ht="12.75">
      <c r="A212" s="38">
        <v>211</v>
      </c>
      <c r="B212" s="67" t="s">
        <v>407</v>
      </c>
      <c r="C212" s="67" t="s">
        <v>591</v>
      </c>
      <c r="D212" s="23" t="s">
        <v>2783</v>
      </c>
      <c r="E212" s="27">
        <v>0.08958333333333333</v>
      </c>
      <c r="F212" s="68">
        <v>244</v>
      </c>
      <c r="G212" s="27">
        <v>0.2375</v>
      </c>
      <c r="H212" s="68">
        <v>232</v>
      </c>
      <c r="I212" s="27">
        <v>0.3972222222222222</v>
      </c>
      <c r="J212" s="68">
        <v>204</v>
      </c>
      <c r="K212" s="27">
        <v>0.5389930555555555</v>
      </c>
      <c r="L212" s="38">
        <v>211</v>
      </c>
    </row>
    <row r="213" spans="1:12" ht="12.75">
      <c r="A213" s="38">
        <v>212</v>
      </c>
      <c r="B213" s="67" t="s">
        <v>2781</v>
      </c>
      <c r="C213" s="67" t="s">
        <v>437</v>
      </c>
      <c r="D213" s="23" t="s">
        <v>1816</v>
      </c>
      <c r="E213" s="27">
        <v>0.08194444444444444</v>
      </c>
      <c r="F213" s="68">
        <v>170</v>
      </c>
      <c r="G213" s="27">
        <v>0.21666666666666667</v>
      </c>
      <c r="H213" s="68">
        <v>190</v>
      </c>
      <c r="I213" s="27">
        <v>0.3958333333333333</v>
      </c>
      <c r="J213" s="68">
        <v>202</v>
      </c>
      <c r="K213" s="27">
        <v>0.5454513888888889</v>
      </c>
      <c r="L213" s="38">
        <v>212</v>
      </c>
    </row>
    <row r="214" spans="1:12" ht="12.75">
      <c r="A214" s="38">
        <v>213</v>
      </c>
      <c r="B214" s="67" t="s">
        <v>2798</v>
      </c>
      <c r="C214" s="67" t="s">
        <v>550</v>
      </c>
      <c r="D214" s="23" t="s">
        <v>2778</v>
      </c>
      <c r="E214" s="27">
        <v>0.08402777777777777</v>
      </c>
      <c r="F214" s="68">
        <v>200</v>
      </c>
      <c r="G214" s="27">
        <v>0.2263888888888889</v>
      </c>
      <c r="H214" s="68">
        <v>220</v>
      </c>
      <c r="I214" s="27">
        <v>0.40208333333333335</v>
      </c>
      <c r="J214" s="68">
        <v>205</v>
      </c>
      <c r="K214" s="27">
        <v>0.5472569444444445</v>
      </c>
      <c r="L214" s="38">
        <v>213</v>
      </c>
    </row>
    <row r="215" spans="1:12" ht="12.75">
      <c r="A215" s="38">
        <v>214</v>
      </c>
      <c r="B215" s="67" t="s">
        <v>2827</v>
      </c>
      <c r="C215" s="67" t="s">
        <v>179</v>
      </c>
      <c r="D215" s="23" t="s">
        <v>2778</v>
      </c>
      <c r="E215" s="27">
        <v>0.09097222222222222</v>
      </c>
      <c r="F215" s="68">
        <v>246</v>
      </c>
      <c r="G215" s="27">
        <v>0.2347222222222222</v>
      </c>
      <c r="H215" s="68">
        <v>230</v>
      </c>
      <c r="I215" s="27">
        <v>0.4069444444444445</v>
      </c>
      <c r="J215" s="68">
        <v>208</v>
      </c>
      <c r="K215" s="27">
        <v>0.550150462962963</v>
      </c>
      <c r="L215" s="38">
        <v>214</v>
      </c>
    </row>
    <row r="216" spans="1:12" ht="12.75">
      <c r="A216" s="38">
        <v>215</v>
      </c>
      <c r="B216" s="67" t="s">
        <v>2369</v>
      </c>
      <c r="C216" s="67" t="s">
        <v>151</v>
      </c>
      <c r="D216" s="23" t="s">
        <v>2778</v>
      </c>
      <c r="E216" s="27">
        <v>0.09097222222222222</v>
      </c>
      <c r="F216" s="68">
        <v>247</v>
      </c>
      <c r="G216" s="27">
        <v>0.2347222222222222</v>
      </c>
      <c r="H216" s="68">
        <v>231</v>
      </c>
      <c r="I216" s="27">
        <v>0.4069444444444445</v>
      </c>
      <c r="J216" s="68">
        <v>209</v>
      </c>
      <c r="K216" s="27">
        <v>0.550162037037037</v>
      </c>
      <c r="L216" s="38">
        <v>215</v>
      </c>
    </row>
    <row r="217" spans="1:12" ht="12.75">
      <c r="A217" s="38">
        <v>216</v>
      </c>
      <c r="B217" s="67" t="s">
        <v>606</v>
      </c>
      <c r="C217" s="67" t="s">
        <v>607</v>
      </c>
      <c r="D217" s="23" t="s">
        <v>2795</v>
      </c>
      <c r="E217" s="27">
        <v>0.08125</v>
      </c>
      <c r="F217" s="68">
        <v>158</v>
      </c>
      <c r="G217" s="27"/>
      <c r="H217" s="68" t="s">
        <v>2195</v>
      </c>
      <c r="I217" s="27">
        <v>0.39244212962962965</v>
      </c>
      <c r="J217" s="68">
        <v>199</v>
      </c>
      <c r="K217" s="27">
        <v>0.5501851851851852</v>
      </c>
      <c r="L217" s="38">
        <v>216</v>
      </c>
    </row>
    <row r="218" spans="1:12" ht="12.75">
      <c r="A218" s="38">
        <v>217</v>
      </c>
      <c r="B218" s="67" t="s">
        <v>228</v>
      </c>
      <c r="C218" s="67" t="s">
        <v>127</v>
      </c>
      <c r="D218" s="23" t="s">
        <v>2786</v>
      </c>
      <c r="E218" s="27">
        <v>0.08888888888888889</v>
      </c>
      <c r="F218" s="68">
        <v>239</v>
      </c>
      <c r="G218" s="27">
        <v>0.23958333333333334</v>
      </c>
      <c r="H218" s="68">
        <v>234</v>
      </c>
      <c r="I218" s="27">
        <v>0.4139583333333334</v>
      </c>
      <c r="J218" s="68">
        <v>213</v>
      </c>
      <c r="K218" s="27">
        <v>0.5508333333333334</v>
      </c>
      <c r="L218" s="38">
        <v>217</v>
      </c>
    </row>
    <row r="219" spans="1:12" ht="12.75">
      <c r="A219" s="38">
        <v>218</v>
      </c>
      <c r="B219" s="67" t="s">
        <v>2212</v>
      </c>
      <c r="C219" s="67" t="s">
        <v>610</v>
      </c>
      <c r="D219" s="23" t="s">
        <v>1816</v>
      </c>
      <c r="E219" s="27">
        <v>0.08472222222222221</v>
      </c>
      <c r="F219" s="68">
        <v>210</v>
      </c>
      <c r="G219" s="27">
        <v>0.21875</v>
      </c>
      <c r="H219" s="68">
        <v>197</v>
      </c>
      <c r="I219" s="27">
        <v>0.4076388888888889</v>
      </c>
      <c r="J219" s="68">
        <v>210</v>
      </c>
      <c r="K219" s="27">
        <v>0.5514814814814815</v>
      </c>
      <c r="L219" s="38">
        <v>218</v>
      </c>
    </row>
    <row r="220" spans="1:12" ht="12.75">
      <c r="A220" s="38">
        <v>219</v>
      </c>
      <c r="B220" s="67" t="s">
        <v>247</v>
      </c>
      <c r="C220" s="67" t="s">
        <v>248</v>
      </c>
      <c r="D220" s="23" t="s">
        <v>1816</v>
      </c>
      <c r="E220" s="27">
        <v>0.08194444444444444</v>
      </c>
      <c r="F220" s="68">
        <v>171</v>
      </c>
      <c r="G220" s="27">
        <v>0.21597222222222223</v>
      </c>
      <c r="H220" s="68">
        <v>186</v>
      </c>
      <c r="I220" s="27"/>
      <c r="J220" s="68">
        <v>253</v>
      </c>
      <c r="K220" s="27">
        <v>0.5559953703703704</v>
      </c>
      <c r="L220" s="38">
        <v>219</v>
      </c>
    </row>
    <row r="221" spans="1:12" ht="12.75">
      <c r="A221" s="38">
        <v>220</v>
      </c>
      <c r="B221" s="67" t="s">
        <v>2376</v>
      </c>
      <c r="C221" s="67" t="s">
        <v>616</v>
      </c>
      <c r="D221" s="23" t="s">
        <v>2778</v>
      </c>
      <c r="E221" s="27">
        <v>0.09166666666666667</v>
      </c>
      <c r="F221" s="68">
        <v>249</v>
      </c>
      <c r="G221" s="27">
        <v>0.2375</v>
      </c>
      <c r="H221" s="68">
        <v>233</v>
      </c>
      <c r="I221" s="27">
        <v>0.41111111111111115</v>
      </c>
      <c r="J221" s="68">
        <v>212</v>
      </c>
      <c r="K221" s="27">
        <v>0.5595949074074075</v>
      </c>
      <c r="L221" s="38">
        <v>220</v>
      </c>
    </row>
    <row r="222" spans="1:12" ht="12.75">
      <c r="A222" s="38">
        <v>221</v>
      </c>
      <c r="B222" s="67" t="s">
        <v>407</v>
      </c>
      <c r="C222" s="67" t="s">
        <v>617</v>
      </c>
      <c r="D222" s="23" t="s">
        <v>2783</v>
      </c>
      <c r="E222" s="27">
        <v>0.0875</v>
      </c>
      <c r="F222" s="68">
        <v>234</v>
      </c>
      <c r="G222" s="27">
        <v>0.22847222222222222</v>
      </c>
      <c r="H222" s="68">
        <v>224</v>
      </c>
      <c r="I222" s="27">
        <v>0.40208333333333335</v>
      </c>
      <c r="J222" s="68">
        <v>206</v>
      </c>
      <c r="K222" s="27">
        <v>0.5598842592592593</v>
      </c>
      <c r="L222" s="38">
        <v>221</v>
      </c>
    </row>
    <row r="223" spans="1:12" ht="12.75">
      <c r="A223" s="38">
        <v>222</v>
      </c>
      <c r="B223" s="67" t="s">
        <v>306</v>
      </c>
      <c r="C223" s="67" t="s">
        <v>592</v>
      </c>
      <c r="D223" s="23" t="s">
        <v>1816</v>
      </c>
      <c r="E223" s="27">
        <v>0.08472222222222221</v>
      </c>
      <c r="F223" s="68">
        <v>211</v>
      </c>
      <c r="G223" s="27">
        <v>0.24097222222222223</v>
      </c>
      <c r="H223" s="68">
        <v>235</v>
      </c>
      <c r="I223" s="27">
        <v>0.41944444444444445</v>
      </c>
      <c r="J223" s="68">
        <v>219</v>
      </c>
      <c r="K223" s="27">
        <v>0.5599074074074074</v>
      </c>
      <c r="L223" s="38">
        <v>222</v>
      </c>
    </row>
    <row r="224" spans="1:12" ht="12.75">
      <c r="A224" s="38">
        <v>223</v>
      </c>
      <c r="B224" s="67" t="s">
        <v>2828</v>
      </c>
      <c r="C224" s="67" t="s">
        <v>2197</v>
      </c>
      <c r="D224" s="23" t="s">
        <v>2786</v>
      </c>
      <c r="E224" s="27">
        <v>0.08680555555555557</v>
      </c>
      <c r="F224" s="68">
        <v>231</v>
      </c>
      <c r="G224" s="27">
        <v>0.2333333333333333</v>
      </c>
      <c r="H224" s="68">
        <v>228</v>
      </c>
      <c r="I224" s="27">
        <v>0.4048611111111111</v>
      </c>
      <c r="J224" s="68">
        <v>207</v>
      </c>
      <c r="K224" s="27">
        <v>0.5600347222222223</v>
      </c>
      <c r="L224" s="38">
        <v>223</v>
      </c>
    </row>
    <row r="225" spans="1:12" ht="12.75">
      <c r="A225" s="38">
        <v>224</v>
      </c>
      <c r="B225" s="67" t="s">
        <v>213</v>
      </c>
      <c r="C225" s="67" t="s">
        <v>591</v>
      </c>
      <c r="D225" s="23" t="s">
        <v>2778</v>
      </c>
      <c r="E225" s="27">
        <v>0.08541666666666665</v>
      </c>
      <c r="F225" s="68">
        <v>219</v>
      </c>
      <c r="G225" s="27">
        <v>0.2298611111111111</v>
      </c>
      <c r="H225" s="68">
        <v>225</v>
      </c>
      <c r="I225" s="27">
        <v>0.41974537037037035</v>
      </c>
      <c r="J225" s="68">
        <v>221</v>
      </c>
      <c r="K225" s="27">
        <v>0.5647569444444445</v>
      </c>
      <c r="L225" s="38">
        <v>224</v>
      </c>
    </row>
    <row r="226" spans="1:12" ht="12.75">
      <c r="A226" s="38">
        <v>225</v>
      </c>
      <c r="B226" s="67" t="s">
        <v>218</v>
      </c>
      <c r="C226" s="67" t="s">
        <v>618</v>
      </c>
      <c r="D226" s="23" t="s">
        <v>2791</v>
      </c>
      <c r="E226" s="27">
        <v>0.08263888888888889</v>
      </c>
      <c r="F226" s="68">
        <v>185</v>
      </c>
      <c r="G226" s="27">
        <v>0.22777777777777777</v>
      </c>
      <c r="H226" s="68">
        <v>223</v>
      </c>
      <c r="I226" s="27"/>
      <c r="J226" s="68" t="s">
        <v>2195</v>
      </c>
      <c r="K226" s="27">
        <v>0.5659143518518518</v>
      </c>
      <c r="L226" s="38">
        <v>225</v>
      </c>
    </row>
    <row r="227" spans="1:12" ht="12.75">
      <c r="A227" s="38">
        <v>226</v>
      </c>
      <c r="B227" s="67" t="s">
        <v>2214</v>
      </c>
      <c r="C227" s="67" t="s">
        <v>318</v>
      </c>
      <c r="D227" s="23" t="s">
        <v>2786</v>
      </c>
      <c r="E227" s="27">
        <v>0.08472222222222221</v>
      </c>
      <c r="F227" s="68">
        <v>212</v>
      </c>
      <c r="G227" s="27">
        <v>0.24097222222222223</v>
      </c>
      <c r="H227" s="68">
        <v>236</v>
      </c>
      <c r="I227" s="27">
        <v>0.42166666666666663</v>
      </c>
      <c r="J227" s="68">
        <v>224</v>
      </c>
      <c r="K227" s="27">
        <v>0.5710763888888889</v>
      </c>
      <c r="L227" s="38">
        <v>226</v>
      </c>
    </row>
    <row r="228" spans="1:12" ht="12.75">
      <c r="A228" s="38">
        <v>227</v>
      </c>
      <c r="B228" s="67" t="s">
        <v>2829</v>
      </c>
      <c r="C228" s="67" t="s">
        <v>445</v>
      </c>
      <c r="D228" s="23" t="s">
        <v>2819</v>
      </c>
      <c r="E228" s="27">
        <v>0.08888888888888889</v>
      </c>
      <c r="F228" s="68">
        <v>240</v>
      </c>
      <c r="G228" s="27">
        <v>0.24722222222222223</v>
      </c>
      <c r="H228" s="68">
        <v>240</v>
      </c>
      <c r="I228" s="27">
        <v>0.4213078703703704</v>
      </c>
      <c r="J228" s="68">
        <v>223</v>
      </c>
      <c r="K228" s="27">
        <v>0.571875</v>
      </c>
      <c r="L228" s="38">
        <v>227</v>
      </c>
    </row>
    <row r="229" spans="1:12" ht="12.75">
      <c r="A229" s="38">
        <v>228</v>
      </c>
      <c r="B229" s="67" t="s">
        <v>2572</v>
      </c>
      <c r="C229" s="67" t="s">
        <v>623</v>
      </c>
      <c r="D229" s="23" t="s">
        <v>2791</v>
      </c>
      <c r="E229" s="27">
        <v>0.08125</v>
      </c>
      <c r="F229" s="68">
        <v>159</v>
      </c>
      <c r="G229" s="27">
        <v>0.225</v>
      </c>
      <c r="H229" s="68">
        <v>215</v>
      </c>
      <c r="I229" s="27">
        <v>0.41041666666666665</v>
      </c>
      <c r="J229" s="68">
        <v>211</v>
      </c>
      <c r="K229" s="27">
        <v>0.5740740740740741</v>
      </c>
      <c r="L229" s="38">
        <v>228</v>
      </c>
    </row>
    <row r="230" spans="1:12" ht="12.75">
      <c r="A230" s="38">
        <v>229</v>
      </c>
      <c r="B230" s="67" t="s">
        <v>2216</v>
      </c>
      <c r="C230" s="67" t="s">
        <v>626</v>
      </c>
      <c r="D230" s="23" t="s">
        <v>1816</v>
      </c>
      <c r="E230" s="27">
        <v>0.08680555555555557</v>
      </c>
      <c r="F230" s="68">
        <v>232</v>
      </c>
      <c r="G230" s="27">
        <v>0.24930555555555556</v>
      </c>
      <c r="H230" s="68">
        <v>242</v>
      </c>
      <c r="I230" s="27">
        <v>0.4291666666666667</v>
      </c>
      <c r="J230" s="68">
        <v>228</v>
      </c>
      <c r="K230" s="27">
        <v>0.5772106481481482</v>
      </c>
      <c r="L230" s="38">
        <v>229</v>
      </c>
    </row>
    <row r="231" spans="1:12" ht="12.75">
      <c r="A231" s="38">
        <v>230</v>
      </c>
      <c r="B231" s="67" t="s">
        <v>2830</v>
      </c>
      <c r="C231" s="67" t="s">
        <v>630</v>
      </c>
      <c r="D231" s="23" t="s">
        <v>2787</v>
      </c>
      <c r="E231" s="27">
        <v>0.10625</v>
      </c>
      <c r="F231" s="68">
        <v>263</v>
      </c>
      <c r="G231" s="27">
        <v>0.26944444444444443</v>
      </c>
      <c r="H231" s="68">
        <v>246</v>
      </c>
      <c r="I231" s="27">
        <v>0.4458333333333333</v>
      </c>
      <c r="J231" s="68">
        <v>233</v>
      </c>
      <c r="K231" s="27">
        <v>0.5790740740740741</v>
      </c>
      <c r="L231" s="38">
        <v>230</v>
      </c>
    </row>
    <row r="232" spans="1:12" ht="12.75">
      <c r="A232" s="38">
        <v>231</v>
      </c>
      <c r="B232" s="67" t="s">
        <v>306</v>
      </c>
      <c r="C232" s="67" t="s">
        <v>37</v>
      </c>
      <c r="D232" s="23" t="s">
        <v>1816</v>
      </c>
      <c r="E232" s="27">
        <v>0.07916666666666666</v>
      </c>
      <c r="F232" s="68">
        <v>139</v>
      </c>
      <c r="G232" s="27">
        <v>0.2125</v>
      </c>
      <c r="H232" s="68">
        <v>169</v>
      </c>
      <c r="I232" s="27">
        <v>0.42</v>
      </c>
      <c r="J232" s="68">
        <v>222</v>
      </c>
      <c r="K232" s="27">
        <v>0.5800347222222222</v>
      </c>
      <c r="L232" s="38">
        <v>231</v>
      </c>
    </row>
    <row r="233" spans="1:12" ht="12.75">
      <c r="A233" s="38">
        <v>232</v>
      </c>
      <c r="B233" s="67" t="s">
        <v>2831</v>
      </c>
      <c r="C233" s="67" t="s">
        <v>196</v>
      </c>
      <c r="D233" s="23" t="s">
        <v>1816</v>
      </c>
      <c r="E233" s="27">
        <v>0.07916666666666666</v>
      </c>
      <c r="F233" s="68">
        <v>140</v>
      </c>
      <c r="G233" s="27">
        <v>0.22083333333333333</v>
      </c>
      <c r="H233" s="68">
        <v>204</v>
      </c>
      <c r="I233" s="27">
        <v>0.4284722222222222</v>
      </c>
      <c r="J233" s="68">
        <v>227</v>
      </c>
      <c r="K233" s="27">
        <v>0.5800462962962963</v>
      </c>
      <c r="L233" s="38">
        <v>232</v>
      </c>
    </row>
    <row r="234" spans="1:12" ht="12.75">
      <c r="A234" s="38">
        <v>233</v>
      </c>
      <c r="B234" s="67" t="s">
        <v>2832</v>
      </c>
      <c r="C234" s="67" t="s">
        <v>327</v>
      </c>
      <c r="D234" s="23" t="s">
        <v>2787</v>
      </c>
      <c r="E234" s="27">
        <v>0.0875</v>
      </c>
      <c r="F234" s="68">
        <v>235</v>
      </c>
      <c r="G234" s="27">
        <v>0.24444444444444446</v>
      </c>
      <c r="H234" s="68">
        <v>237</v>
      </c>
      <c r="I234" s="27">
        <v>0.42271990740740745</v>
      </c>
      <c r="J234" s="68">
        <v>225</v>
      </c>
      <c r="K234" s="27">
        <v>0.5894560185185186</v>
      </c>
      <c r="L234" s="38">
        <v>233</v>
      </c>
    </row>
    <row r="235" spans="1:12" ht="12.75">
      <c r="A235" s="38">
        <v>234</v>
      </c>
      <c r="B235" s="67" t="s">
        <v>269</v>
      </c>
      <c r="C235" s="67" t="s">
        <v>270</v>
      </c>
      <c r="D235" s="23" t="s">
        <v>2783</v>
      </c>
      <c r="E235" s="27">
        <v>0.08611111111111112</v>
      </c>
      <c r="F235" s="68">
        <v>226</v>
      </c>
      <c r="G235" s="27">
        <v>0.2333333333333333</v>
      </c>
      <c r="H235" s="68">
        <v>227</v>
      </c>
      <c r="I235" s="27">
        <v>0.41953703703703704</v>
      </c>
      <c r="J235" s="68">
        <v>220</v>
      </c>
      <c r="K235" s="27">
        <v>0.5986342592592593</v>
      </c>
      <c r="L235" s="38">
        <v>234</v>
      </c>
    </row>
    <row r="236" spans="1:12" ht="12.75">
      <c r="A236" s="38">
        <v>235</v>
      </c>
      <c r="B236" s="67" t="s">
        <v>2248</v>
      </c>
      <c r="C236" s="67" t="s">
        <v>241</v>
      </c>
      <c r="D236" s="23" t="s">
        <v>2778</v>
      </c>
      <c r="E236" s="27">
        <v>0.08402777777777777</v>
      </c>
      <c r="F236" s="68">
        <v>201</v>
      </c>
      <c r="G236" s="27">
        <v>0.2263888888888889</v>
      </c>
      <c r="H236" s="68">
        <v>221</v>
      </c>
      <c r="I236" s="27">
        <v>0.42569444444444443</v>
      </c>
      <c r="J236" s="68">
        <v>226</v>
      </c>
      <c r="K236" s="27">
        <v>0.6018171296296296</v>
      </c>
      <c r="L236" s="38">
        <v>235</v>
      </c>
    </row>
    <row r="237" spans="1:12" ht="12.75">
      <c r="A237" s="38">
        <v>236</v>
      </c>
      <c r="B237" s="67" t="s">
        <v>2216</v>
      </c>
      <c r="C237" s="67" t="s">
        <v>632</v>
      </c>
      <c r="D237" s="23" t="s">
        <v>2786</v>
      </c>
      <c r="E237" s="27">
        <v>0.09861111111111111</v>
      </c>
      <c r="F237" s="68">
        <v>256</v>
      </c>
      <c r="G237" s="27">
        <v>0.26180555555555557</v>
      </c>
      <c r="H237" s="68">
        <v>244</v>
      </c>
      <c r="I237" s="27">
        <v>0.4527777777777778</v>
      </c>
      <c r="J237" s="68">
        <v>234</v>
      </c>
      <c r="K237" s="27">
        <v>0.610462962962963</v>
      </c>
      <c r="L237" s="38">
        <v>236</v>
      </c>
    </row>
    <row r="238" spans="1:12" ht="12.75">
      <c r="A238" s="38">
        <v>237</v>
      </c>
      <c r="B238" s="67" t="s">
        <v>648</v>
      </c>
      <c r="C238" s="67" t="s">
        <v>127</v>
      </c>
      <c r="D238" s="23" t="s">
        <v>2778</v>
      </c>
      <c r="E238" s="27">
        <v>0.09861111111111111</v>
      </c>
      <c r="F238" s="68">
        <v>257</v>
      </c>
      <c r="G238" s="27">
        <v>0.24791666666666667</v>
      </c>
      <c r="H238" s="68">
        <v>241</v>
      </c>
      <c r="I238" s="27">
        <v>0.44305555555555554</v>
      </c>
      <c r="J238" s="68">
        <v>232</v>
      </c>
      <c r="K238" s="27">
        <v>0.6125</v>
      </c>
      <c r="L238" s="38">
        <v>237</v>
      </c>
    </row>
    <row r="239" spans="1:12" ht="12.75">
      <c r="A239" s="38">
        <v>238</v>
      </c>
      <c r="B239" s="67" t="s">
        <v>2258</v>
      </c>
      <c r="C239" s="67" t="s">
        <v>198</v>
      </c>
      <c r="D239" s="23" t="s">
        <v>2786</v>
      </c>
      <c r="E239" s="27">
        <v>0.09513888888888888</v>
      </c>
      <c r="F239" s="68">
        <v>252</v>
      </c>
      <c r="G239" s="27">
        <v>0.2465277777777778</v>
      </c>
      <c r="H239" s="68">
        <v>239</v>
      </c>
      <c r="I239" s="27">
        <v>0.4299189814814815</v>
      </c>
      <c r="J239" s="68">
        <v>229</v>
      </c>
      <c r="K239" s="27">
        <v>0.6155787037037037</v>
      </c>
      <c r="L239" s="38">
        <v>238</v>
      </c>
    </row>
    <row r="240" spans="1:12" ht="12.75">
      <c r="A240" s="38">
        <v>239</v>
      </c>
      <c r="B240" s="67" t="s">
        <v>2647</v>
      </c>
      <c r="C240" s="67" t="s">
        <v>119</v>
      </c>
      <c r="D240" s="23" t="s">
        <v>2783</v>
      </c>
      <c r="E240" s="27">
        <v>0.10347222222222223</v>
      </c>
      <c r="F240" s="68">
        <v>261</v>
      </c>
      <c r="G240" s="27">
        <v>0.2736111111111111</v>
      </c>
      <c r="H240" s="68">
        <v>248</v>
      </c>
      <c r="I240" s="27">
        <v>0.46653935185185186</v>
      </c>
      <c r="J240" s="68">
        <v>236</v>
      </c>
      <c r="K240" s="27">
        <v>0.6160532407407407</v>
      </c>
      <c r="L240" s="38">
        <v>239</v>
      </c>
    </row>
    <row r="241" spans="1:12" ht="12.75">
      <c r="A241" s="38">
        <v>240</v>
      </c>
      <c r="B241" s="67" t="s">
        <v>2744</v>
      </c>
      <c r="C241" s="67" t="s">
        <v>643</v>
      </c>
      <c r="D241" s="23" t="s">
        <v>2795</v>
      </c>
      <c r="E241" s="27">
        <v>0.10277777777777779</v>
      </c>
      <c r="F241" s="68">
        <v>259</v>
      </c>
      <c r="G241" s="27">
        <v>0.2736111111111111</v>
      </c>
      <c r="H241" s="68">
        <v>247</v>
      </c>
      <c r="I241" s="27">
        <v>0.46653935185185186</v>
      </c>
      <c r="J241" s="68">
        <v>235</v>
      </c>
      <c r="K241" s="27">
        <v>0.6160532407407407</v>
      </c>
      <c r="L241" s="38">
        <v>240</v>
      </c>
    </row>
    <row r="242" spans="1:12" ht="12.75">
      <c r="A242" s="38">
        <v>241</v>
      </c>
      <c r="B242" s="67" t="s">
        <v>2833</v>
      </c>
      <c r="C242" s="67" t="s">
        <v>254</v>
      </c>
      <c r="D242" s="23" t="s">
        <v>2783</v>
      </c>
      <c r="E242" s="27">
        <v>0.1125</v>
      </c>
      <c r="F242" s="68">
        <v>264</v>
      </c>
      <c r="G242" s="27">
        <v>0.2951388888888889</v>
      </c>
      <c r="H242" s="68">
        <v>252</v>
      </c>
      <c r="I242" s="27">
        <v>0.4836342592592593</v>
      </c>
      <c r="J242" s="68">
        <v>240</v>
      </c>
      <c r="K242" s="27">
        <v>0.6306018518518518</v>
      </c>
      <c r="L242" s="38">
        <v>241</v>
      </c>
    </row>
    <row r="243" spans="1:12" ht="12.75">
      <c r="A243" s="38">
        <v>242</v>
      </c>
      <c r="B243" s="67" t="s">
        <v>2216</v>
      </c>
      <c r="C243" s="67" t="s">
        <v>106</v>
      </c>
      <c r="D243" s="23" t="s">
        <v>2791</v>
      </c>
      <c r="E243" s="27">
        <v>0.10277777777777779</v>
      </c>
      <c r="F243" s="68">
        <v>260</v>
      </c>
      <c r="G243" s="27">
        <v>0.28541666666666665</v>
      </c>
      <c r="H243" s="68">
        <v>251</v>
      </c>
      <c r="I243" s="27">
        <v>0.48118055555555556</v>
      </c>
      <c r="J243" s="68">
        <v>239</v>
      </c>
      <c r="K243" s="27">
        <v>0.6492708333333334</v>
      </c>
      <c r="L243" s="38">
        <v>242</v>
      </c>
    </row>
    <row r="244" spans="1:12" ht="12.75">
      <c r="A244" s="70"/>
      <c r="B244" s="67" t="s">
        <v>2834</v>
      </c>
      <c r="C244" s="67" t="s">
        <v>814</v>
      </c>
      <c r="D244" s="23"/>
      <c r="E244" s="27">
        <v>0.07708333333333334</v>
      </c>
      <c r="F244" s="68">
        <v>108</v>
      </c>
      <c r="G244" s="27">
        <v>0.2027777777777778</v>
      </c>
      <c r="H244" s="68">
        <v>133</v>
      </c>
      <c r="I244" s="27">
        <v>0.37222222222222223</v>
      </c>
      <c r="J244" s="68">
        <v>174</v>
      </c>
      <c r="K244" s="71" t="s">
        <v>2260</v>
      </c>
      <c r="L244" s="70"/>
    </row>
    <row r="245" spans="1:12" ht="12.75">
      <c r="A245" s="70"/>
      <c r="B245" s="67" t="s">
        <v>2653</v>
      </c>
      <c r="C245" s="67" t="s">
        <v>597</v>
      </c>
      <c r="D245" s="23"/>
      <c r="E245" s="27">
        <v>0.08888888888888889</v>
      </c>
      <c r="F245" s="68">
        <v>241</v>
      </c>
      <c r="G245" s="27">
        <v>0.2222222222222222</v>
      </c>
      <c r="H245" s="68">
        <v>209</v>
      </c>
      <c r="I245" s="27">
        <v>0.3938078703703704</v>
      </c>
      <c r="J245" s="68">
        <v>200</v>
      </c>
      <c r="K245" s="71" t="s">
        <v>2260</v>
      </c>
      <c r="L245" s="70"/>
    </row>
    <row r="246" spans="1:12" ht="12.75">
      <c r="A246" s="70"/>
      <c r="B246" s="67" t="s">
        <v>635</v>
      </c>
      <c r="C246" s="67" t="s">
        <v>636</v>
      </c>
      <c r="D246" s="23"/>
      <c r="E246" s="27">
        <v>0.09027777777777778</v>
      </c>
      <c r="F246" s="68">
        <v>245</v>
      </c>
      <c r="G246" s="27">
        <v>0.2333333333333333</v>
      </c>
      <c r="H246" s="68">
        <v>229</v>
      </c>
      <c r="I246" s="27">
        <v>0.4166666666666667</v>
      </c>
      <c r="J246" s="68">
        <v>218</v>
      </c>
      <c r="K246" s="71" t="s">
        <v>2260</v>
      </c>
      <c r="L246" s="70"/>
    </row>
    <row r="247" spans="1:12" ht="12.75">
      <c r="A247" s="70"/>
      <c r="B247" s="67" t="s">
        <v>637</v>
      </c>
      <c r="C247" s="67" t="s">
        <v>1681</v>
      </c>
      <c r="D247" s="23"/>
      <c r="E247" s="27">
        <v>0.08263888888888889</v>
      </c>
      <c r="F247" s="68">
        <v>186</v>
      </c>
      <c r="G247" s="27"/>
      <c r="H247" s="68">
        <v>264</v>
      </c>
      <c r="I247" s="27">
        <v>0.4325231481481482</v>
      </c>
      <c r="J247" s="68">
        <v>230</v>
      </c>
      <c r="K247" s="71" t="s">
        <v>2260</v>
      </c>
      <c r="L247" s="70"/>
    </row>
    <row r="248" spans="1:12" ht="12.75">
      <c r="A248" s="70"/>
      <c r="B248" s="67" t="s">
        <v>2835</v>
      </c>
      <c r="C248" s="67" t="s">
        <v>157</v>
      </c>
      <c r="D248" s="23"/>
      <c r="E248" s="27">
        <v>0.07222222222222223</v>
      </c>
      <c r="F248" s="68">
        <v>65</v>
      </c>
      <c r="G248" s="27">
        <v>0.22708333333333333</v>
      </c>
      <c r="H248" s="68">
        <v>222</v>
      </c>
      <c r="I248" s="27">
        <v>0.4375</v>
      </c>
      <c r="J248" s="68">
        <v>231</v>
      </c>
      <c r="K248" s="71" t="s">
        <v>2260</v>
      </c>
      <c r="L248" s="70"/>
    </row>
    <row r="249" spans="1:12" ht="12.75">
      <c r="A249" s="70"/>
      <c r="B249" s="67" t="s">
        <v>2216</v>
      </c>
      <c r="C249" s="67" t="s">
        <v>440</v>
      </c>
      <c r="D249" s="23"/>
      <c r="E249" s="27">
        <v>0.09236111111111112</v>
      </c>
      <c r="F249" s="68">
        <v>250</v>
      </c>
      <c r="G249" s="27">
        <v>0.25069444444444444</v>
      </c>
      <c r="H249" s="68">
        <v>243</v>
      </c>
      <c r="I249" s="27">
        <v>0.4673611111111111</v>
      </c>
      <c r="J249" s="68">
        <v>237</v>
      </c>
      <c r="K249" s="71" t="s">
        <v>2260</v>
      </c>
      <c r="L249" s="70"/>
    </row>
    <row r="250" spans="1:12" ht="12.75">
      <c r="A250" s="70"/>
      <c r="B250" s="67" t="s">
        <v>2781</v>
      </c>
      <c r="C250" s="67" t="s">
        <v>345</v>
      </c>
      <c r="D250" s="23"/>
      <c r="E250" s="27">
        <v>0.09722222222222222</v>
      </c>
      <c r="F250" s="68">
        <v>255</v>
      </c>
      <c r="G250" s="27">
        <v>0.2777777777777778</v>
      </c>
      <c r="H250" s="68">
        <v>249</v>
      </c>
      <c r="I250" s="27">
        <v>0.4708333333333334</v>
      </c>
      <c r="J250" s="68">
        <v>238</v>
      </c>
      <c r="K250" s="71" t="s">
        <v>2260</v>
      </c>
      <c r="L250" s="70"/>
    </row>
    <row r="251" spans="1:12" ht="12.75">
      <c r="A251" s="70"/>
      <c r="B251" s="67" t="s">
        <v>2836</v>
      </c>
      <c r="C251" s="67" t="s">
        <v>647</v>
      </c>
      <c r="D251" s="23"/>
      <c r="E251" s="27">
        <v>0.09861111111111111</v>
      </c>
      <c r="F251" s="68">
        <v>258</v>
      </c>
      <c r="G251" s="27">
        <v>0.2833333333333333</v>
      </c>
      <c r="H251" s="68">
        <v>250</v>
      </c>
      <c r="I251" s="27">
        <v>0.5048611111111111</v>
      </c>
      <c r="J251" s="68">
        <v>241</v>
      </c>
      <c r="K251" s="71" t="s">
        <v>2260</v>
      </c>
      <c r="L251" s="70"/>
    </row>
    <row r="252" spans="1:12" ht="12.75">
      <c r="A252" s="70"/>
      <c r="B252" s="67" t="s">
        <v>2369</v>
      </c>
      <c r="C252" s="67" t="s">
        <v>53</v>
      </c>
      <c r="D252" s="23"/>
      <c r="E252" s="27">
        <v>0.06041666666666667</v>
      </c>
      <c r="F252" s="68">
        <v>8</v>
      </c>
      <c r="G252" s="27">
        <v>0.15</v>
      </c>
      <c r="H252" s="68">
        <v>6</v>
      </c>
      <c r="I252" s="71" t="s">
        <v>2260</v>
      </c>
      <c r="J252" s="72"/>
      <c r="K252" s="71"/>
      <c r="L252" s="70"/>
    </row>
    <row r="253" spans="1:12" ht="12.75">
      <c r="A253" s="70"/>
      <c r="B253" s="67" t="s">
        <v>2628</v>
      </c>
      <c r="C253" s="67" t="s">
        <v>90</v>
      </c>
      <c r="D253" s="23"/>
      <c r="E253" s="27">
        <v>0.0625</v>
      </c>
      <c r="F253" s="68">
        <v>11</v>
      </c>
      <c r="G253" s="27">
        <v>0.18333333333333335</v>
      </c>
      <c r="H253" s="68">
        <v>66</v>
      </c>
      <c r="I253" s="71" t="s">
        <v>2260</v>
      </c>
      <c r="J253" s="72"/>
      <c r="K253" s="71"/>
      <c r="L253" s="70"/>
    </row>
    <row r="254" spans="1:12" ht="12.75">
      <c r="A254" s="70"/>
      <c r="B254" s="67" t="s">
        <v>213</v>
      </c>
      <c r="C254" s="67" t="s">
        <v>10</v>
      </c>
      <c r="D254" s="23"/>
      <c r="E254" s="27">
        <v>0.07222222222222223</v>
      </c>
      <c r="F254" s="68">
        <v>63</v>
      </c>
      <c r="G254" s="27">
        <v>0.18333333333333335</v>
      </c>
      <c r="H254" s="68">
        <v>67</v>
      </c>
      <c r="I254" s="71" t="s">
        <v>2260</v>
      </c>
      <c r="J254" s="72"/>
      <c r="K254" s="71"/>
      <c r="L254" s="70"/>
    </row>
    <row r="255" spans="1:12" ht="12.75">
      <c r="A255" s="70"/>
      <c r="B255" s="67" t="s">
        <v>588</v>
      </c>
      <c r="C255" s="67" t="s">
        <v>2837</v>
      </c>
      <c r="D255" s="23"/>
      <c r="E255" s="27">
        <v>0.0798611111111111</v>
      </c>
      <c r="F255" s="68">
        <v>155</v>
      </c>
      <c r="G255" s="27">
        <v>0.19166666666666665</v>
      </c>
      <c r="H255" s="68">
        <v>90</v>
      </c>
      <c r="I255" s="71" t="s">
        <v>2260</v>
      </c>
      <c r="J255" s="72"/>
      <c r="K255" s="71"/>
      <c r="L255" s="70"/>
    </row>
    <row r="256" spans="1:12" ht="12.75">
      <c r="A256" s="70"/>
      <c r="B256" s="67" t="s">
        <v>2757</v>
      </c>
      <c r="C256" s="67" t="s">
        <v>1201</v>
      </c>
      <c r="D256" s="23"/>
      <c r="E256" s="27">
        <v>0.08402777777777777</v>
      </c>
      <c r="F256" s="68">
        <v>202</v>
      </c>
      <c r="G256" s="27">
        <v>0.225</v>
      </c>
      <c r="H256" s="68">
        <v>216</v>
      </c>
      <c r="I256" s="71" t="s">
        <v>2260</v>
      </c>
      <c r="J256" s="72"/>
      <c r="K256" s="71"/>
      <c r="L256" s="70"/>
    </row>
    <row r="257" spans="1:12" ht="12.75">
      <c r="A257" s="70"/>
      <c r="B257" s="67" t="s">
        <v>455</v>
      </c>
      <c r="C257" s="67" t="s">
        <v>2838</v>
      </c>
      <c r="D257" s="23"/>
      <c r="E257" s="27">
        <v>0.08819444444444445</v>
      </c>
      <c r="F257" s="68">
        <v>238</v>
      </c>
      <c r="G257" s="27">
        <v>0.2465277777777778</v>
      </c>
      <c r="H257" s="68">
        <v>238</v>
      </c>
      <c r="I257" s="71" t="s">
        <v>2260</v>
      </c>
      <c r="J257" s="72"/>
      <c r="K257" s="71"/>
      <c r="L257" s="70"/>
    </row>
    <row r="258" spans="1:12" ht="12.75">
      <c r="A258" s="70"/>
      <c r="B258" s="67" t="s">
        <v>230</v>
      </c>
      <c r="C258" s="67" t="s">
        <v>200</v>
      </c>
      <c r="D258" s="23"/>
      <c r="E258" s="27">
        <v>0.08611111111111112</v>
      </c>
      <c r="F258" s="68">
        <v>227</v>
      </c>
      <c r="G258" s="27">
        <v>0.26833333333333337</v>
      </c>
      <c r="H258" s="68">
        <v>245</v>
      </c>
      <c r="I258" s="71" t="s">
        <v>2260</v>
      </c>
      <c r="J258" s="72"/>
      <c r="K258" s="71"/>
      <c r="L258" s="70"/>
    </row>
    <row r="259" spans="1:12" ht="12.75">
      <c r="A259" s="70"/>
      <c r="B259" s="67" t="s">
        <v>314</v>
      </c>
      <c r="C259" s="67" t="s">
        <v>2839</v>
      </c>
      <c r="D259" s="23"/>
      <c r="E259" s="27">
        <v>0.04097222222222222</v>
      </c>
      <c r="F259" s="68">
        <v>1</v>
      </c>
      <c r="G259" s="71" t="s">
        <v>2260</v>
      </c>
      <c r="H259" s="72"/>
      <c r="I259" s="71"/>
      <c r="J259" s="72"/>
      <c r="K259" s="71"/>
      <c r="L259" s="70"/>
    </row>
    <row r="260" spans="1:12" ht="12.75">
      <c r="A260" s="70"/>
      <c r="B260" s="67" t="s">
        <v>2788</v>
      </c>
      <c r="C260" s="67" t="s">
        <v>814</v>
      </c>
      <c r="D260" s="23"/>
      <c r="E260" s="27">
        <v>0.07152777777777779</v>
      </c>
      <c r="F260" s="68">
        <v>57</v>
      </c>
      <c r="G260" s="71" t="s">
        <v>2260</v>
      </c>
      <c r="H260" s="72"/>
      <c r="I260" s="71"/>
      <c r="J260" s="72"/>
      <c r="K260" s="71"/>
      <c r="L260" s="70"/>
    </row>
    <row r="261" spans="1:12" ht="12.75">
      <c r="A261" s="70"/>
      <c r="B261" s="67" t="s">
        <v>258</v>
      </c>
      <c r="C261" s="67" t="s">
        <v>331</v>
      </c>
      <c r="D261" s="23"/>
      <c r="E261" s="27">
        <v>0.07222222222222223</v>
      </c>
      <c r="F261" s="68">
        <v>64</v>
      </c>
      <c r="G261" s="71" t="s">
        <v>2260</v>
      </c>
      <c r="H261" s="72"/>
      <c r="I261" s="71"/>
      <c r="J261" s="72"/>
      <c r="K261" s="71"/>
      <c r="L261" s="70"/>
    </row>
    <row r="262" spans="1:12" ht="12.75">
      <c r="A262" s="70"/>
      <c r="B262" s="67" t="s">
        <v>2840</v>
      </c>
      <c r="C262" s="67" t="s">
        <v>1390</v>
      </c>
      <c r="D262" s="23"/>
      <c r="E262" s="27">
        <v>0.08194444444444444</v>
      </c>
      <c r="F262" s="68">
        <v>172</v>
      </c>
      <c r="G262" s="71" t="s">
        <v>2260</v>
      </c>
      <c r="H262" s="72"/>
      <c r="I262" s="71"/>
      <c r="J262" s="72"/>
      <c r="K262" s="71"/>
      <c r="L262" s="70"/>
    </row>
    <row r="263" spans="1:12" ht="12.75">
      <c r="A263" s="70"/>
      <c r="B263" s="67" t="s">
        <v>2841</v>
      </c>
      <c r="C263" s="67" t="s">
        <v>823</v>
      </c>
      <c r="D263" s="23"/>
      <c r="E263" s="27">
        <v>0.09444444444444444</v>
      </c>
      <c r="F263" s="68">
        <v>251</v>
      </c>
      <c r="G263" s="71" t="s">
        <v>2260</v>
      </c>
      <c r="H263" s="72"/>
      <c r="I263" s="71"/>
      <c r="J263" s="72"/>
      <c r="K263" s="71"/>
      <c r="L263" s="70"/>
    </row>
    <row r="264" spans="1:12" ht="12.75">
      <c r="A264" s="70"/>
      <c r="B264" s="67" t="s">
        <v>2214</v>
      </c>
      <c r="C264" s="67" t="s">
        <v>1020</v>
      </c>
      <c r="D264" s="23"/>
      <c r="E264" s="27">
        <v>0.09513888888888888</v>
      </c>
      <c r="F264" s="68">
        <v>253</v>
      </c>
      <c r="G264" s="71" t="s">
        <v>2260</v>
      </c>
      <c r="H264" s="72"/>
      <c r="I264" s="71"/>
      <c r="J264" s="72"/>
      <c r="K264" s="71"/>
      <c r="L264" s="70"/>
    </row>
    <row r="265" spans="1:12" ht="12.75">
      <c r="A265" s="70"/>
      <c r="B265" s="67" t="s">
        <v>2766</v>
      </c>
      <c r="C265" s="67" t="s">
        <v>2767</v>
      </c>
      <c r="D265" s="23"/>
      <c r="E265" s="27">
        <v>0.10347222222222223</v>
      </c>
      <c r="F265" s="68">
        <v>262</v>
      </c>
      <c r="G265" s="71" t="s">
        <v>2260</v>
      </c>
      <c r="H265" s="72"/>
      <c r="I265" s="71"/>
      <c r="J265" s="72"/>
      <c r="K265" s="71"/>
      <c r="L265" s="70"/>
    </row>
    <row r="266" spans="1:12" ht="12.75">
      <c r="A266" s="70"/>
      <c r="B266" s="67" t="s">
        <v>2842</v>
      </c>
      <c r="C266" s="67" t="s">
        <v>607</v>
      </c>
      <c r="D266" s="23"/>
      <c r="E266" s="27">
        <v>0.14305555555555557</v>
      </c>
      <c r="F266" s="68">
        <v>265</v>
      </c>
      <c r="G266" s="71" t="s">
        <v>2260</v>
      </c>
      <c r="H266" s="72"/>
      <c r="I266" s="71"/>
      <c r="J266" s="72"/>
      <c r="K266" s="71"/>
      <c r="L266" s="70"/>
    </row>
  </sheetData>
  <autoFilter ref="A1:L266">
    <sortState ref="A2:L266">
      <sortCondition sortBy="value" ref="L2:L266"/>
    </sortState>
  </autoFilter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8.8515625" defaultRowHeight="12.75"/>
  <cols>
    <col min="1" max="1" width="7.7109375" style="59" customWidth="1"/>
    <col min="2" max="3" width="18.7109375" style="60" customWidth="1"/>
    <col min="4" max="4" width="9.7109375" style="61" customWidth="1"/>
    <col min="5" max="5" width="4.8515625" style="87" customWidth="1"/>
    <col min="6" max="6" width="9.7109375" style="61" customWidth="1"/>
    <col min="7" max="7" width="5.421875" style="62" customWidth="1"/>
    <col min="8" max="8" width="9.7109375" style="61" customWidth="1"/>
    <col min="9" max="9" width="4.7109375" style="62" customWidth="1"/>
    <col min="10" max="10" width="9.7109375" style="61" customWidth="1"/>
    <col min="11" max="11" width="5.00390625" style="62" customWidth="1"/>
    <col min="12" max="12" width="10.7109375" style="61" customWidth="1"/>
    <col min="13" max="13" width="5.8515625" style="59" customWidth="1"/>
    <col min="14" max="14" width="11.7109375" style="0" customWidth="1"/>
    <col min="257" max="257" width="5.421875" style="0" customWidth="1"/>
    <col min="258" max="259" width="18.7109375" style="0" customWidth="1"/>
    <col min="260" max="260" width="9.7109375" style="0" customWidth="1"/>
    <col min="261" max="261" width="2.7109375" style="0" customWidth="1"/>
    <col min="262" max="262" width="9.7109375" style="0" customWidth="1"/>
    <col min="263" max="263" width="2.7109375" style="0" customWidth="1"/>
    <col min="264" max="264" width="9.7109375" style="0" customWidth="1"/>
    <col min="265" max="265" width="2.7109375" style="0" customWidth="1"/>
    <col min="266" max="266" width="9.7109375" style="0" customWidth="1"/>
    <col min="267" max="267" width="2.7109375" style="0" customWidth="1"/>
    <col min="268" max="268" width="10.7109375" style="0" customWidth="1"/>
    <col min="269" max="269" width="3.7109375" style="0" customWidth="1"/>
    <col min="270" max="270" width="11.7109375" style="0" customWidth="1"/>
    <col min="513" max="513" width="5.421875" style="0" customWidth="1"/>
    <col min="514" max="515" width="18.7109375" style="0" customWidth="1"/>
    <col min="516" max="516" width="9.7109375" style="0" customWidth="1"/>
    <col min="517" max="517" width="2.7109375" style="0" customWidth="1"/>
    <col min="518" max="518" width="9.7109375" style="0" customWidth="1"/>
    <col min="519" max="519" width="2.7109375" style="0" customWidth="1"/>
    <col min="520" max="520" width="9.7109375" style="0" customWidth="1"/>
    <col min="521" max="521" width="2.7109375" style="0" customWidth="1"/>
    <col min="522" max="522" width="9.7109375" style="0" customWidth="1"/>
    <col min="523" max="523" width="2.7109375" style="0" customWidth="1"/>
    <col min="524" max="524" width="10.7109375" style="0" customWidth="1"/>
    <col min="525" max="525" width="3.7109375" style="0" customWidth="1"/>
    <col min="526" max="526" width="11.7109375" style="0" customWidth="1"/>
    <col min="769" max="769" width="5.421875" style="0" customWidth="1"/>
    <col min="770" max="771" width="18.7109375" style="0" customWidth="1"/>
    <col min="772" max="772" width="9.7109375" style="0" customWidth="1"/>
    <col min="773" max="773" width="2.7109375" style="0" customWidth="1"/>
    <col min="774" max="774" width="9.7109375" style="0" customWidth="1"/>
    <col min="775" max="775" width="2.7109375" style="0" customWidth="1"/>
    <col min="776" max="776" width="9.7109375" style="0" customWidth="1"/>
    <col min="777" max="777" width="2.7109375" style="0" customWidth="1"/>
    <col min="778" max="778" width="9.7109375" style="0" customWidth="1"/>
    <col min="779" max="779" width="2.7109375" style="0" customWidth="1"/>
    <col min="780" max="780" width="10.7109375" style="0" customWidth="1"/>
    <col min="781" max="781" width="3.7109375" style="0" customWidth="1"/>
    <col min="782" max="782" width="11.7109375" style="0" customWidth="1"/>
    <col min="1025" max="1025" width="5.421875" style="0" customWidth="1"/>
    <col min="1026" max="1027" width="18.7109375" style="0" customWidth="1"/>
    <col min="1028" max="1028" width="9.7109375" style="0" customWidth="1"/>
    <col min="1029" max="1029" width="2.7109375" style="0" customWidth="1"/>
    <col min="1030" max="1030" width="9.7109375" style="0" customWidth="1"/>
    <col min="1031" max="1031" width="2.7109375" style="0" customWidth="1"/>
    <col min="1032" max="1032" width="9.7109375" style="0" customWidth="1"/>
    <col min="1033" max="1033" width="2.7109375" style="0" customWidth="1"/>
    <col min="1034" max="1034" width="9.7109375" style="0" customWidth="1"/>
    <col min="1035" max="1035" width="2.7109375" style="0" customWidth="1"/>
    <col min="1036" max="1036" width="10.7109375" style="0" customWidth="1"/>
    <col min="1037" max="1037" width="3.7109375" style="0" customWidth="1"/>
    <col min="1038" max="1038" width="11.7109375" style="0" customWidth="1"/>
    <col min="1281" max="1281" width="5.421875" style="0" customWidth="1"/>
    <col min="1282" max="1283" width="18.7109375" style="0" customWidth="1"/>
    <col min="1284" max="1284" width="9.7109375" style="0" customWidth="1"/>
    <col min="1285" max="1285" width="2.7109375" style="0" customWidth="1"/>
    <col min="1286" max="1286" width="9.7109375" style="0" customWidth="1"/>
    <col min="1287" max="1287" width="2.7109375" style="0" customWidth="1"/>
    <col min="1288" max="1288" width="9.7109375" style="0" customWidth="1"/>
    <col min="1289" max="1289" width="2.7109375" style="0" customWidth="1"/>
    <col min="1290" max="1290" width="9.7109375" style="0" customWidth="1"/>
    <col min="1291" max="1291" width="2.7109375" style="0" customWidth="1"/>
    <col min="1292" max="1292" width="10.7109375" style="0" customWidth="1"/>
    <col min="1293" max="1293" width="3.7109375" style="0" customWidth="1"/>
    <col min="1294" max="1294" width="11.7109375" style="0" customWidth="1"/>
    <col min="1537" max="1537" width="5.421875" style="0" customWidth="1"/>
    <col min="1538" max="1539" width="18.7109375" style="0" customWidth="1"/>
    <col min="1540" max="1540" width="9.7109375" style="0" customWidth="1"/>
    <col min="1541" max="1541" width="2.7109375" style="0" customWidth="1"/>
    <col min="1542" max="1542" width="9.7109375" style="0" customWidth="1"/>
    <col min="1543" max="1543" width="2.7109375" style="0" customWidth="1"/>
    <col min="1544" max="1544" width="9.7109375" style="0" customWidth="1"/>
    <col min="1545" max="1545" width="2.7109375" style="0" customWidth="1"/>
    <col min="1546" max="1546" width="9.7109375" style="0" customWidth="1"/>
    <col min="1547" max="1547" width="2.7109375" style="0" customWidth="1"/>
    <col min="1548" max="1548" width="10.7109375" style="0" customWidth="1"/>
    <col min="1549" max="1549" width="3.7109375" style="0" customWidth="1"/>
    <col min="1550" max="1550" width="11.7109375" style="0" customWidth="1"/>
    <col min="1793" max="1793" width="5.421875" style="0" customWidth="1"/>
    <col min="1794" max="1795" width="18.7109375" style="0" customWidth="1"/>
    <col min="1796" max="1796" width="9.7109375" style="0" customWidth="1"/>
    <col min="1797" max="1797" width="2.7109375" style="0" customWidth="1"/>
    <col min="1798" max="1798" width="9.7109375" style="0" customWidth="1"/>
    <col min="1799" max="1799" width="2.7109375" style="0" customWidth="1"/>
    <col min="1800" max="1800" width="9.7109375" style="0" customWidth="1"/>
    <col min="1801" max="1801" width="2.7109375" style="0" customWidth="1"/>
    <col min="1802" max="1802" width="9.7109375" style="0" customWidth="1"/>
    <col min="1803" max="1803" width="2.7109375" style="0" customWidth="1"/>
    <col min="1804" max="1804" width="10.7109375" style="0" customWidth="1"/>
    <col min="1805" max="1805" width="3.7109375" style="0" customWidth="1"/>
    <col min="1806" max="1806" width="11.7109375" style="0" customWidth="1"/>
    <col min="2049" max="2049" width="5.421875" style="0" customWidth="1"/>
    <col min="2050" max="2051" width="18.7109375" style="0" customWidth="1"/>
    <col min="2052" max="2052" width="9.7109375" style="0" customWidth="1"/>
    <col min="2053" max="2053" width="2.7109375" style="0" customWidth="1"/>
    <col min="2054" max="2054" width="9.7109375" style="0" customWidth="1"/>
    <col min="2055" max="2055" width="2.7109375" style="0" customWidth="1"/>
    <col min="2056" max="2056" width="9.7109375" style="0" customWidth="1"/>
    <col min="2057" max="2057" width="2.7109375" style="0" customWidth="1"/>
    <col min="2058" max="2058" width="9.7109375" style="0" customWidth="1"/>
    <col min="2059" max="2059" width="2.7109375" style="0" customWidth="1"/>
    <col min="2060" max="2060" width="10.7109375" style="0" customWidth="1"/>
    <col min="2061" max="2061" width="3.7109375" style="0" customWidth="1"/>
    <col min="2062" max="2062" width="11.7109375" style="0" customWidth="1"/>
    <col min="2305" max="2305" width="5.421875" style="0" customWidth="1"/>
    <col min="2306" max="2307" width="18.7109375" style="0" customWidth="1"/>
    <col min="2308" max="2308" width="9.7109375" style="0" customWidth="1"/>
    <col min="2309" max="2309" width="2.7109375" style="0" customWidth="1"/>
    <col min="2310" max="2310" width="9.7109375" style="0" customWidth="1"/>
    <col min="2311" max="2311" width="2.7109375" style="0" customWidth="1"/>
    <col min="2312" max="2312" width="9.7109375" style="0" customWidth="1"/>
    <col min="2313" max="2313" width="2.7109375" style="0" customWidth="1"/>
    <col min="2314" max="2314" width="9.7109375" style="0" customWidth="1"/>
    <col min="2315" max="2315" width="2.7109375" style="0" customWidth="1"/>
    <col min="2316" max="2316" width="10.7109375" style="0" customWidth="1"/>
    <col min="2317" max="2317" width="3.7109375" style="0" customWidth="1"/>
    <col min="2318" max="2318" width="11.7109375" style="0" customWidth="1"/>
    <col min="2561" max="2561" width="5.421875" style="0" customWidth="1"/>
    <col min="2562" max="2563" width="18.7109375" style="0" customWidth="1"/>
    <col min="2564" max="2564" width="9.7109375" style="0" customWidth="1"/>
    <col min="2565" max="2565" width="2.7109375" style="0" customWidth="1"/>
    <col min="2566" max="2566" width="9.7109375" style="0" customWidth="1"/>
    <col min="2567" max="2567" width="2.7109375" style="0" customWidth="1"/>
    <col min="2568" max="2568" width="9.7109375" style="0" customWidth="1"/>
    <col min="2569" max="2569" width="2.7109375" style="0" customWidth="1"/>
    <col min="2570" max="2570" width="9.7109375" style="0" customWidth="1"/>
    <col min="2571" max="2571" width="2.7109375" style="0" customWidth="1"/>
    <col min="2572" max="2572" width="10.7109375" style="0" customWidth="1"/>
    <col min="2573" max="2573" width="3.7109375" style="0" customWidth="1"/>
    <col min="2574" max="2574" width="11.7109375" style="0" customWidth="1"/>
    <col min="2817" max="2817" width="5.421875" style="0" customWidth="1"/>
    <col min="2818" max="2819" width="18.7109375" style="0" customWidth="1"/>
    <col min="2820" max="2820" width="9.7109375" style="0" customWidth="1"/>
    <col min="2821" max="2821" width="2.7109375" style="0" customWidth="1"/>
    <col min="2822" max="2822" width="9.7109375" style="0" customWidth="1"/>
    <col min="2823" max="2823" width="2.7109375" style="0" customWidth="1"/>
    <col min="2824" max="2824" width="9.7109375" style="0" customWidth="1"/>
    <col min="2825" max="2825" width="2.7109375" style="0" customWidth="1"/>
    <col min="2826" max="2826" width="9.7109375" style="0" customWidth="1"/>
    <col min="2827" max="2827" width="2.7109375" style="0" customWidth="1"/>
    <col min="2828" max="2828" width="10.7109375" style="0" customWidth="1"/>
    <col min="2829" max="2829" width="3.7109375" style="0" customWidth="1"/>
    <col min="2830" max="2830" width="11.7109375" style="0" customWidth="1"/>
    <col min="3073" max="3073" width="5.421875" style="0" customWidth="1"/>
    <col min="3074" max="3075" width="18.7109375" style="0" customWidth="1"/>
    <col min="3076" max="3076" width="9.7109375" style="0" customWidth="1"/>
    <col min="3077" max="3077" width="2.7109375" style="0" customWidth="1"/>
    <col min="3078" max="3078" width="9.7109375" style="0" customWidth="1"/>
    <col min="3079" max="3079" width="2.7109375" style="0" customWidth="1"/>
    <col min="3080" max="3080" width="9.7109375" style="0" customWidth="1"/>
    <col min="3081" max="3081" width="2.7109375" style="0" customWidth="1"/>
    <col min="3082" max="3082" width="9.7109375" style="0" customWidth="1"/>
    <col min="3083" max="3083" width="2.7109375" style="0" customWidth="1"/>
    <col min="3084" max="3084" width="10.7109375" style="0" customWidth="1"/>
    <col min="3085" max="3085" width="3.7109375" style="0" customWidth="1"/>
    <col min="3086" max="3086" width="11.7109375" style="0" customWidth="1"/>
    <col min="3329" max="3329" width="5.421875" style="0" customWidth="1"/>
    <col min="3330" max="3331" width="18.7109375" style="0" customWidth="1"/>
    <col min="3332" max="3332" width="9.7109375" style="0" customWidth="1"/>
    <col min="3333" max="3333" width="2.7109375" style="0" customWidth="1"/>
    <col min="3334" max="3334" width="9.7109375" style="0" customWidth="1"/>
    <col min="3335" max="3335" width="2.7109375" style="0" customWidth="1"/>
    <col min="3336" max="3336" width="9.7109375" style="0" customWidth="1"/>
    <col min="3337" max="3337" width="2.7109375" style="0" customWidth="1"/>
    <col min="3338" max="3338" width="9.7109375" style="0" customWidth="1"/>
    <col min="3339" max="3339" width="2.7109375" style="0" customWidth="1"/>
    <col min="3340" max="3340" width="10.7109375" style="0" customWidth="1"/>
    <col min="3341" max="3341" width="3.7109375" style="0" customWidth="1"/>
    <col min="3342" max="3342" width="11.7109375" style="0" customWidth="1"/>
    <col min="3585" max="3585" width="5.421875" style="0" customWidth="1"/>
    <col min="3586" max="3587" width="18.7109375" style="0" customWidth="1"/>
    <col min="3588" max="3588" width="9.7109375" style="0" customWidth="1"/>
    <col min="3589" max="3589" width="2.7109375" style="0" customWidth="1"/>
    <col min="3590" max="3590" width="9.7109375" style="0" customWidth="1"/>
    <col min="3591" max="3591" width="2.7109375" style="0" customWidth="1"/>
    <col min="3592" max="3592" width="9.7109375" style="0" customWidth="1"/>
    <col min="3593" max="3593" width="2.7109375" style="0" customWidth="1"/>
    <col min="3594" max="3594" width="9.7109375" style="0" customWidth="1"/>
    <col min="3595" max="3595" width="2.7109375" style="0" customWidth="1"/>
    <col min="3596" max="3596" width="10.7109375" style="0" customWidth="1"/>
    <col min="3597" max="3597" width="3.7109375" style="0" customWidth="1"/>
    <col min="3598" max="3598" width="11.7109375" style="0" customWidth="1"/>
    <col min="3841" max="3841" width="5.421875" style="0" customWidth="1"/>
    <col min="3842" max="3843" width="18.7109375" style="0" customWidth="1"/>
    <col min="3844" max="3844" width="9.7109375" style="0" customWidth="1"/>
    <col min="3845" max="3845" width="2.7109375" style="0" customWidth="1"/>
    <col min="3846" max="3846" width="9.7109375" style="0" customWidth="1"/>
    <col min="3847" max="3847" width="2.7109375" style="0" customWidth="1"/>
    <col min="3848" max="3848" width="9.7109375" style="0" customWidth="1"/>
    <col min="3849" max="3849" width="2.7109375" style="0" customWidth="1"/>
    <col min="3850" max="3850" width="9.7109375" style="0" customWidth="1"/>
    <col min="3851" max="3851" width="2.7109375" style="0" customWidth="1"/>
    <col min="3852" max="3852" width="10.7109375" style="0" customWidth="1"/>
    <col min="3853" max="3853" width="3.7109375" style="0" customWidth="1"/>
    <col min="3854" max="3854" width="11.7109375" style="0" customWidth="1"/>
    <col min="4097" max="4097" width="5.421875" style="0" customWidth="1"/>
    <col min="4098" max="4099" width="18.7109375" style="0" customWidth="1"/>
    <col min="4100" max="4100" width="9.7109375" style="0" customWidth="1"/>
    <col min="4101" max="4101" width="2.7109375" style="0" customWidth="1"/>
    <col min="4102" max="4102" width="9.7109375" style="0" customWidth="1"/>
    <col min="4103" max="4103" width="2.7109375" style="0" customWidth="1"/>
    <col min="4104" max="4104" width="9.7109375" style="0" customWidth="1"/>
    <col min="4105" max="4105" width="2.7109375" style="0" customWidth="1"/>
    <col min="4106" max="4106" width="9.7109375" style="0" customWidth="1"/>
    <col min="4107" max="4107" width="2.7109375" style="0" customWidth="1"/>
    <col min="4108" max="4108" width="10.7109375" style="0" customWidth="1"/>
    <col min="4109" max="4109" width="3.7109375" style="0" customWidth="1"/>
    <col min="4110" max="4110" width="11.7109375" style="0" customWidth="1"/>
    <col min="4353" max="4353" width="5.421875" style="0" customWidth="1"/>
    <col min="4354" max="4355" width="18.7109375" style="0" customWidth="1"/>
    <col min="4356" max="4356" width="9.7109375" style="0" customWidth="1"/>
    <col min="4357" max="4357" width="2.7109375" style="0" customWidth="1"/>
    <col min="4358" max="4358" width="9.7109375" style="0" customWidth="1"/>
    <col min="4359" max="4359" width="2.7109375" style="0" customWidth="1"/>
    <col min="4360" max="4360" width="9.7109375" style="0" customWidth="1"/>
    <col min="4361" max="4361" width="2.7109375" style="0" customWidth="1"/>
    <col min="4362" max="4362" width="9.7109375" style="0" customWidth="1"/>
    <col min="4363" max="4363" width="2.7109375" style="0" customWidth="1"/>
    <col min="4364" max="4364" width="10.7109375" style="0" customWidth="1"/>
    <col min="4365" max="4365" width="3.7109375" style="0" customWidth="1"/>
    <col min="4366" max="4366" width="11.7109375" style="0" customWidth="1"/>
    <col min="4609" max="4609" width="5.421875" style="0" customWidth="1"/>
    <col min="4610" max="4611" width="18.7109375" style="0" customWidth="1"/>
    <col min="4612" max="4612" width="9.7109375" style="0" customWidth="1"/>
    <col min="4613" max="4613" width="2.7109375" style="0" customWidth="1"/>
    <col min="4614" max="4614" width="9.7109375" style="0" customWidth="1"/>
    <col min="4615" max="4615" width="2.7109375" style="0" customWidth="1"/>
    <col min="4616" max="4616" width="9.7109375" style="0" customWidth="1"/>
    <col min="4617" max="4617" width="2.7109375" style="0" customWidth="1"/>
    <col min="4618" max="4618" width="9.7109375" style="0" customWidth="1"/>
    <col min="4619" max="4619" width="2.7109375" style="0" customWidth="1"/>
    <col min="4620" max="4620" width="10.7109375" style="0" customWidth="1"/>
    <col min="4621" max="4621" width="3.7109375" style="0" customWidth="1"/>
    <col min="4622" max="4622" width="11.7109375" style="0" customWidth="1"/>
    <col min="4865" max="4865" width="5.421875" style="0" customWidth="1"/>
    <col min="4866" max="4867" width="18.7109375" style="0" customWidth="1"/>
    <col min="4868" max="4868" width="9.7109375" style="0" customWidth="1"/>
    <col min="4869" max="4869" width="2.7109375" style="0" customWidth="1"/>
    <col min="4870" max="4870" width="9.7109375" style="0" customWidth="1"/>
    <col min="4871" max="4871" width="2.7109375" style="0" customWidth="1"/>
    <col min="4872" max="4872" width="9.7109375" style="0" customWidth="1"/>
    <col min="4873" max="4873" width="2.7109375" style="0" customWidth="1"/>
    <col min="4874" max="4874" width="9.7109375" style="0" customWidth="1"/>
    <col min="4875" max="4875" width="2.7109375" style="0" customWidth="1"/>
    <col min="4876" max="4876" width="10.7109375" style="0" customWidth="1"/>
    <col min="4877" max="4877" width="3.7109375" style="0" customWidth="1"/>
    <col min="4878" max="4878" width="11.7109375" style="0" customWidth="1"/>
    <col min="5121" max="5121" width="5.421875" style="0" customWidth="1"/>
    <col min="5122" max="5123" width="18.7109375" style="0" customWidth="1"/>
    <col min="5124" max="5124" width="9.7109375" style="0" customWidth="1"/>
    <col min="5125" max="5125" width="2.7109375" style="0" customWidth="1"/>
    <col min="5126" max="5126" width="9.7109375" style="0" customWidth="1"/>
    <col min="5127" max="5127" width="2.7109375" style="0" customWidth="1"/>
    <col min="5128" max="5128" width="9.7109375" style="0" customWidth="1"/>
    <col min="5129" max="5129" width="2.7109375" style="0" customWidth="1"/>
    <col min="5130" max="5130" width="9.7109375" style="0" customWidth="1"/>
    <col min="5131" max="5131" width="2.7109375" style="0" customWidth="1"/>
    <col min="5132" max="5132" width="10.7109375" style="0" customWidth="1"/>
    <col min="5133" max="5133" width="3.7109375" style="0" customWidth="1"/>
    <col min="5134" max="5134" width="11.7109375" style="0" customWidth="1"/>
    <col min="5377" max="5377" width="5.421875" style="0" customWidth="1"/>
    <col min="5378" max="5379" width="18.7109375" style="0" customWidth="1"/>
    <col min="5380" max="5380" width="9.7109375" style="0" customWidth="1"/>
    <col min="5381" max="5381" width="2.7109375" style="0" customWidth="1"/>
    <col min="5382" max="5382" width="9.7109375" style="0" customWidth="1"/>
    <col min="5383" max="5383" width="2.7109375" style="0" customWidth="1"/>
    <col min="5384" max="5384" width="9.7109375" style="0" customWidth="1"/>
    <col min="5385" max="5385" width="2.7109375" style="0" customWidth="1"/>
    <col min="5386" max="5386" width="9.7109375" style="0" customWidth="1"/>
    <col min="5387" max="5387" width="2.7109375" style="0" customWidth="1"/>
    <col min="5388" max="5388" width="10.7109375" style="0" customWidth="1"/>
    <col min="5389" max="5389" width="3.7109375" style="0" customWidth="1"/>
    <col min="5390" max="5390" width="11.7109375" style="0" customWidth="1"/>
    <col min="5633" max="5633" width="5.421875" style="0" customWidth="1"/>
    <col min="5634" max="5635" width="18.7109375" style="0" customWidth="1"/>
    <col min="5636" max="5636" width="9.7109375" style="0" customWidth="1"/>
    <col min="5637" max="5637" width="2.7109375" style="0" customWidth="1"/>
    <col min="5638" max="5638" width="9.7109375" style="0" customWidth="1"/>
    <col min="5639" max="5639" width="2.7109375" style="0" customWidth="1"/>
    <col min="5640" max="5640" width="9.7109375" style="0" customWidth="1"/>
    <col min="5641" max="5641" width="2.7109375" style="0" customWidth="1"/>
    <col min="5642" max="5642" width="9.7109375" style="0" customWidth="1"/>
    <col min="5643" max="5643" width="2.7109375" style="0" customWidth="1"/>
    <col min="5644" max="5644" width="10.7109375" style="0" customWidth="1"/>
    <col min="5645" max="5645" width="3.7109375" style="0" customWidth="1"/>
    <col min="5646" max="5646" width="11.7109375" style="0" customWidth="1"/>
    <col min="5889" max="5889" width="5.421875" style="0" customWidth="1"/>
    <col min="5890" max="5891" width="18.7109375" style="0" customWidth="1"/>
    <col min="5892" max="5892" width="9.7109375" style="0" customWidth="1"/>
    <col min="5893" max="5893" width="2.7109375" style="0" customWidth="1"/>
    <col min="5894" max="5894" width="9.7109375" style="0" customWidth="1"/>
    <col min="5895" max="5895" width="2.7109375" style="0" customWidth="1"/>
    <col min="5896" max="5896" width="9.7109375" style="0" customWidth="1"/>
    <col min="5897" max="5897" width="2.7109375" style="0" customWidth="1"/>
    <col min="5898" max="5898" width="9.7109375" style="0" customWidth="1"/>
    <col min="5899" max="5899" width="2.7109375" style="0" customWidth="1"/>
    <col min="5900" max="5900" width="10.7109375" style="0" customWidth="1"/>
    <col min="5901" max="5901" width="3.7109375" style="0" customWidth="1"/>
    <col min="5902" max="5902" width="11.7109375" style="0" customWidth="1"/>
    <col min="6145" max="6145" width="5.421875" style="0" customWidth="1"/>
    <col min="6146" max="6147" width="18.7109375" style="0" customWidth="1"/>
    <col min="6148" max="6148" width="9.7109375" style="0" customWidth="1"/>
    <col min="6149" max="6149" width="2.7109375" style="0" customWidth="1"/>
    <col min="6150" max="6150" width="9.7109375" style="0" customWidth="1"/>
    <col min="6151" max="6151" width="2.7109375" style="0" customWidth="1"/>
    <col min="6152" max="6152" width="9.7109375" style="0" customWidth="1"/>
    <col min="6153" max="6153" width="2.7109375" style="0" customWidth="1"/>
    <col min="6154" max="6154" width="9.7109375" style="0" customWidth="1"/>
    <col min="6155" max="6155" width="2.7109375" style="0" customWidth="1"/>
    <col min="6156" max="6156" width="10.7109375" style="0" customWidth="1"/>
    <col min="6157" max="6157" width="3.7109375" style="0" customWidth="1"/>
    <col min="6158" max="6158" width="11.7109375" style="0" customWidth="1"/>
    <col min="6401" max="6401" width="5.421875" style="0" customWidth="1"/>
    <col min="6402" max="6403" width="18.7109375" style="0" customWidth="1"/>
    <col min="6404" max="6404" width="9.7109375" style="0" customWidth="1"/>
    <col min="6405" max="6405" width="2.7109375" style="0" customWidth="1"/>
    <col min="6406" max="6406" width="9.7109375" style="0" customWidth="1"/>
    <col min="6407" max="6407" width="2.7109375" style="0" customWidth="1"/>
    <col min="6408" max="6408" width="9.7109375" style="0" customWidth="1"/>
    <col min="6409" max="6409" width="2.7109375" style="0" customWidth="1"/>
    <col min="6410" max="6410" width="9.7109375" style="0" customWidth="1"/>
    <col min="6411" max="6411" width="2.7109375" style="0" customWidth="1"/>
    <col min="6412" max="6412" width="10.7109375" style="0" customWidth="1"/>
    <col min="6413" max="6413" width="3.7109375" style="0" customWidth="1"/>
    <col min="6414" max="6414" width="11.7109375" style="0" customWidth="1"/>
    <col min="6657" max="6657" width="5.421875" style="0" customWidth="1"/>
    <col min="6658" max="6659" width="18.7109375" style="0" customWidth="1"/>
    <col min="6660" max="6660" width="9.7109375" style="0" customWidth="1"/>
    <col min="6661" max="6661" width="2.7109375" style="0" customWidth="1"/>
    <col min="6662" max="6662" width="9.7109375" style="0" customWidth="1"/>
    <col min="6663" max="6663" width="2.7109375" style="0" customWidth="1"/>
    <col min="6664" max="6664" width="9.7109375" style="0" customWidth="1"/>
    <col min="6665" max="6665" width="2.7109375" style="0" customWidth="1"/>
    <col min="6666" max="6666" width="9.7109375" style="0" customWidth="1"/>
    <col min="6667" max="6667" width="2.7109375" style="0" customWidth="1"/>
    <col min="6668" max="6668" width="10.7109375" style="0" customWidth="1"/>
    <col min="6669" max="6669" width="3.7109375" style="0" customWidth="1"/>
    <col min="6670" max="6670" width="11.7109375" style="0" customWidth="1"/>
    <col min="6913" max="6913" width="5.421875" style="0" customWidth="1"/>
    <col min="6914" max="6915" width="18.7109375" style="0" customWidth="1"/>
    <col min="6916" max="6916" width="9.7109375" style="0" customWidth="1"/>
    <col min="6917" max="6917" width="2.7109375" style="0" customWidth="1"/>
    <col min="6918" max="6918" width="9.7109375" style="0" customWidth="1"/>
    <col min="6919" max="6919" width="2.7109375" style="0" customWidth="1"/>
    <col min="6920" max="6920" width="9.7109375" style="0" customWidth="1"/>
    <col min="6921" max="6921" width="2.7109375" style="0" customWidth="1"/>
    <col min="6922" max="6922" width="9.7109375" style="0" customWidth="1"/>
    <col min="6923" max="6923" width="2.7109375" style="0" customWidth="1"/>
    <col min="6924" max="6924" width="10.7109375" style="0" customWidth="1"/>
    <col min="6925" max="6925" width="3.7109375" style="0" customWidth="1"/>
    <col min="6926" max="6926" width="11.7109375" style="0" customWidth="1"/>
    <col min="7169" max="7169" width="5.421875" style="0" customWidth="1"/>
    <col min="7170" max="7171" width="18.7109375" style="0" customWidth="1"/>
    <col min="7172" max="7172" width="9.7109375" style="0" customWidth="1"/>
    <col min="7173" max="7173" width="2.7109375" style="0" customWidth="1"/>
    <col min="7174" max="7174" width="9.7109375" style="0" customWidth="1"/>
    <col min="7175" max="7175" width="2.7109375" style="0" customWidth="1"/>
    <col min="7176" max="7176" width="9.7109375" style="0" customWidth="1"/>
    <col min="7177" max="7177" width="2.7109375" style="0" customWidth="1"/>
    <col min="7178" max="7178" width="9.7109375" style="0" customWidth="1"/>
    <col min="7179" max="7179" width="2.7109375" style="0" customWidth="1"/>
    <col min="7180" max="7180" width="10.7109375" style="0" customWidth="1"/>
    <col min="7181" max="7181" width="3.7109375" style="0" customWidth="1"/>
    <col min="7182" max="7182" width="11.7109375" style="0" customWidth="1"/>
    <col min="7425" max="7425" width="5.421875" style="0" customWidth="1"/>
    <col min="7426" max="7427" width="18.7109375" style="0" customWidth="1"/>
    <col min="7428" max="7428" width="9.7109375" style="0" customWidth="1"/>
    <col min="7429" max="7429" width="2.7109375" style="0" customWidth="1"/>
    <col min="7430" max="7430" width="9.7109375" style="0" customWidth="1"/>
    <col min="7431" max="7431" width="2.7109375" style="0" customWidth="1"/>
    <col min="7432" max="7432" width="9.7109375" style="0" customWidth="1"/>
    <col min="7433" max="7433" width="2.7109375" style="0" customWidth="1"/>
    <col min="7434" max="7434" width="9.7109375" style="0" customWidth="1"/>
    <col min="7435" max="7435" width="2.7109375" style="0" customWidth="1"/>
    <col min="7436" max="7436" width="10.7109375" style="0" customWidth="1"/>
    <col min="7437" max="7437" width="3.7109375" style="0" customWidth="1"/>
    <col min="7438" max="7438" width="11.7109375" style="0" customWidth="1"/>
    <col min="7681" max="7681" width="5.421875" style="0" customWidth="1"/>
    <col min="7682" max="7683" width="18.7109375" style="0" customWidth="1"/>
    <col min="7684" max="7684" width="9.7109375" style="0" customWidth="1"/>
    <col min="7685" max="7685" width="2.7109375" style="0" customWidth="1"/>
    <col min="7686" max="7686" width="9.7109375" style="0" customWidth="1"/>
    <col min="7687" max="7687" width="2.7109375" style="0" customWidth="1"/>
    <col min="7688" max="7688" width="9.7109375" style="0" customWidth="1"/>
    <col min="7689" max="7689" width="2.7109375" style="0" customWidth="1"/>
    <col min="7690" max="7690" width="9.7109375" style="0" customWidth="1"/>
    <col min="7691" max="7691" width="2.7109375" style="0" customWidth="1"/>
    <col min="7692" max="7692" width="10.7109375" style="0" customWidth="1"/>
    <col min="7693" max="7693" width="3.7109375" style="0" customWidth="1"/>
    <col min="7694" max="7694" width="11.7109375" style="0" customWidth="1"/>
    <col min="7937" max="7937" width="5.421875" style="0" customWidth="1"/>
    <col min="7938" max="7939" width="18.7109375" style="0" customWidth="1"/>
    <col min="7940" max="7940" width="9.7109375" style="0" customWidth="1"/>
    <col min="7941" max="7941" width="2.7109375" style="0" customWidth="1"/>
    <col min="7942" max="7942" width="9.7109375" style="0" customWidth="1"/>
    <col min="7943" max="7943" width="2.7109375" style="0" customWidth="1"/>
    <col min="7944" max="7944" width="9.7109375" style="0" customWidth="1"/>
    <col min="7945" max="7945" width="2.7109375" style="0" customWidth="1"/>
    <col min="7946" max="7946" width="9.7109375" style="0" customWidth="1"/>
    <col min="7947" max="7947" width="2.7109375" style="0" customWidth="1"/>
    <col min="7948" max="7948" width="10.7109375" style="0" customWidth="1"/>
    <col min="7949" max="7949" width="3.7109375" style="0" customWidth="1"/>
    <col min="7950" max="7950" width="11.7109375" style="0" customWidth="1"/>
    <col min="8193" max="8193" width="5.421875" style="0" customWidth="1"/>
    <col min="8194" max="8195" width="18.7109375" style="0" customWidth="1"/>
    <col min="8196" max="8196" width="9.7109375" style="0" customWidth="1"/>
    <col min="8197" max="8197" width="2.7109375" style="0" customWidth="1"/>
    <col min="8198" max="8198" width="9.7109375" style="0" customWidth="1"/>
    <col min="8199" max="8199" width="2.7109375" style="0" customWidth="1"/>
    <col min="8200" max="8200" width="9.7109375" style="0" customWidth="1"/>
    <col min="8201" max="8201" width="2.7109375" style="0" customWidth="1"/>
    <col min="8202" max="8202" width="9.7109375" style="0" customWidth="1"/>
    <col min="8203" max="8203" width="2.7109375" style="0" customWidth="1"/>
    <col min="8204" max="8204" width="10.7109375" style="0" customWidth="1"/>
    <col min="8205" max="8205" width="3.7109375" style="0" customWidth="1"/>
    <col min="8206" max="8206" width="11.7109375" style="0" customWidth="1"/>
    <col min="8449" max="8449" width="5.421875" style="0" customWidth="1"/>
    <col min="8450" max="8451" width="18.7109375" style="0" customWidth="1"/>
    <col min="8452" max="8452" width="9.7109375" style="0" customWidth="1"/>
    <col min="8453" max="8453" width="2.7109375" style="0" customWidth="1"/>
    <col min="8454" max="8454" width="9.7109375" style="0" customWidth="1"/>
    <col min="8455" max="8455" width="2.7109375" style="0" customWidth="1"/>
    <col min="8456" max="8456" width="9.7109375" style="0" customWidth="1"/>
    <col min="8457" max="8457" width="2.7109375" style="0" customWidth="1"/>
    <col min="8458" max="8458" width="9.7109375" style="0" customWidth="1"/>
    <col min="8459" max="8459" width="2.7109375" style="0" customWidth="1"/>
    <col min="8460" max="8460" width="10.7109375" style="0" customWidth="1"/>
    <col min="8461" max="8461" width="3.7109375" style="0" customWidth="1"/>
    <col min="8462" max="8462" width="11.7109375" style="0" customWidth="1"/>
    <col min="8705" max="8705" width="5.421875" style="0" customWidth="1"/>
    <col min="8706" max="8707" width="18.7109375" style="0" customWidth="1"/>
    <col min="8708" max="8708" width="9.7109375" style="0" customWidth="1"/>
    <col min="8709" max="8709" width="2.7109375" style="0" customWidth="1"/>
    <col min="8710" max="8710" width="9.7109375" style="0" customWidth="1"/>
    <col min="8711" max="8711" width="2.7109375" style="0" customWidth="1"/>
    <col min="8712" max="8712" width="9.7109375" style="0" customWidth="1"/>
    <col min="8713" max="8713" width="2.7109375" style="0" customWidth="1"/>
    <col min="8714" max="8714" width="9.7109375" style="0" customWidth="1"/>
    <col min="8715" max="8715" width="2.7109375" style="0" customWidth="1"/>
    <col min="8716" max="8716" width="10.7109375" style="0" customWidth="1"/>
    <col min="8717" max="8717" width="3.7109375" style="0" customWidth="1"/>
    <col min="8718" max="8718" width="11.7109375" style="0" customWidth="1"/>
    <col min="8961" max="8961" width="5.421875" style="0" customWidth="1"/>
    <col min="8962" max="8963" width="18.7109375" style="0" customWidth="1"/>
    <col min="8964" max="8964" width="9.7109375" style="0" customWidth="1"/>
    <col min="8965" max="8965" width="2.7109375" style="0" customWidth="1"/>
    <col min="8966" max="8966" width="9.7109375" style="0" customWidth="1"/>
    <col min="8967" max="8967" width="2.7109375" style="0" customWidth="1"/>
    <col min="8968" max="8968" width="9.7109375" style="0" customWidth="1"/>
    <col min="8969" max="8969" width="2.7109375" style="0" customWidth="1"/>
    <col min="8970" max="8970" width="9.7109375" style="0" customWidth="1"/>
    <col min="8971" max="8971" width="2.7109375" style="0" customWidth="1"/>
    <col min="8972" max="8972" width="10.7109375" style="0" customWidth="1"/>
    <col min="8973" max="8973" width="3.7109375" style="0" customWidth="1"/>
    <col min="8974" max="8974" width="11.7109375" style="0" customWidth="1"/>
    <col min="9217" max="9217" width="5.421875" style="0" customWidth="1"/>
    <col min="9218" max="9219" width="18.7109375" style="0" customWidth="1"/>
    <col min="9220" max="9220" width="9.7109375" style="0" customWidth="1"/>
    <col min="9221" max="9221" width="2.7109375" style="0" customWidth="1"/>
    <col min="9222" max="9222" width="9.7109375" style="0" customWidth="1"/>
    <col min="9223" max="9223" width="2.7109375" style="0" customWidth="1"/>
    <col min="9224" max="9224" width="9.7109375" style="0" customWidth="1"/>
    <col min="9225" max="9225" width="2.7109375" style="0" customWidth="1"/>
    <col min="9226" max="9226" width="9.7109375" style="0" customWidth="1"/>
    <col min="9227" max="9227" width="2.7109375" style="0" customWidth="1"/>
    <col min="9228" max="9228" width="10.7109375" style="0" customWidth="1"/>
    <col min="9229" max="9229" width="3.7109375" style="0" customWidth="1"/>
    <col min="9230" max="9230" width="11.7109375" style="0" customWidth="1"/>
    <col min="9473" max="9473" width="5.421875" style="0" customWidth="1"/>
    <col min="9474" max="9475" width="18.7109375" style="0" customWidth="1"/>
    <col min="9476" max="9476" width="9.7109375" style="0" customWidth="1"/>
    <col min="9477" max="9477" width="2.7109375" style="0" customWidth="1"/>
    <col min="9478" max="9478" width="9.7109375" style="0" customWidth="1"/>
    <col min="9479" max="9479" width="2.7109375" style="0" customWidth="1"/>
    <col min="9480" max="9480" width="9.7109375" style="0" customWidth="1"/>
    <col min="9481" max="9481" width="2.7109375" style="0" customWidth="1"/>
    <col min="9482" max="9482" width="9.7109375" style="0" customWidth="1"/>
    <col min="9483" max="9483" width="2.7109375" style="0" customWidth="1"/>
    <col min="9484" max="9484" width="10.7109375" style="0" customWidth="1"/>
    <col min="9485" max="9485" width="3.7109375" style="0" customWidth="1"/>
    <col min="9486" max="9486" width="11.7109375" style="0" customWidth="1"/>
    <col min="9729" max="9729" width="5.421875" style="0" customWidth="1"/>
    <col min="9730" max="9731" width="18.7109375" style="0" customWidth="1"/>
    <col min="9732" max="9732" width="9.7109375" style="0" customWidth="1"/>
    <col min="9733" max="9733" width="2.7109375" style="0" customWidth="1"/>
    <col min="9734" max="9734" width="9.7109375" style="0" customWidth="1"/>
    <col min="9735" max="9735" width="2.7109375" style="0" customWidth="1"/>
    <col min="9736" max="9736" width="9.7109375" style="0" customWidth="1"/>
    <col min="9737" max="9737" width="2.7109375" style="0" customWidth="1"/>
    <col min="9738" max="9738" width="9.7109375" style="0" customWidth="1"/>
    <col min="9739" max="9739" width="2.7109375" style="0" customWidth="1"/>
    <col min="9740" max="9740" width="10.7109375" style="0" customWidth="1"/>
    <col min="9741" max="9741" width="3.7109375" style="0" customWidth="1"/>
    <col min="9742" max="9742" width="11.7109375" style="0" customWidth="1"/>
    <col min="9985" max="9985" width="5.421875" style="0" customWidth="1"/>
    <col min="9986" max="9987" width="18.7109375" style="0" customWidth="1"/>
    <col min="9988" max="9988" width="9.7109375" style="0" customWidth="1"/>
    <col min="9989" max="9989" width="2.7109375" style="0" customWidth="1"/>
    <col min="9990" max="9990" width="9.7109375" style="0" customWidth="1"/>
    <col min="9991" max="9991" width="2.7109375" style="0" customWidth="1"/>
    <col min="9992" max="9992" width="9.7109375" style="0" customWidth="1"/>
    <col min="9993" max="9993" width="2.7109375" style="0" customWidth="1"/>
    <col min="9994" max="9994" width="9.7109375" style="0" customWidth="1"/>
    <col min="9995" max="9995" width="2.7109375" style="0" customWidth="1"/>
    <col min="9996" max="9996" width="10.7109375" style="0" customWidth="1"/>
    <col min="9997" max="9997" width="3.7109375" style="0" customWidth="1"/>
    <col min="9998" max="9998" width="11.7109375" style="0" customWidth="1"/>
    <col min="10241" max="10241" width="5.421875" style="0" customWidth="1"/>
    <col min="10242" max="10243" width="18.7109375" style="0" customWidth="1"/>
    <col min="10244" max="10244" width="9.7109375" style="0" customWidth="1"/>
    <col min="10245" max="10245" width="2.7109375" style="0" customWidth="1"/>
    <col min="10246" max="10246" width="9.7109375" style="0" customWidth="1"/>
    <col min="10247" max="10247" width="2.7109375" style="0" customWidth="1"/>
    <col min="10248" max="10248" width="9.7109375" style="0" customWidth="1"/>
    <col min="10249" max="10249" width="2.7109375" style="0" customWidth="1"/>
    <col min="10250" max="10250" width="9.7109375" style="0" customWidth="1"/>
    <col min="10251" max="10251" width="2.7109375" style="0" customWidth="1"/>
    <col min="10252" max="10252" width="10.7109375" style="0" customWidth="1"/>
    <col min="10253" max="10253" width="3.7109375" style="0" customWidth="1"/>
    <col min="10254" max="10254" width="11.7109375" style="0" customWidth="1"/>
    <col min="10497" max="10497" width="5.421875" style="0" customWidth="1"/>
    <col min="10498" max="10499" width="18.7109375" style="0" customWidth="1"/>
    <col min="10500" max="10500" width="9.7109375" style="0" customWidth="1"/>
    <col min="10501" max="10501" width="2.7109375" style="0" customWidth="1"/>
    <col min="10502" max="10502" width="9.7109375" style="0" customWidth="1"/>
    <col min="10503" max="10503" width="2.7109375" style="0" customWidth="1"/>
    <col min="10504" max="10504" width="9.7109375" style="0" customWidth="1"/>
    <col min="10505" max="10505" width="2.7109375" style="0" customWidth="1"/>
    <col min="10506" max="10506" width="9.7109375" style="0" customWidth="1"/>
    <col min="10507" max="10507" width="2.7109375" style="0" customWidth="1"/>
    <col min="10508" max="10508" width="10.7109375" style="0" customWidth="1"/>
    <col min="10509" max="10509" width="3.7109375" style="0" customWidth="1"/>
    <col min="10510" max="10510" width="11.7109375" style="0" customWidth="1"/>
    <col min="10753" max="10753" width="5.421875" style="0" customWidth="1"/>
    <col min="10754" max="10755" width="18.7109375" style="0" customWidth="1"/>
    <col min="10756" max="10756" width="9.7109375" style="0" customWidth="1"/>
    <col min="10757" max="10757" width="2.7109375" style="0" customWidth="1"/>
    <col min="10758" max="10758" width="9.7109375" style="0" customWidth="1"/>
    <col min="10759" max="10759" width="2.7109375" style="0" customWidth="1"/>
    <col min="10760" max="10760" width="9.7109375" style="0" customWidth="1"/>
    <col min="10761" max="10761" width="2.7109375" style="0" customWidth="1"/>
    <col min="10762" max="10762" width="9.7109375" style="0" customWidth="1"/>
    <col min="10763" max="10763" width="2.7109375" style="0" customWidth="1"/>
    <col min="10764" max="10764" width="10.7109375" style="0" customWidth="1"/>
    <col min="10765" max="10765" width="3.7109375" style="0" customWidth="1"/>
    <col min="10766" max="10766" width="11.7109375" style="0" customWidth="1"/>
    <col min="11009" max="11009" width="5.421875" style="0" customWidth="1"/>
    <col min="11010" max="11011" width="18.7109375" style="0" customWidth="1"/>
    <col min="11012" max="11012" width="9.7109375" style="0" customWidth="1"/>
    <col min="11013" max="11013" width="2.7109375" style="0" customWidth="1"/>
    <col min="11014" max="11014" width="9.7109375" style="0" customWidth="1"/>
    <col min="11015" max="11015" width="2.7109375" style="0" customWidth="1"/>
    <col min="11016" max="11016" width="9.7109375" style="0" customWidth="1"/>
    <col min="11017" max="11017" width="2.7109375" style="0" customWidth="1"/>
    <col min="11018" max="11018" width="9.7109375" style="0" customWidth="1"/>
    <col min="11019" max="11019" width="2.7109375" style="0" customWidth="1"/>
    <col min="11020" max="11020" width="10.7109375" style="0" customWidth="1"/>
    <col min="11021" max="11021" width="3.7109375" style="0" customWidth="1"/>
    <col min="11022" max="11022" width="11.7109375" style="0" customWidth="1"/>
    <col min="11265" max="11265" width="5.421875" style="0" customWidth="1"/>
    <col min="11266" max="11267" width="18.7109375" style="0" customWidth="1"/>
    <col min="11268" max="11268" width="9.7109375" style="0" customWidth="1"/>
    <col min="11269" max="11269" width="2.7109375" style="0" customWidth="1"/>
    <col min="11270" max="11270" width="9.7109375" style="0" customWidth="1"/>
    <col min="11271" max="11271" width="2.7109375" style="0" customWidth="1"/>
    <col min="11272" max="11272" width="9.7109375" style="0" customWidth="1"/>
    <col min="11273" max="11273" width="2.7109375" style="0" customWidth="1"/>
    <col min="11274" max="11274" width="9.7109375" style="0" customWidth="1"/>
    <col min="11275" max="11275" width="2.7109375" style="0" customWidth="1"/>
    <col min="11276" max="11276" width="10.7109375" style="0" customWidth="1"/>
    <col min="11277" max="11277" width="3.7109375" style="0" customWidth="1"/>
    <col min="11278" max="11278" width="11.7109375" style="0" customWidth="1"/>
    <col min="11521" max="11521" width="5.421875" style="0" customWidth="1"/>
    <col min="11522" max="11523" width="18.7109375" style="0" customWidth="1"/>
    <col min="11524" max="11524" width="9.7109375" style="0" customWidth="1"/>
    <col min="11525" max="11525" width="2.7109375" style="0" customWidth="1"/>
    <col min="11526" max="11526" width="9.7109375" style="0" customWidth="1"/>
    <col min="11527" max="11527" width="2.7109375" style="0" customWidth="1"/>
    <col min="11528" max="11528" width="9.7109375" style="0" customWidth="1"/>
    <col min="11529" max="11529" width="2.7109375" style="0" customWidth="1"/>
    <col min="11530" max="11530" width="9.7109375" style="0" customWidth="1"/>
    <col min="11531" max="11531" width="2.7109375" style="0" customWidth="1"/>
    <col min="11532" max="11532" width="10.7109375" style="0" customWidth="1"/>
    <col min="11533" max="11533" width="3.7109375" style="0" customWidth="1"/>
    <col min="11534" max="11534" width="11.7109375" style="0" customWidth="1"/>
    <col min="11777" max="11777" width="5.421875" style="0" customWidth="1"/>
    <col min="11778" max="11779" width="18.7109375" style="0" customWidth="1"/>
    <col min="11780" max="11780" width="9.7109375" style="0" customWidth="1"/>
    <col min="11781" max="11781" width="2.7109375" style="0" customWidth="1"/>
    <col min="11782" max="11782" width="9.7109375" style="0" customWidth="1"/>
    <col min="11783" max="11783" width="2.7109375" style="0" customWidth="1"/>
    <col min="11784" max="11784" width="9.7109375" style="0" customWidth="1"/>
    <col min="11785" max="11785" width="2.7109375" style="0" customWidth="1"/>
    <col min="11786" max="11786" width="9.7109375" style="0" customWidth="1"/>
    <col min="11787" max="11787" width="2.7109375" style="0" customWidth="1"/>
    <col min="11788" max="11788" width="10.7109375" style="0" customWidth="1"/>
    <col min="11789" max="11789" width="3.7109375" style="0" customWidth="1"/>
    <col min="11790" max="11790" width="11.7109375" style="0" customWidth="1"/>
    <col min="12033" max="12033" width="5.421875" style="0" customWidth="1"/>
    <col min="12034" max="12035" width="18.7109375" style="0" customWidth="1"/>
    <col min="12036" max="12036" width="9.7109375" style="0" customWidth="1"/>
    <col min="12037" max="12037" width="2.7109375" style="0" customWidth="1"/>
    <col min="12038" max="12038" width="9.7109375" style="0" customWidth="1"/>
    <col min="12039" max="12039" width="2.7109375" style="0" customWidth="1"/>
    <col min="12040" max="12040" width="9.7109375" style="0" customWidth="1"/>
    <col min="12041" max="12041" width="2.7109375" style="0" customWidth="1"/>
    <col min="12042" max="12042" width="9.7109375" style="0" customWidth="1"/>
    <col min="12043" max="12043" width="2.7109375" style="0" customWidth="1"/>
    <col min="12044" max="12044" width="10.7109375" style="0" customWidth="1"/>
    <col min="12045" max="12045" width="3.7109375" style="0" customWidth="1"/>
    <col min="12046" max="12046" width="11.7109375" style="0" customWidth="1"/>
    <col min="12289" max="12289" width="5.421875" style="0" customWidth="1"/>
    <col min="12290" max="12291" width="18.7109375" style="0" customWidth="1"/>
    <col min="12292" max="12292" width="9.7109375" style="0" customWidth="1"/>
    <col min="12293" max="12293" width="2.7109375" style="0" customWidth="1"/>
    <col min="12294" max="12294" width="9.7109375" style="0" customWidth="1"/>
    <col min="12295" max="12295" width="2.7109375" style="0" customWidth="1"/>
    <col min="12296" max="12296" width="9.7109375" style="0" customWidth="1"/>
    <col min="12297" max="12297" width="2.7109375" style="0" customWidth="1"/>
    <col min="12298" max="12298" width="9.7109375" style="0" customWidth="1"/>
    <col min="12299" max="12299" width="2.7109375" style="0" customWidth="1"/>
    <col min="12300" max="12300" width="10.7109375" style="0" customWidth="1"/>
    <col min="12301" max="12301" width="3.7109375" style="0" customWidth="1"/>
    <col min="12302" max="12302" width="11.7109375" style="0" customWidth="1"/>
    <col min="12545" max="12545" width="5.421875" style="0" customWidth="1"/>
    <col min="12546" max="12547" width="18.7109375" style="0" customWidth="1"/>
    <col min="12548" max="12548" width="9.7109375" style="0" customWidth="1"/>
    <col min="12549" max="12549" width="2.7109375" style="0" customWidth="1"/>
    <col min="12550" max="12550" width="9.7109375" style="0" customWidth="1"/>
    <col min="12551" max="12551" width="2.7109375" style="0" customWidth="1"/>
    <col min="12552" max="12552" width="9.7109375" style="0" customWidth="1"/>
    <col min="12553" max="12553" width="2.7109375" style="0" customWidth="1"/>
    <col min="12554" max="12554" width="9.7109375" style="0" customWidth="1"/>
    <col min="12555" max="12555" width="2.7109375" style="0" customWidth="1"/>
    <col min="12556" max="12556" width="10.7109375" style="0" customWidth="1"/>
    <col min="12557" max="12557" width="3.7109375" style="0" customWidth="1"/>
    <col min="12558" max="12558" width="11.7109375" style="0" customWidth="1"/>
    <col min="12801" max="12801" width="5.421875" style="0" customWidth="1"/>
    <col min="12802" max="12803" width="18.7109375" style="0" customWidth="1"/>
    <col min="12804" max="12804" width="9.7109375" style="0" customWidth="1"/>
    <col min="12805" max="12805" width="2.7109375" style="0" customWidth="1"/>
    <col min="12806" max="12806" width="9.7109375" style="0" customWidth="1"/>
    <col min="12807" max="12807" width="2.7109375" style="0" customWidth="1"/>
    <col min="12808" max="12808" width="9.7109375" style="0" customWidth="1"/>
    <col min="12809" max="12809" width="2.7109375" style="0" customWidth="1"/>
    <col min="12810" max="12810" width="9.7109375" style="0" customWidth="1"/>
    <col min="12811" max="12811" width="2.7109375" style="0" customWidth="1"/>
    <col min="12812" max="12812" width="10.7109375" style="0" customWidth="1"/>
    <col min="12813" max="12813" width="3.7109375" style="0" customWidth="1"/>
    <col min="12814" max="12814" width="11.7109375" style="0" customWidth="1"/>
    <col min="13057" max="13057" width="5.421875" style="0" customWidth="1"/>
    <col min="13058" max="13059" width="18.7109375" style="0" customWidth="1"/>
    <col min="13060" max="13060" width="9.7109375" style="0" customWidth="1"/>
    <col min="13061" max="13061" width="2.7109375" style="0" customWidth="1"/>
    <col min="13062" max="13062" width="9.7109375" style="0" customWidth="1"/>
    <col min="13063" max="13063" width="2.7109375" style="0" customWidth="1"/>
    <col min="13064" max="13064" width="9.7109375" style="0" customWidth="1"/>
    <col min="13065" max="13065" width="2.7109375" style="0" customWidth="1"/>
    <col min="13066" max="13066" width="9.7109375" style="0" customWidth="1"/>
    <col min="13067" max="13067" width="2.7109375" style="0" customWidth="1"/>
    <col min="13068" max="13068" width="10.7109375" style="0" customWidth="1"/>
    <col min="13069" max="13069" width="3.7109375" style="0" customWidth="1"/>
    <col min="13070" max="13070" width="11.7109375" style="0" customWidth="1"/>
    <col min="13313" max="13313" width="5.421875" style="0" customWidth="1"/>
    <col min="13314" max="13315" width="18.7109375" style="0" customWidth="1"/>
    <col min="13316" max="13316" width="9.7109375" style="0" customWidth="1"/>
    <col min="13317" max="13317" width="2.7109375" style="0" customWidth="1"/>
    <col min="13318" max="13318" width="9.7109375" style="0" customWidth="1"/>
    <col min="13319" max="13319" width="2.7109375" style="0" customWidth="1"/>
    <col min="13320" max="13320" width="9.7109375" style="0" customWidth="1"/>
    <col min="13321" max="13321" width="2.7109375" style="0" customWidth="1"/>
    <col min="13322" max="13322" width="9.7109375" style="0" customWidth="1"/>
    <col min="13323" max="13323" width="2.7109375" style="0" customWidth="1"/>
    <col min="13324" max="13324" width="10.7109375" style="0" customWidth="1"/>
    <col min="13325" max="13325" width="3.7109375" style="0" customWidth="1"/>
    <col min="13326" max="13326" width="11.7109375" style="0" customWidth="1"/>
    <col min="13569" max="13569" width="5.421875" style="0" customWidth="1"/>
    <col min="13570" max="13571" width="18.7109375" style="0" customWidth="1"/>
    <col min="13572" max="13572" width="9.7109375" style="0" customWidth="1"/>
    <col min="13573" max="13573" width="2.7109375" style="0" customWidth="1"/>
    <col min="13574" max="13574" width="9.7109375" style="0" customWidth="1"/>
    <col min="13575" max="13575" width="2.7109375" style="0" customWidth="1"/>
    <col min="13576" max="13576" width="9.7109375" style="0" customWidth="1"/>
    <col min="13577" max="13577" width="2.7109375" style="0" customWidth="1"/>
    <col min="13578" max="13578" width="9.7109375" style="0" customWidth="1"/>
    <col min="13579" max="13579" width="2.7109375" style="0" customWidth="1"/>
    <col min="13580" max="13580" width="10.7109375" style="0" customWidth="1"/>
    <col min="13581" max="13581" width="3.7109375" style="0" customWidth="1"/>
    <col min="13582" max="13582" width="11.7109375" style="0" customWidth="1"/>
    <col min="13825" max="13825" width="5.421875" style="0" customWidth="1"/>
    <col min="13826" max="13827" width="18.7109375" style="0" customWidth="1"/>
    <col min="13828" max="13828" width="9.7109375" style="0" customWidth="1"/>
    <col min="13829" max="13829" width="2.7109375" style="0" customWidth="1"/>
    <col min="13830" max="13830" width="9.7109375" style="0" customWidth="1"/>
    <col min="13831" max="13831" width="2.7109375" style="0" customWidth="1"/>
    <col min="13832" max="13832" width="9.7109375" style="0" customWidth="1"/>
    <col min="13833" max="13833" width="2.7109375" style="0" customWidth="1"/>
    <col min="13834" max="13834" width="9.7109375" style="0" customWidth="1"/>
    <col min="13835" max="13835" width="2.7109375" style="0" customWidth="1"/>
    <col min="13836" max="13836" width="10.7109375" style="0" customWidth="1"/>
    <col min="13837" max="13837" width="3.7109375" style="0" customWidth="1"/>
    <col min="13838" max="13838" width="11.7109375" style="0" customWidth="1"/>
    <col min="14081" max="14081" width="5.421875" style="0" customWidth="1"/>
    <col min="14082" max="14083" width="18.7109375" style="0" customWidth="1"/>
    <col min="14084" max="14084" width="9.7109375" style="0" customWidth="1"/>
    <col min="14085" max="14085" width="2.7109375" style="0" customWidth="1"/>
    <col min="14086" max="14086" width="9.7109375" style="0" customWidth="1"/>
    <col min="14087" max="14087" width="2.7109375" style="0" customWidth="1"/>
    <col min="14088" max="14088" width="9.7109375" style="0" customWidth="1"/>
    <col min="14089" max="14089" width="2.7109375" style="0" customWidth="1"/>
    <col min="14090" max="14090" width="9.7109375" style="0" customWidth="1"/>
    <col min="14091" max="14091" width="2.7109375" style="0" customWidth="1"/>
    <col min="14092" max="14092" width="10.7109375" style="0" customWidth="1"/>
    <col min="14093" max="14093" width="3.7109375" style="0" customWidth="1"/>
    <col min="14094" max="14094" width="11.7109375" style="0" customWidth="1"/>
    <col min="14337" max="14337" width="5.421875" style="0" customWidth="1"/>
    <col min="14338" max="14339" width="18.7109375" style="0" customWidth="1"/>
    <col min="14340" max="14340" width="9.7109375" style="0" customWidth="1"/>
    <col min="14341" max="14341" width="2.7109375" style="0" customWidth="1"/>
    <col min="14342" max="14342" width="9.7109375" style="0" customWidth="1"/>
    <col min="14343" max="14343" width="2.7109375" style="0" customWidth="1"/>
    <col min="14344" max="14344" width="9.7109375" style="0" customWidth="1"/>
    <col min="14345" max="14345" width="2.7109375" style="0" customWidth="1"/>
    <col min="14346" max="14346" width="9.7109375" style="0" customWidth="1"/>
    <col min="14347" max="14347" width="2.7109375" style="0" customWidth="1"/>
    <col min="14348" max="14348" width="10.7109375" style="0" customWidth="1"/>
    <col min="14349" max="14349" width="3.7109375" style="0" customWidth="1"/>
    <col min="14350" max="14350" width="11.7109375" style="0" customWidth="1"/>
    <col min="14593" max="14593" width="5.421875" style="0" customWidth="1"/>
    <col min="14594" max="14595" width="18.7109375" style="0" customWidth="1"/>
    <col min="14596" max="14596" width="9.7109375" style="0" customWidth="1"/>
    <col min="14597" max="14597" width="2.7109375" style="0" customWidth="1"/>
    <col min="14598" max="14598" width="9.7109375" style="0" customWidth="1"/>
    <col min="14599" max="14599" width="2.7109375" style="0" customWidth="1"/>
    <col min="14600" max="14600" width="9.7109375" style="0" customWidth="1"/>
    <col min="14601" max="14601" width="2.7109375" style="0" customWidth="1"/>
    <col min="14602" max="14602" width="9.7109375" style="0" customWidth="1"/>
    <col min="14603" max="14603" width="2.7109375" style="0" customWidth="1"/>
    <col min="14604" max="14604" width="10.7109375" style="0" customWidth="1"/>
    <col min="14605" max="14605" width="3.7109375" style="0" customWidth="1"/>
    <col min="14606" max="14606" width="11.7109375" style="0" customWidth="1"/>
    <col min="14849" max="14849" width="5.421875" style="0" customWidth="1"/>
    <col min="14850" max="14851" width="18.7109375" style="0" customWidth="1"/>
    <col min="14852" max="14852" width="9.7109375" style="0" customWidth="1"/>
    <col min="14853" max="14853" width="2.7109375" style="0" customWidth="1"/>
    <col min="14854" max="14854" width="9.7109375" style="0" customWidth="1"/>
    <col min="14855" max="14855" width="2.7109375" style="0" customWidth="1"/>
    <col min="14856" max="14856" width="9.7109375" style="0" customWidth="1"/>
    <col min="14857" max="14857" width="2.7109375" style="0" customWidth="1"/>
    <col min="14858" max="14858" width="9.7109375" style="0" customWidth="1"/>
    <col min="14859" max="14859" width="2.7109375" style="0" customWidth="1"/>
    <col min="14860" max="14860" width="10.7109375" style="0" customWidth="1"/>
    <col min="14861" max="14861" width="3.7109375" style="0" customWidth="1"/>
    <col min="14862" max="14862" width="11.7109375" style="0" customWidth="1"/>
    <col min="15105" max="15105" width="5.421875" style="0" customWidth="1"/>
    <col min="15106" max="15107" width="18.7109375" style="0" customWidth="1"/>
    <col min="15108" max="15108" width="9.7109375" style="0" customWidth="1"/>
    <col min="15109" max="15109" width="2.7109375" style="0" customWidth="1"/>
    <col min="15110" max="15110" width="9.7109375" style="0" customWidth="1"/>
    <col min="15111" max="15111" width="2.7109375" style="0" customWidth="1"/>
    <col min="15112" max="15112" width="9.7109375" style="0" customWidth="1"/>
    <col min="15113" max="15113" width="2.7109375" style="0" customWidth="1"/>
    <col min="15114" max="15114" width="9.7109375" style="0" customWidth="1"/>
    <col min="15115" max="15115" width="2.7109375" style="0" customWidth="1"/>
    <col min="15116" max="15116" width="10.7109375" style="0" customWidth="1"/>
    <col min="15117" max="15117" width="3.7109375" style="0" customWidth="1"/>
    <col min="15118" max="15118" width="11.7109375" style="0" customWidth="1"/>
    <col min="15361" max="15361" width="5.421875" style="0" customWidth="1"/>
    <col min="15362" max="15363" width="18.7109375" style="0" customWidth="1"/>
    <col min="15364" max="15364" width="9.7109375" style="0" customWidth="1"/>
    <col min="15365" max="15365" width="2.7109375" style="0" customWidth="1"/>
    <col min="15366" max="15366" width="9.7109375" style="0" customWidth="1"/>
    <col min="15367" max="15367" width="2.7109375" style="0" customWidth="1"/>
    <col min="15368" max="15368" width="9.7109375" style="0" customWidth="1"/>
    <col min="15369" max="15369" width="2.7109375" style="0" customWidth="1"/>
    <col min="15370" max="15370" width="9.7109375" style="0" customWidth="1"/>
    <col min="15371" max="15371" width="2.7109375" style="0" customWidth="1"/>
    <col min="15372" max="15372" width="10.7109375" style="0" customWidth="1"/>
    <col min="15373" max="15373" width="3.7109375" style="0" customWidth="1"/>
    <col min="15374" max="15374" width="11.7109375" style="0" customWidth="1"/>
    <col min="15617" max="15617" width="5.421875" style="0" customWidth="1"/>
    <col min="15618" max="15619" width="18.7109375" style="0" customWidth="1"/>
    <col min="15620" max="15620" width="9.7109375" style="0" customWidth="1"/>
    <col min="15621" max="15621" width="2.7109375" style="0" customWidth="1"/>
    <col min="15622" max="15622" width="9.7109375" style="0" customWidth="1"/>
    <col min="15623" max="15623" width="2.7109375" style="0" customWidth="1"/>
    <col min="15624" max="15624" width="9.7109375" style="0" customWidth="1"/>
    <col min="15625" max="15625" width="2.7109375" style="0" customWidth="1"/>
    <col min="15626" max="15626" width="9.7109375" style="0" customWidth="1"/>
    <col min="15627" max="15627" width="2.7109375" style="0" customWidth="1"/>
    <col min="15628" max="15628" width="10.7109375" style="0" customWidth="1"/>
    <col min="15629" max="15629" width="3.7109375" style="0" customWidth="1"/>
    <col min="15630" max="15630" width="11.7109375" style="0" customWidth="1"/>
    <col min="15873" max="15873" width="5.421875" style="0" customWidth="1"/>
    <col min="15874" max="15875" width="18.7109375" style="0" customWidth="1"/>
    <col min="15876" max="15876" width="9.7109375" style="0" customWidth="1"/>
    <col min="15877" max="15877" width="2.7109375" style="0" customWidth="1"/>
    <col min="15878" max="15878" width="9.7109375" style="0" customWidth="1"/>
    <col min="15879" max="15879" width="2.7109375" style="0" customWidth="1"/>
    <col min="15880" max="15880" width="9.7109375" style="0" customWidth="1"/>
    <col min="15881" max="15881" width="2.7109375" style="0" customWidth="1"/>
    <col min="15882" max="15882" width="9.7109375" style="0" customWidth="1"/>
    <col min="15883" max="15883" width="2.7109375" style="0" customWidth="1"/>
    <col min="15884" max="15884" width="10.7109375" style="0" customWidth="1"/>
    <col min="15885" max="15885" width="3.7109375" style="0" customWidth="1"/>
    <col min="15886" max="15886" width="11.7109375" style="0" customWidth="1"/>
    <col min="16129" max="16129" width="5.421875" style="0" customWidth="1"/>
    <col min="16130" max="16131" width="18.7109375" style="0" customWidth="1"/>
    <col min="16132" max="16132" width="9.7109375" style="0" customWidth="1"/>
    <col min="16133" max="16133" width="2.7109375" style="0" customWidth="1"/>
    <col min="16134" max="16134" width="9.7109375" style="0" customWidth="1"/>
    <col min="16135" max="16135" width="2.7109375" style="0" customWidth="1"/>
    <col min="16136" max="16136" width="9.7109375" style="0" customWidth="1"/>
    <col min="16137" max="16137" width="2.7109375" style="0" customWidth="1"/>
    <col min="16138" max="16138" width="9.7109375" style="0" customWidth="1"/>
    <col min="16139" max="16139" width="2.7109375" style="0" customWidth="1"/>
    <col min="16140" max="16140" width="10.7109375" style="0" customWidth="1"/>
    <col min="16141" max="16141" width="3.7109375" style="0" customWidth="1"/>
    <col min="16142" max="16142" width="11.7109375" style="0" customWidth="1"/>
  </cols>
  <sheetData>
    <row r="1" spans="1:14" s="79" customFormat="1" ht="25.5">
      <c r="A1" s="75" t="s">
        <v>2772</v>
      </c>
      <c r="B1" s="76" t="s">
        <v>273</v>
      </c>
      <c r="C1" s="76" t="s">
        <v>274</v>
      </c>
      <c r="D1" s="77" t="s">
        <v>2219</v>
      </c>
      <c r="E1" s="86"/>
      <c r="F1" s="77" t="s">
        <v>2220</v>
      </c>
      <c r="G1" s="77"/>
      <c r="H1" s="77" t="s">
        <v>2221</v>
      </c>
      <c r="I1" s="77"/>
      <c r="J1" s="80" t="s">
        <v>2776</v>
      </c>
      <c r="K1" s="77"/>
      <c r="L1" s="77" t="s">
        <v>2223</v>
      </c>
      <c r="M1" s="78" t="s">
        <v>2200</v>
      </c>
      <c r="N1" s="78" t="s">
        <v>2202</v>
      </c>
    </row>
    <row r="2" spans="1:14" ht="12.75">
      <c r="A2" s="38">
        <v>1</v>
      </c>
      <c r="B2" s="57" t="s">
        <v>2205</v>
      </c>
      <c r="C2" s="57" t="s">
        <v>227</v>
      </c>
      <c r="D2" s="58" t="s">
        <v>2265</v>
      </c>
      <c r="E2" s="68" t="s">
        <v>2266</v>
      </c>
      <c r="F2" s="58" t="s">
        <v>2267</v>
      </c>
      <c r="G2" s="56" t="s">
        <v>2268</v>
      </c>
      <c r="H2" s="58" t="s">
        <v>2269</v>
      </c>
      <c r="I2" s="56" t="s">
        <v>2268</v>
      </c>
      <c r="J2" s="58" t="s">
        <v>2270</v>
      </c>
      <c r="K2" s="56" t="s">
        <v>2268</v>
      </c>
      <c r="L2" s="58" t="s">
        <v>2271</v>
      </c>
      <c r="M2" s="38">
        <v>1</v>
      </c>
      <c r="N2" s="31" t="s">
        <v>2272</v>
      </c>
    </row>
    <row r="3" spans="1:14" ht="12.75">
      <c r="A3" s="38">
        <v>2</v>
      </c>
      <c r="B3" s="57" t="s">
        <v>291</v>
      </c>
      <c r="C3" s="57" t="s">
        <v>292</v>
      </c>
      <c r="D3" s="58" t="s">
        <v>2273</v>
      </c>
      <c r="E3" s="68" t="s">
        <v>2268</v>
      </c>
      <c r="F3" s="58" t="s">
        <v>2274</v>
      </c>
      <c r="G3" s="56" t="s">
        <v>2266</v>
      </c>
      <c r="H3" s="58" t="s">
        <v>2275</v>
      </c>
      <c r="I3" s="56" t="s">
        <v>2266</v>
      </c>
      <c r="J3" s="58" t="s">
        <v>2276</v>
      </c>
      <c r="K3" s="56" t="s">
        <v>2266</v>
      </c>
      <c r="L3" s="58" t="s">
        <v>2277</v>
      </c>
      <c r="M3" s="38">
        <v>2</v>
      </c>
      <c r="N3" s="31" t="s">
        <v>2226</v>
      </c>
    </row>
    <row r="4" spans="1:14" ht="12.75">
      <c r="A4" s="38">
        <v>3</v>
      </c>
      <c r="B4" s="57" t="s">
        <v>2227</v>
      </c>
      <c r="C4" s="57" t="s">
        <v>7</v>
      </c>
      <c r="D4" s="58" t="s">
        <v>2278</v>
      </c>
      <c r="E4" s="68" t="s">
        <v>2279</v>
      </c>
      <c r="F4" s="58" t="s">
        <v>2280</v>
      </c>
      <c r="G4" s="56" t="s">
        <v>2281</v>
      </c>
      <c r="H4" s="58" t="s">
        <v>2282</v>
      </c>
      <c r="I4" s="56" t="s">
        <v>2281</v>
      </c>
      <c r="J4" s="58" t="s">
        <v>2283</v>
      </c>
      <c r="K4" s="56" t="s">
        <v>2281</v>
      </c>
      <c r="L4" s="58" t="s">
        <v>2284</v>
      </c>
      <c r="M4" s="38">
        <v>3</v>
      </c>
      <c r="N4" s="40" t="s">
        <v>2272</v>
      </c>
    </row>
    <row r="5" spans="1:14" ht="12.75">
      <c r="A5" s="38">
        <v>4</v>
      </c>
      <c r="B5" s="57" t="s">
        <v>2225</v>
      </c>
      <c r="C5" s="57" t="s">
        <v>295</v>
      </c>
      <c r="D5" s="58" t="s">
        <v>2285</v>
      </c>
      <c r="E5" s="68" t="s">
        <v>2281</v>
      </c>
      <c r="F5" s="58" t="s">
        <v>2286</v>
      </c>
      <c r="G5" s="56" t="s">
        <v>2279</v>
      </c>
      <c r="H5" s="58" t="s">
        <v>2287</v>
      </c>
      <c r="I5" s="56" t="s">
        <v>2279</v>
      </c>
      <c r="J5" s="58" t="s">
        <v>2288</v>
      </c>
      <c r="K5" s="56" t="s">
        <v>2279</v>
      </c>
      <c r="L5" s="58" t="s">
        <v>2289</v>
      </c>
      <c r="M5" s="38">
        <v>4</v>
      </c>
      <c r="N5" s="31" t="s">
        <v>2207</v>
      </c>
    </row>
    <row r="6" spans="1:14" ht="12.75">
      <c r="A6" s="38">
        <v>5</v>
      </c>
      <c r="B6" s="57" t="s">
        <v>218</v>
      </c>
      <c r="C6" s="57" t="s">
        <v>219</v>
      </c>
      <c r="D6" s="58" t="s">
        <v>2290</v>
      </c>
      <c r="E6" s="68" t="s">
        <v>2291</v>
      </c>
      <c r="F6" s="58" t="s">
        <v>2292</v>
      </c>
      <c r="G6" s="56" t="s">
        <v>2293</v>
      </c>
      <c r="H6" s="58" t="s">
        <v>2294</v>
      </c>
      <c r="I6" s="56" t="s">
        <v>2295</v>
      </c>
      <c r="J6" s="58" t="s">
        <v>2296</v>
      </c>
      <c r="K6" s="56" t="s">
        <v>2295</v>
      </c>
      <c r="L6" s="58" t="s">
        <v>2297</v>
      </c>
      <c r="M6" s="38">
        <v>5</v>
      </c>
      <c r="N6" s="31"/>
    </row>
    <row r="7" spans="1:14" ht="12.75">
      <c r="A7" s="38">
        <v>6</v>
      </c>
      <c r="B7" s="57" t="s">
        <v>306</v>
      </c>
      <c r="C7" s="57" t="s">
        <v>307</v>
      </c>
      <c r="D7" s="58" t="s">
        <v>2290</v>
      </c>
      <c r="E7" s="68" t="s">
        <v>2291</v>
      </c>
      <c r="F7" s="58" t="s">
        <v>2298</v>
      </c>
      <c r="G7" s="56" t="s">
        <v>2291</v>
      </c>
      <c r="H7" s="58" t="s">
        <v>2299</v>
      </c>
      <c r="I7" s="56" t="s">
        <v>2293</v>
      </c>
      <c r="J7" s="58" t="s">
        <v>2300</v>
      </c>
      <c r="K7" s="56" t="s">
        <v>2293</v>
      </c>
      <c r="L7" s="58" t="s">
        <v>2301</v>
      </c>
      <c r="M7" s="38">
        <v>6</v>
      </c>
      <c r="N7" s="31" t="s">
        <v>2208</v>
      </c>
    </row>
    <row r="8" spans="1:14" ht="12.75">
      <c r="A8" s="38">
        <v>7</v>
      </c>
      <c r="B8" s="57" t="s">
        <v>215</v>
      </c>
      <c r="C8" s="57" t="s">
        <v>216</v>
      </c>
      <c r="D8" s="58" t="s">
        <v>2302</v>
      </c>
      <c r="E8" s="68" t="s">
        <v>2293</v>
      </c>
      <c r="F8" s="58" t="s">
        <v>2303</v>
      </c>
      <c r="G8" s="56" t="s">
        <v>2295</v>
      </c>
      <c r="H8" s="58" t="s">
        <v>2304</v>
      </c>
      <c r="I8" s="56" t="s">
        <v>2305</v>
      </c>
      <c r="J8" s="58" t="s">
        <v>2306</v>
      </c>
      <c r="K8" s="56" t="s">
        <v>2305</v>
      </c>
      <c r="L8" s="58" t="s">
        <v>2307</v>
      </c>
      <c r="M8" s="38">
        <v>7</v>
      </c>
      <c r="N8" s="31" t="s">
        <v>2229</v>
      </c>
    </row>
    <row r="9" spans="1:14" ht="12.75">
      <c r="A9" s="38">
        <v>8</v>
      </c>
      <c r="B9" s="57" t="s">
        <v>271</v>
      </c>
      <c r="C9" s="57" t="s">
        <v>3</v>
      </c>
      <c r="D9" s="58" t="s">
        <v>2308</v>
      </c>
      <c r="E9" s="68" t="s">
        <v>2309</v>
      </c>
      <c r="F9" s="58" t="s">
        <v>2310</v>
      </c>
      <c r="G9" s="56" t="s">
        <v>2309</v>
      </c>
      <c r="H9" s="58" t="s">
        <v>2311</v>
      </c>
      <c r="I9" s="56" t="s">
        <v>2312</v>
      </c>
      <c r="J9" s="58" t="s">
        <v>2313</v>
      </c>
      <c r="K9" s="56" t="s">
        <v>2291</v>
      </c>
      <c r="L9" s="58" t="s">
        <v>2314</v>
      </c>
      <c r="M9" s="38">
        <v>8</v>
      </c>
      <c r="N9" s="31" t="s">
        <v>2231</v>
      </c>
    </row>
    <row r="10" spans="1:14" ht="12.75">
      <c r="A10" s="38">
        <v>9</v>
      </c>
      <c r="B10" s="57" t="s">
        <v>2315</v>
      </c>
      <c r="C10" s="57" t="s">
        <v>330</v>
      </c>
      <c r="D10" s="58" t="s">
        <v>2316</v>
      </c>
      <c r="E10" s="68" t="s">
        <v>2279</v>
      </c>
      <c r="F10" s="58" t="s">
        <v>2317</v>
      </c>
      <c r="G10" s="56" t="s">
        <v>2305</v>
      </c>
      <c r="H10" s="58" t="s">
        <v>2311</v>
      </c>
      <c r="I10" s="56" t="s">
        <v>2312</v>
      </c>
      <c r="J10" s="58" t="s">
        <v>2318</v>
      </c>
      <c r="K10" s="56" t="s">
        <v>2312</v>
      </c>
      <c r="L10" s="58" t="s">
        <v>2319</v>
      </c>
      <c r="M10" s="38">
        <v>9</v>
      </c>
      <c r="N10" s="31"/>
    </row>
    <row r="11" spans="1:14" ht="12.75">
      <c r="A11" s="38">
        <v>10</v>
      </c>
      <c r="B11" s="57" t="s">
        <v>247</v>
      </c>
      <c r="C11" s="57" t="s">
        <v>332</v>
      </c>
      <c r="D11" s="58" t="s">
        <v>2320</v>
      </c>
      <c r="E11" s="68" t="s">
        <v>2305</v>
      </c>
      <c r="F11" s="58" t="s">
        <v>2321</v>
      </c>
      <c r="G11" s="56" t="s">
        <v>2312</v>
      </c>
      <c r="H11" s="58" t="s">
        <v>2322</v>
      </c>
      <c r="I11" s="56" t="s">
        <v>2291</v>
      </c>
      <c r="J11" s="58" t="s">
        <v>2318</v>
      </c>
      <c r="K11" s="56" t="s">
        <v>2312</v>
      </c>
      <c r="L11" s="58" t="s">
        <v>2323</v>
      </c>
      <c r="M11" s="38">
        <v>10</v>
      </c>
      <c r="N11" s="31"/>
    </row>
    <row r="12" spans="1:14" ht="12.75">
      <c r="A12" s="38">
        <v>11</v>
      </c>
      <c r="B12" s="57" t="s">
        <v>2240</v>
      </c>
      <c r="C12" s="57" t="s">
        <v>331</v>
      </c>
      <c r="D12" s="58" t="s">
        <v>2324</v>
      </c>
      <c r="E12" s="68" t="s">
        <v>2325</v>
      </c>
      <c r="F12" s="58" t="s">
        <v>2326</v>
      </c>
      <c r="G12" s="56" t="s">
        <v>2327</v>
      </c>
      <c r="H12" s="58" t="s">
        <v>2328</v>
      </c>
      <c r="I12" s="56" t="s">
        <v>2329</v>
      </c>
      <c r="J12" s="58" t="s">
        <v>2330</v>
      </c>
      <c r="K12" s="56" t="s">
        <v>2327</v>
      </c>
      <c r="L12" s="58" t="s">
        <v>2331</v>
      </c>
      <c r="M12" s="38">
        <v>11</v>
      </c>
      <c r="N12" s="40"/>
    </row>
    <row r="13" spans="1:14" ht="12.75">
      <c r="A13" s="38">
        <v>12</v>
      </c>
      <c r="B13" s="57" t="s">
        <v>249</v>
      </c>
      <c r="C13" s="57" t="s">
        <v>341</v>
      </c>
      <c r="D13" s="58" t="s">
        <v>2332</v>
      </c>
      <c r="E13" s="68" t="s">
        <v>2333</v>
      </c>
      <c r="F13" s="58" t="s">
        <v>2334</v>
      </c>
      <c r="G13" s="56" t="s">
        <v>2335</v>
      </c>
      <c r="H13" s="58" t="s">
        <v>2336</v>
      </c>
      <c r="I13" s="56" t="s">
        <v>2335</v>
      </c>
      <c r="J13" s="58" t="s">
        <v>2337</v>
      </c>
      <c r="K13" s="56" t="s">
        <v>2335</v>
      </c>
      <c r="L13" s="58" t="s">
        <v>2338</v>
      </c>
      <c r="M13" s="38">
        <v>12</v>
      </c>
      <c r="N13" s="31"/>
    </row>
    <row r="14" spans="1:14" ht="12.75">
      <c r="A14" s="38">
        <v>13</v>
      </c>
      <c r="B14" s="57" t="s">
        <v>382</v>
      </c>
      <c r="C14" s="57" t="s">
        <v>10</v>
      </c>
      <c r="D14" s="58" t="s">
        <v>2339</v>
      </c>
      <c r="E14" s="68" t="s">
        <v>2340</v>
      </c>
      <c r="F14" s="58" t="s">
        <v>2341</v>
      </c>
      <c r="G14" s="56" t="s">
        <v>2342</v>
      </c>
      <c r="H14" s="58" t="s">
        <v>2343</v>
      </c>
      <c r="I14" s="56" t="s">
        <v>2344</v>
      </c>
      <c r="J14" s="58" t="s">
        <v>2330</v>
      </c>
      <c r="K14" s="56" t="s">
        <v>2327</v>
      </c>
      <c r="L14" s="58" t="s">
        <v>2345</v>
      </c>
      <c r="M14" s="38">
        <v>13</v>
      </c>
      <c r="N14" s="31"/>
    </row>
    <row r="15" spans="1:14" ht="12.75">
      <c r="A15" s="38">
        <v>14</v>
      </c>
      <c r="B15" s="57" t="s">
        <v>228</v>
      </c>
      <c r="C15" s="57" t="s">
        <v>57</v>
      </c>
      <c r="D15" s="58" t="s">
        <v>2346</v>
      </c>
      <c r="E15" s="68" t="s">
        <v>2347</v>
      </c>
      <c r="F15" s="58" t="s">
        <v>2348</v>
      </c>
      <c r="G15" s="56" t="s">
        <v>2349</v>
      </c>
      <c r="H15" s="58" t="s">
        <v>2350</v>
      </c>
      <c r="I15" s="56" t="s">
        <v>2333</v>
      </c>
      <c r="J15" s="58" t="s">
        <v>2351</v>
      </c>
      <c r="K15" s="56" t="s">
        <v>2352</v>
      </c>
      <c r="L15" s="58" t="s">
        <v>2353</v>
      </c>
      <c r="M15" s="38">
        <v>14</v>
      </c>
      <c r="N15" s="40"/>
    </row>
    <row r="16" spans="1:14" ht="12.75">
      <c r="A16" s="38">
        <v>15</v>
      </c>
      <c r="B16" s="57" t="s">
        <v>213</v>
      </c>
      <c r="C16" s="57" t="s">
        <v>351</v>
      </c>
      <c r="D16" s="58" t="s">
        <v>2308</v>
      </c>
      <c r="E16" s="68" t="s">
        <v>2309</v>
      </c>
      <c r="F16" s="58" t="s">
        <v>2334</v>
      </c>
      <c r="G16" s="56" t="s">
        <v>2335</v>
      </c>
      <c r="H16" s="58" t="s">
        <v>2328</v>
      </c>
      <c r="I16" s="56" t="s">
        <v>2329</v>
      </c>
      <c r="J16" s="58" t="s">
        <v>2354</v>
      </c>
      <c r="K16" s="56" t="s">
        <v>2355</v>
      </c>
      <c r="L16" s="58" t="s">
        <v>2356</v>
      </c>
      <c r="M16" s="38">
        <v>15</v>
      </c>
      <c r="N16" s="31"/>
    </row>
    <row r="17" spans="1:14" ht="12.75">
      <c r="A17" s="38">
        <v>16</v>
      </c>
      <c r="B17" s="57" t="s">
        <v>2234</v>
      </c>
      <c r="C17" s="57" t="s">
        <v>238</v>
      </c>
      <c r="D17" s="58" t="s">
        <v>2357</v>
      </c>
      <c r="E17" s="68" t="s">
        <v>2342</v>
      </c>
      <c r="F17" s="58" t="s">
        <v>2358</v>
      </c>
      <c r="G17" s="56" t="s">
        <v>2349</v>
      </c>
      <c r="H17" s="58" t="s">
        <v>2359</v>
      </c>
      <c r="I17" s="56" t="s">
        <v>2342</v>
      </c>
      <c r="J17" s="58" t="s">
        <v>2360</v>
      </c>
      <c r="K17" s="56" t="s">
        <v>2361</v>
      </c>
      <c r="L17" s="58" t="s">
        <v>2362</v>
      </c>
      <c r="M17" s="38">
        <v>16</v>
      </c>
      <c r="N17" s="31"/>
    </row>
    <row r="18" spans="1:14" ht="12.75">
      <c r="A18" s="38">
        <v>17</v>
      </c>
      <c r="B18" s="57" t="s">
        <v>506</v>
      </c>
      <c r="C18" s="57" t="s">
        <v>75</v>
      </c>
      <c r="D18" s="58" t="s">
        <v>2357</v>
      </c>
      <c r="E18" s="68" t="s">
        <v>2342</v>
      </c>
      <c r="F18" s="58" t="s">
        <v>2363</v>
      </c>
      <c r="G18" s="56" t="s">
        <v>2364</v>
      </c>
      <c r="H18" s="58" t="s">
        <v>2365</v>
      </c>
      <c r="I18" s="56" t="s">
        <v>2366</v>
      </c>
      <c r="J18" s="58" t="s">
        <v>2367</v>
      </c>
      <c r="K18" s="56" t="s">
        <v>2344</v>
      </c>
      <c r="L18" s="58" t="s">
        <v>2368</v>
      </c>
      <c r="M18" s="38">
        <v>17</v>
      </c>
      <c r="N18" s="31"/>
    </row>
    <row r="19" spans="1:14" ht="12.75">
      <c r="A19" s="38">
        <v>18</v>
      </c>
      <c r="B19" s="57" t="s">
        <v>2369</v>
      </c>
      <c r="C19" s="57" t="s">
        <v>358</v>
      </c>
      <c r="D19" s="58" t="s">
        <v>2370</v>
      </c>
      <c r="E19" s="68" t="s">
        <v>2352</v>
      </c>
      <c r="F19" s="58" t="s">
        <v>2371</v>
      </c>
      <c r="G19" s="56" t="s">
        <v>2372</v>
      </c>
      <c r="H19" s="58" t="s">
        <v>2373</v>
      </c>
      <c r="I19" s="56" t="s">
        <v>2374</v>
      </c>
      <c r="J19" s="58" t="s">
        <v>2351</v>
      </c>
      <c r="K19" s="56" t="s">
        <v>2352</v>
      </c>
      <c r="L19" s="58" t="s">
        <v>2375</v>
      </c>
      <c r="M19" s="38">
        <v>18</v>
      </c>
      <c r="N19" s="31"/>
    </row>
    <row r="20" spans="1:14" ht="12.75">
      <c r="A20" s="38">
        <v>19</v>
      </c>
      <c r="B20" s="57" t="s">
        <v>2376</v>
      </c>
      <c r="C20" s="57" t="s">
        <v>359</v>
      </c>
      <c r="D20" s="58" t="s">
        <v>2370</v>
      </c>
      <c r="E20" s="68" t="s">
        <v>2352</v>
      </c>
      <c r="F20" s="58" t="s">
        <v>2377</v>
      </c>
      <c r="G20" s="56" t="s">
        <v>2378</v>
      </c>
      <c r="H20" s="58" t="s">
        <v>2379</v>
      </c>
      <c r="I20" s="56" t="s">
        <v>2372</v>
      </c>
      <c r="J20" s="58" t="s">
        <v>2380</v>
      </c>
      <c r="K20" s="56" t="s">
        <v>2333</v>
      </c>
      <c r="L20" s="58" t="s">
        <v>2381</v>
      </c>
      <c r="M20" s="38">
        <v>19</v>
      </c>
      <c r="N20" s="40"/>
    </row>
    <row r="21" spans="1:14" ht="12.75">
      <c r="A21" s="38">
        <v>20</v>
      </c>
      <c r="B21" s="57" t="s">
        <v>223</v>
      </c>
      <c r="C21" s="57" t="s">
        <v>50</v>
      </c>
      <c r="D21" s="58" t="s">
        <v>2370</v>
      </c>
      <c r="E21" s="68" t="s">
        <v>2352</v>
      </c>
      <c r="F21" s="58" t="s">
        <v>2377</v>
      </c>
      <c r="G21" s="56" t="s">
        <v>2378</v>
      </c>
      <c r="H21" s="58" t="s">
        <v>2379</v>
      </c>
      <c r="I21" s="56" t="s">
        <v>2372</v>
      </c>
      <c r="J21" s="58" t="s">
        <v>2382</v>
      </c>
      <c r="K21" s="56" t="s">
        <v>2333</v>
      </c>
      <c r="L21" s="58" t="s">
        <v>2381</v>
      </c>
      <c r="M21" s="38">
        <v>20</v>
      </c>
      <c r="N21" s="40"/>
    </row>
    <row r="22" spans="1:14" ht="12.75">
      <c r="A22" s="38">
        <v>21</v>
      </c>
      <c r="B22" s="57" t="s">
        <v>2383</v>
      </c>
      <c r="C22" s="57" t="s">
        <v>361</v>
      </c>
      <c r="D22" s="58" t="s">
        <v>2384</v>
      </c>
      <c r="E22" s="68" t="s">
        <v>2329</v>
      </c>
      <c r="F22" s="58" t="s">
        <v>2326</v>
      </c>
      <c r="G22" s="56" t="s">
        <v>2327</v>
      </c>
      <c r="H22" s="58" t="s">
        <v>2385</v>
      </c>
      <c r="I22" s="56" t="s">
        <v>2325</v>
      </c>
      <c r="J22" s="58" t="s">
        <v>2354</v>
      </c>
      <c r="K22" s="56" t="s">
        <v>2355</v>
      </c>
      <c r="L22" s="58" t="s">
        <v>2386</v>
      </c>
      <c r="M22" s="38">
        <v>21</v>
      </c>
      <c r="N22" s="31"/>
    </row>
    <row r="23" spans="1:14" ht="12.75">
      <c r="A23" s="38">
        <v>22</v>
      </c>
      <c r="B23" s="57" t="s">
        <v>213</v>
      </c>
      <c r="C23" s="57" t="s">
        <v>10</v>
      </c>
      <c r="D23" s="58" t="s">
        <v>2346</v>
      </c>
      <c r="E23" s="68" t="s">
        <v>2347</v>
      </c>
      <c r="F23" s="58" t="s">
        <v>2348</v>
      </c>
      <c r="G23" s="56" t="s">
        <v>2387</v>
      </c>
      <c r="H23" s="58" t="s">
        <v>2343</v>
      </c>
      <c r="I23" s="56" t="s">
        <v>2344</v>
      </c>
      <c r="J23" s="58" t="s">
        <v>2351</v>
      </c>
      <c r="K23" s="56" t="s">
        <v>2352</v>
      </c>
      <c r="L23" s="58" t="s">
        <v>2388</v>
      </c>
      <c r="M23" s="38">
        <v>22</v>
      </c>
      <c r="N23" s="31"/>
    </row>
    <row r="24" spans="1:14" ht="12.75">
      <c r="A24" s="38">
        <v>23</v>
      </c>
      <c r="B24" s="57" t="s">
        <v>2389</v>
      </c>
      <c r="C24" s="57" t="s">
        <v>340</v>
      </c>
      <c r="D24" s="58" t="s">
        <v>2332</v>
      </c>
      <c r="E24" s="68" t="s">
        <v>2333</v>
      </c>
      <c r="F24" s="58" t="s">
        <v>2371</v>
      </c>
      <c r="G24" s="56" t="s">
        <v>2372</v>
      </c>
      <c r="H24" s="58" t="s">
        <v>2373</v>
      </c>
      <c r="I24" s="56" t="s">
        <v>2374</v>
      </c>
      <c r="J24" s="58" t="s">
        <v>2351</v>
      </c>
      <c r="K24" s="56" t="s">
        <v>2352</v>
      </c>
      <c r="L24" s="58" t="s">
        <v>2390</v>
      </c>
      <c r="M24" s="38">
        <v>23</v>
      </c>
      <c r="N24" s="40"/>
    </row>
    <row r="25" spans="1:14" ht="12.75">
      <c r="A25" s="38">
        <v>24</v>
      </c>
      <c r="B25" s="57" t="s">
        <v>2391</v>
      </c>
      <c r="C25" s="57" t="s">
        <v>336</v>
      </c>
      <c r="D25" s="58" t="s">
        <v>2392</v>
      </c>
      <c r="E25" s="68" t="s">
        <v>2393</v>
      </c>
      <c r="F25" s="58" t="s">
        <v>2282</v>
      </c>
      <c r="G25" s="56" t="s">
        <v>2394</v>
      </c>
      <c r="H25" s="58" t="s">
        <v>2395</v>
      </c>
      <c r="I25" s="56" t="s">
        <v>2396</v>
      </c>
      <c r="J25" s="58" t="s">
        <v>2397</v>
      </c>
      <c r="K25" s="56" t="s">
        <v>2398</v>
      </c>
      <c r="L25" s="58" t="s">
        <v>2399</v>
      </c>
      <c r="M25" s="38">
        <v>24</v>
      </c>
      <c r="N25" s="31"/>
    </row>
    <row r="26" spans="1:14" ht="12.75">
      <c r="A26" s="38">
        <v>25</v>
      </c>
      <c r="B26" s="57" t="s">
        <v>2400</v>
      </c>
      <c r="C26" s="57" t="s">
        <v>91</v>
      </c>
      <c r="D26" s="58" t="s">
        <v>2357</v>
      </c>
      <c r="E26" s="68" t="s">
        <v>2342</v>
      </c>
      <c r="F26" s="58" t="s">
        <v>2348</v>
      </c>
      <c r="G26" s="56" t="s">
        <v>2387</v>
      </c>
      <c r="H26" s="58" t="s">
        <v>2379</v>
      </c>
      <c r="I26" s="56" t="s">
        <v>2372</v>
      </c>
      <c r="J26" s="58" t="s">
        <v>2367</v>
      </c>
      <c r="K26" s="56" t="s">
        <v>2349</v>
      </c>
      <c r="L26" s="58" t="s">
        <v>2401</v>
      </c>
      <c r="M26" s="38">
        <v>25</v>
      </c>
      <c r="N26" s="40" t="s">
        <v>2402</v>
      </c>
    </row>
    <row r="27" spans="1:14" ht="12.75">
      <c r="A27" s="38">
        <v>26</v>
      </c>
      <c r="B27" s="57" t="s">
        <v>213</v>
      </c>
      <c r="C27" s="57" t="s">
        <v>379</v>
      </c>
      <c r="D27" s="58" t="s">
        <v>2403</v>
      </c>
      <c r="E27" s="68" t="s">
        <v>2349</v>
      </c>
      <c r="F27" s="58" t="s">
        <v>2404</v>
      </c>
      <c r="G27" s="56" t="s">
        <v>2398</v>
      </c>
      <c r="H27" s="58" t="s">
        <v>2405</v>
      </c>
      <c r="I27" s="56" t="s">
        <v>2398</v>
      </c>
      <c r="J27" s="58" t="s">
        <v>2406</v>
      </c>
      <c r="K27" s="56" t="s">
        <v>2366</v>
      </c>
      <c r="L27" s="58" t="s">
        <v>2407</v>
      </c>
      <c r="M27" s="38">
        <v>26</v>
      </c>
      <c r="N27" s="31"/>
    </row>
    <row r="28" spans="1:14" ht="12.75">
      <c r="A28" s="38">
        <v>27</v>
      </c>
      <c r="B28" s="57" t="s">
        <v>2238</v>
      </c>
      <c r="C28" s="57" t="s">
        <v>381</v>
      </c>
      <c r="D28" s="58" t="s">
        <v>2408</v>
      </c>
      <c r="E28" s="68" t="s">
        <v>2409</v>
      </c>
      <c r="F28" s="58" t="s">
        <v>2410</v>
      </c>
      <c r="G28" s="56" t="s">
        <v>2340</v>
      </c>
      <c r="H28" s="58" t="s">
        <v>2283</v>
      </c>
      <c r="I28" s="56" t="s">
        <v>2347</v>
      </c>
      <c r="J28" s="58" t="s">
        <v>2411</v>
      </c>
      <c r="K28" s="56" t="s">
        <v>2347</v>
      </c>
      <c r="L28" s="58" t="s">
        <v>2412</v>
      </c>
      <c r="M28" s="38">
        <v>27</v>
      </c>
      <c r="N28" s="40" t="s">
        <v>2413</v>
      </c>
    </row>
    <row r="29" spans="1:14" ht="12.75">
      <c r="A29" s="38">
        <v>28</v>
      </c>
      <c r="B29" s="57" t="s">
        <v>485</v>
      </c>
      <c r="C29" s="57" t="s">
        <v>128</v>
      </c>
      <c r="D29" s="58" t="s">
        <v>2346</v>
      </c>
      <c r="E29" s="68" t="s">
        <v>2347</v>
      </c>
      <c r="F29" s="58" t="s">
        <v>2414</v>
      </c>
      <c r="G29" s="56" t="s">
        <v>2415</v>
      </c>
      <c r="H29" s="58" t="s">
        <v>2416</v>
      </c>
      <c r="I29" s="56" t="s">
        <v>2415</v>
      </c>
      <c r="J29" s="58" t="s">
        <v>2417</v>
      </c>
      <c r="K29" s="56" t="s">
        <v>2415</v>
      </c>
      <c r="L29" s="58" t="s">
        <v>2418</v>
      </c>
      <c r="M29" s="38">
        <v>28</v>
      </c>
      <c r="N29" s="31"/>
    </row>
    <row r="30" spans="1:14" ht="12.75">
      <c r="A30" s="38">
        <v>29</v>
      </c>
      <c r="B30" s="57" t="s">
        <v>2389</v>
      </c>
      <c r="C30" s="57" t="s">
        <v>399</v>
      </c>
      <c r="D30" s="58" t="s">
        <v>2419</v>
      </c>
      <c r="E30" s="68" t="s">
        <v>2344</v>
      </c>
      <c r="F30" s="58" t="s">
        <v>2358</v>
      </c>
      <c r="G30" s="56" t="s">
        <v>2349</v>
      </c>
      <c r="H30" s="58" t="s">
        <v>2405</v>
      </c>
      <c r="I30" s="56" t="s">
        <v>2398</v>
      </c>
      <c r="J30" s="58" t="s">
        <v>2420</v>
      </c>
      <c r="K30" s="56" t="s">
        <v>2396</v>
      </c>
      <c r="L30" s="58" t="s">
        <v>2421</v>
      </c>
      <c r="M30" s="38">
        <v>29</v>
      </c>
      <c r="N30" s="31"/>
    </row>
    <row r="31" spans="1:14" ht="12.75">
      <c r="A31" s="38">
        <v>30</v>
      </c>
      <c r="B31" s="57" t="s">
        <v>306</v>
      </c>
      <c r="C31" s="57" t="s">
        <v>405</v>
      </c>
      <c r="D31" s="58" t="s">
        <v>2308</v>
      </c>
      <c r="E31" s="68" t="s">
        <v>2309</v>
      </c>
      <c r="F31" s="58" t="s">
        <v>2422</v>
      </c>
      <c r="G31" s="56" t="s">
        <v>2333</v>
      </c>
      <c r="H31" s="58" t="s">
        <v>2423</v>
      </c>
      <c r="I31" s="56" t="s">
        <v>2387</v>
      </c>
      <c r="J31" s="58" t="s">
        <v>2397</v>
      </c>
      <c r="K31" s="56" t="s">
        <v>2398</v>
      </c>
      <c r="L31" s="58" t="s">
        <v>2424</v>
      </c>
      <c r="M31" s="38">
        <v>30</v>
      </c>
      <c r="N31" s="31"/>
    </row>
    <row r="32" spans="1:14" ht="12.75">
      <c r="A32" s="38">
        <v>31</v>
      </c>
      <c r="B32" s="57" t="s">
        <v>343</v>
      </c>
      <c r="C32" s="57" t="s">
        <v>146</v>
      </c>
      <c r="D32" s="58" t="s">
        <v>2408</v>
      </c>
      <c r="E32" s="68" t="s">
        <v>2409</v>
      </c>
      <c r="F32" s="58" t="s">
        <v>2410</v>
      </c>
      <c r="G32" s="56" t="s">
        <v>2340</v>
      </c>
      <c r="H32" s="58" t="s">
        <v>2395</v>
      </c>
      <c r="I32" s="56" t="s">
        <v>2396</v>
      </c>
      <c r="J32" s="58" t="s">
        <v>2425</v>
      </c>
      <c r="K32" s="56" t="s">
        <v>2426</v>
      </c>
      <c r="L32" s="58" t="s">
        <v>2427</v>
      </c>
      <c r="M32" s="38">
        <v>31</v>
      </c>
      <c r="N32" s="31" t="s">
        <v>2230</v>
      </c>
    </row>
    <row r="33" spans="1:14" ht="12.75">
      <c r="A33" s="38">
        <v>32</v>
      </c>
      <c r="B33" s="57" t="s">
        <v>2428</v>
      </c>
      <c r="C33" s="57" t="s">
        <v>438</v>
      </c>
      <c r="D33" s="58" t="s">
        <v>2429</v>
      </c>
      <c r="E33" s="68" t="s">
        <v>2364</v>
      </c>
      <c r="F33" s="58" t="s">
        <v>2430</v>
      </c>
      <c r="G33" s="56" t="s">
        <v>2344</v>
      </c>
      <c r="H33" s="58" t="s">
        <v>2431</v>
      </c>
      <c r="I33" s="56" t="s">
        <v>2361</v>
      </c>
      <c r="J33" s="58" t="s">
        <v>2432</v>
      </c>
      <c r="K33" s="56" t="s">
        <v>2387</v>
      </c>
      <c r="L33" s="58" t="s">
        <v>2433</v>
      </c>
      <c r="M33" s="38">
        <v>32</v>
      </c>
      <c r="N33" s="31"/>
    </row>
    <row r="34" spans="1:14" ht="12.75">
      <c r="A34" s="38">
        <v>33</v>
      </c>
      <c r="B34" s="57" t="s">
        <v>614</v>
      </c>
      <c r="C34" s="57" t="s">
        <v>53</v>
      </c>
      <c r="D34" s="58" t="s">
        <v>2434</v>
      </c>
      <c r="E34" s="68" t="s">
        <v>2435</v>
      </c>
      <c r="F34" s="58" t="s">
        <v>2436</v>
      </c>
      <c r="G34" s="56" t="s">
        <v>2437</v>
      </c>
      <c r="H34" s="58" t="s">
        <v>2438</v>
      </c>
      <c r="I34" s="56" t="s">
        <v>2439</v>
      </c>
      <c r="J34" s="58" t="s">
        <v>2425</v>
      </c>
      <c r="K34" s="56" t="s">
        <v>2426</v>
      </c>
      <c r="L34" s="58" t="s">
        <v>2440</v>
      </c>
      <c r="M34" s="38">
        <v>33</v>
      </c>
      <c r="N34" s="31" t="s">
        <v>2236</v>
      </c>
    </row>
    <row r="35" spans="1:14" ht="12.75">
      <c r="A35" s="38">
        <v>34</v>
      </c>
      <c r="B35" s="57" t="s">
        <v>228</v>
      </c>
      <c r="C35" s="57" t="s">
        <v>406</v>
      </c>
      <c r="D35" s="58" t="s">
        <v>2441</v>
      </c>
      <c r="E35" s="68" t="s">
        <v>2442</v>
      </c>
      <c r="F35" s="58" t="s">
        <v>2443</v>
      </c>
      <c r="G35" s="56" t="s">
        <v>2444</v>
      </c>
      <c r="H35" s="58" t="s">
        <v>2445</v>
      </c>
      <c r="I35" s="56" t="s">
        <v>2446</v>
      </c>
      <c r="J35" s="58" t="s">
        <v>2447</v>
      </c>
      <c r="K35" s="56" t="s">
        <v>2437</v>
      </c>
      <c r="L35" s="58" t="s">
        <v>2448</v>
      </c>
      <c r="M35" s="38">
        <v>34</v>
      </c>
      <c r="N35" s="31"/>
    </row>
    <row r="36" spans="1:14" ht="12.75">
      <c r="A36" s="38">
        <v>35</v>
      </c>
      <c r="B36" s="57" t="s">
        <v>2449</v>
      </c>
      <c r="C36" s="57" t="s">
        <v>165</v>
      </c>
      <c r="D36" s="58" t="s">
        <v>2450</v>
      </c>
      <c r="E36" s="68" t="s">
        <v>2451</v>
      </c>
      <c r="F36" s="58" t="s">
        <v>2452</v>
      </c>
      <c r="G36" s="56" t="s">
        <v>2453</v>
      </c>
      <c r="H36" s="58" t="s">
        <v>2454</v>
      </c>
      <c r="I36" s="56" t="s">
        <v>2455</v>
      </c>
      <c r="J36" s="58" t="s">
        <v>2456</v>
      </c>
      <c r="K36" s="56" t="s">
        <v>2457</v>
      </c>
      <c r="L36" s="58" t="s">
        <v>2458</v>
      </c>
      <c r="M36" s="38">
        <v>35</v>
      </c>
      <c r="N36" s="31"/>
    </row>
    <row r="37" spans="1:14" ht="12.75">
      <c r="A37" s="38">
        <v>36</v>
      </c>
      <c r="B37" s="57" t="s">
        <v>256</v>
      </c>
      <c r="C37" s="57" t="s">
        <v>90</v>
      </c>
      <c r="D37" s="58" t="s">
        <v>2459</v>
      </c>
      <c r="E37" s="68" t="s">
        <v>2460</v>
      </c>
      <c r="F37" s="58" t="s">
        <v>2461</v>
      </c>
      <c r="G37" s="56" t="s">
        <v>2462</v>
      </c>
      <c r="H37" s="58" t="s">
        <v>2463</v>
      </c>
      <c r="I37" s="56" t="s">
        <v>2462</v>
      </c>
      <c r="J37" s="58" t="s">
        <v>2464</v>
      </c>
      <c r="K37" s="56" t="s">
        <v>2460</v>
      </c>
      <c r="L37" s="58" t="s">
        <v>2465</v>
      </c>
      <c r="M37" s="38">
        <v>36</v>
      </c>
      <c r="N37" s="31" t="s">
        <v>2249</v>
      </c>
    </row>
    <row r="38" spans="1:14" ht="12.75">
      <c r="A38" s="38">
        <v>37</v>
      </c>
      <c r="B38" s="57" t="s">
        <v>2466</v>
      </c>
      <c r="C38" s="57" t="s">
        <v>470</v>
      </c>
      <c r="D38" s="58" t="s">
        <v>2467</v>
      </c>
      <c r="E38" s="68" t="s">
        <v>2468</v>
      </c>
      <c r="F38" s="58" t="s">
        <v>2469</v>
      </c>
      <c r="G38" s="56" t="s">
        <v>2470</v>
      </c>
      <c r="H38" s="58" t="s">
        <v>2471</v>
      </c>
      <c r="I38" s="56" t="s">
        <v>2472</v>
      </c>
      <c r="J38" s="58" t="s">
        <v>2473</v>
      </c>
      <c r="K38" s="56" t="s">
        <v>2409</v>
      </c>
      <c r="L38" s="58" t="s">
        <v>2474</v>
      </c>
      <c r="M38" s="38">
        <v>37</v>
      </c>
      <c r="N38" s="31" t="s">
        <v>2247</v>
      </c>
    </row>
    <row r="39" spans="1:14" ht="12.75">
      <c r="A39" s="38">
        <v>38</v>
      </c>
      <c r="B39" s="57" t="s">
        <v>485</v>
      </c>
      <c r="C39" s="57" t="s">
        <v>95</v>
      </c>
      <c r="D39" s="58" t="s">
        <v>2475</v>
      </c>
      <c r="E39" s="68" t="s">
        <v>2476</v>
      </c>
      <c r="F39" s="58" t="s">
        <v>2287</v>
      </c>
      <c r="G39" s="56" t="s">
        <v>2472</v>
      </c>
      <c r="H39" s="58" t="s">
        <v>2438</v>
      </c>
      <c r="I39" s="56" t="s">
        <v>2439</v>
      </c>
      <c r="J39" s="58" t="s">
        <v>2473</v>
      </c>
      <c r="K39" s="56" t="s">
        <v>2409</v>
      </c>
      <c r="L39" s="58" t="s">
        <v>2477</v>
      </c>
      <c r="M39" s="38">
        <v>38</v>
      </c>
      <c r="N39" s="40"/>
    </row>
    <row r="40" spans="1:14" ht="12.75">
      <c r="A40" s="38">
        <v>39</v>
      </c>
      <c r="B40" s="57" t="s">
        <v>220</v>
      </c>
      <c r="C40" s="57" t="s">
        <v>476</v>
      </c>
      <c r="D40" s="58" t="s">
        <v>2478</v>
      </c>
      <c r="E40" s="68" t="s">
        <v>2437</v>
      </c>
      <c r="F40" s="58" t="s">
        <v>2479</v>
      </c>
      <c r="G40" s="56" t="s">
        <v>2394</v>
      </c>
      <c r="H40" s="58" t="s">
        <v>2480</v>
      </c>
      <c r="I40" s="56" t="s">
        <v>2481</v>
      </c>
      <c r="J40" s="58" t="s">
        <v>2464</v>
      </c>
      <c r="K40" s="56" t="s">
        <v>2460</v>
      </c>
      <c r="L40" s="58" t="s">
        <v>2482</v>
      </c>
      <c r="M40" s="38">
        <v>39</v>
      </c>
      <c r="N40" s="31"/>
    </row>
    <row r="41" spans="1:14" ht="12.75">
      <c r="A41" s="38">
        <v>40</v>
      </c>
      <c r="B41" s="57" t="s">
        <v>441</v>
      </c>
      <c r="C41" s="57" t="s">
        <v>442</v>
      </c>
      <c r="D41" s="58" t="s">
        <v>2483</v>
      </c>
      <c r="E41" s="68" t="s">
        <v>2484</v>
      </c>
      <c r="F41" s="58" t="s">
        <v>2485</v>
      </c>
      <c r="G41" s="56" t="s">
        <v>2486</v>
      </c>
      <c r="H41" s="58" t="s">
        <v>2487</v>
      </c>
      <c r="I41" s="56" t="s">
        <v>2488</v>
      </c>
      <c r="J41" s="58" t="s">
        <v>2489</v>
      </c>
      <c r="K41" s="56" t="s">
        <v>2435</v>
      </c>
      <c r="L41" s="58" t="s">
        <v>2490</v>
      </c>
      <c r="M41" s="38">
        <v>40</v>
      </c>
      <c r="N41" s="31"/>
    </row>
    <row r="42" spans="1:14" ht="12.75">
      <c r="A42" s="38">
        <v>41</v>
      </c>
      <c r="B42" s="57" t="s">
        <v>215</v>
      </c>
      <c r="C42" s="57" t="s">
        <v>127</v>
      </c>
      <c r="D42" s="58" t="s">
        <v>2459</v>
      </c>
      <c r="E42" s="68" t="s">
        <v>2460</v>
      </c>
      <c r="F42" s="58" t="s">
        <v>2410</v>
      </c>
      <c r="G42" s="56" t="s">
        <v>2340</v>
      </c>
      <c r="H42" s="58" t="s">
        <v>2491</v>
      </c>
      <c r="I42" s="56" t="s">
        <v>2409</v>
      </c>
      <c r="J42" s="58" t="s">
        <v>2492</v>
      </c>
      <c r="K42" s="56" t="s">
        <v>2493</v>
      </c>
      <c r="L42" s="58" t="s">
        <v>2494</v>
      </c>
      <c r="M42" s="38">
        <v>41</v>
      </c>
      <c r="N42" s="31"/>
    </row>
    <row r="43" spans="1:14" ht="12.75">
      <c r="A43" s="38">
        <v>42</v>
      </c>
      <c r="B43" s="57" t="s">
        <v>220</v>
      </c>
      <c r="C43" s="57" t="s">
        <v>90</v>
      </c>
      <c r="D43" s="58" t="s">
        <v>2495</v>
      </c>
      <c r="E43" s="68" t="s">
        <v>2446</v>
      </c>
      <c r="F43" s="58" t="s">
        <v>2496</v>
      </c>
      <c r="G43" s="56" t="s">
        <v>2393</v>
      </c>
      <c r="H43" s="58" t="s">
        <v>2300</v>
      </c>
      <c r="I43" s="56" t="s">
        <v>2393</v>
      </c>
      <c r="J43" s="58" t="s">
        <v>2497</v>
      </c>
      <c r="K43" s="56" t="s">
        <v>2393</v>
      </c>
      <c r="L43" s="58" t="s">
        <v>2498</v>
      </c>
      <c r="M43" s="38">
        <v>42</v>
      </c>
      <c r="N43" s="31"/>
    </row>
    <row r="44" spans="1:14" ht="12.75">
      <c r="A44" s="38">
        <v>43</v>
      </c>
      <c r="B44" s="57" t="s">
        <v>317</v>
      </c>
      <c r="C44" s="57" t="s">
        <v>51</v>
      </c>
      <c r="D44" s="58" t="s">
        <v>2499</v>
      </c>
      <c r="E44" s="68" t="s">
        <v>2500</v>
      </c>
      <c r="F44" s="58" t="s">
        <v>2501</v>
      </c>
      <c r="G44" s="56" t="s">
        <v>2435</v>
      </c>
      <c r="H44" s="58" t="s">
        <v>2300</v>
      </c>
      <c r="I44" s="56" t="s">
        <v>2393</v>
      </c>
      <c r="J44" s="58" t="s">
        <v>2502</v>
      </c>
      <c r="K44" s="56" t="s">
        <v>2476</v>
      </c>
      <c r="L44" s="58" t="s">
        <v>2503</v>
      </c>
      <c r="M44" s="38">
        <v>43</v>
      </c>
      <c r="N44" s="31" t="s">
        <v>2504</v>
      </c>
    </row>
    <row r="45" spans="1:14" ht="12.75">
      <c r="A45" s="38">
        <v>44</v>
      </c>
      <c r="B45" s="57" t="s">
        <v>2243</v>
      </c>
      <c r="C45" s="57" t="s">
        <v>58</v>
      </c>
      <c r="D45" s="58" t="s">
        <v>2505</v>
      </c>
      <c r="E45" s="68" t="s">
        <v>2470</v>
      </c>
      <c r="F45" s="58" t="s">
        <v>2287</v>
      </c>
      <c r="G45" s="56" t="s">
        <v>2472</v>
      </c>
      <c r="H45" s="58" t="s">
        <v>2471</v>
      </c>
      <c r="I45" s="56" t="s">
        <v>2472</v>
      </c>
      <c r="J45" s="58" t="s">
        <v>2506</v>
      </c>
      <c r="K45" s="56" t="s">
        <v>2446</v>
      </c>
      <c r="L45" s="58" t="s">
        <v>2507</v>
      </c>
      <c r="M45" s="38">
        <v>44</v>
      </c>
      <c r="N45" s="40" t="s">
        <v>2241</v>
      </c>
    </row>
    <row r="46" spans="1:14" ht="12.75">
      <c r="A46" s="38">
        <v>45</v>
      </c>
      <c r="B46" s="57" t="s">
        <v>224</v>
      </c>
      <c r="C46" s="57" t="s">
        <v>348</v>
      </c>
      <c r="D46" s="58" t="s">
        <v>2478</v>
      </c>
      <c r="E46" s="68" t="s">
        <v>2437</v>
      </c>
      <c r="F46" s="58" t="s">
        <v>2479</v>
      </c>
      <c r="G46" s="56" t="s">
        <v>2394</v>
      </c>
      <c r="H46" s="58" t="s">
        <v>2508</v>
      </c>
      <c r="I46" s="56" t="s">
        <v>2340</v>
      </c>
      <c r="J46" s="58" t="s">
        <v>2473</v>
      </c>
      <c r="K46" s="56" t="s">
        <v>2409</v>
      </c>
      <c r="L46" s="58" t="s">
        <v>2509</v>
      </c>
      <c r="M46" s="38">
        <v>45</v>
      </c>
      <c r="N46" s="31"/>
    </row>
    <row r="47" spans="1:14" ht="12.75">
      <c r="A47" s="38">
        <v>46</v>
      </c>
      <c r="B47" s="57" t="s">
        <v>2246</v>
      </c>
      <c r="C47" s="57" t="s">
        <v>196</v>
      </c>
      <c r="D47" s="58" t="s">
        <v>2403</v>
      </c>
      <c r="E47" s="68" t="s">
        <v>2349</v>
      </c>
      <c r="F47" s="58" t="s">
        <v>2414</v>
      </c>
      <c r="G47" s="56" t="s">
        <v>2415</v>
      </c>
      <c r="H47" s="58" t="s">
        <v>2510</v>
      </c>
      <c r="I47" s="56" t="s">
        <v>2457</v>
      </c>
      <c r="J47" s="58" t="s">
        <v>2464</v>
      </c>
      <c r="K47" s="56" t="s">
        <v>2460</v>
      </c>
      <c r="L47" s="58" t="s">
        <v>2511</v>
      </c>
      <c r="M47" s="38">
        <v>46</v>
      </c>
      <c r="N47" s="31"/>
    </row>
    <row r="48" spans="1:14" ht="12.75">
      <c r="A48" s="38">
        <v>47</v>
      </c>
      <c r="B48" s="57" t="s">
        <v>506</v>
      </c>
      <c r="C48" s="57" t="s">
        <v>507</v>
      </c>
      <c r="D48" s="58" t="s">
        <v>2512</v>
      </c>
      <c r="E48" s="68" t="s">
        <v>2513</v>
      </c>
      <c r="F48" s="58" t="s">
        <v>2514</v>
      </c>
      <c r="G48" s="56" t="s">
        <v>2439</v>
      </c>
      <c r="H48" s="58" t="s">
        <v>2471</v>
      </c>
      <c r="I48" s="56" t="s">
        <v>2472</v>
      </c>
      <c r="J48" s="58" t="s">
        <v>2515</v>
      </c>
      <c r="K48" s="56" t="s">
        <v>2516</v>
      </c>
      <c r="L48" s="58" t="s">
        <v>2517</v>
      </c>
      <c r="M48" s="38">
        <v>47</v>
      </c>
      <c r="N48" s="31"/>
    </row>
    <row r="49" spans="1:14" ht="12.75">
      <c r="A49" s="38">
        <v>48</v>
      </c>
      <c r="B49" s="57" t="s">
        <v>223</v>
      </c>
      <c r="C49" s="57" t="s">
        <v>511</v>
      </c>
      <c r="D49" s="58" t="s">
        <v>2403</v>
      </c>
      <c r="E49" s="68" t="s">
        <v>2349</v>
      </c>
      <c r="F49" s="58" t="s">
        <v>2410</v>
      </c>
      <c r="G49" s="56" t="s">
        <v>2340</v>
      </c>
      <c r="H49" s="58" t="s">
        <v>2480</v>
      </c>
      <c r="I49" s="56" t="s">
        <v>2481</v>
      </c>
      <c r="J49" s="58" t="s">
        <v>2518</v>
      </c>
      <c r="K49" s="56" t="s">
        <v>2394</v>
      </c>
      <c r="L49" s="58" t="s">
        <v>2519</v>
      </c>
      <c r="M49" s="38">
        <v>48</v>
      </c>
      <c r="N49" s="31"/>
    </row>
    <row r="50" spans="1:14" ht="12.75">
      <c r="A50" s="38">
        <v>49</v>
      </c>
      <c r="B50" s="57" t="s">
        <v>2520</v>
      </c>
      <c r="C50" s="57" t="s">
        <v>371</v>
      </c>
      <c r="D50" s="58" t="s">
        <v>2512</v>
      </c>
      <c r="E50" s="68" t="s">
        <v>2513</v>
      </c>
      <c r="F50" s="58" t="s">
        <v>2521</v>
      </c>
      <c r="G50" s="56" t="s">
        <v>2513</v>
      </c>
      <c r="H50" s="58" t="s">
        <v>2296</v>
      </c>
      <c r="I50" s="56" t="s">
        <v>2453</v>
      </c>
      <c r="J50" s="58" t="s">
        <v>2522</v>
      </c>
      <c r="K50" s="56" t="s">
        <v>2444</v>
      </c>
      <c r="L50" s="58" t="s">
        <v>2523</v>
      </c>
      <c r="M50" s="38">
        <v>49</v>
      </c>
      <c r="N50" s="31"/>
    </row>
    <row r="51" spans="1:14" ht="12.75">
      <c r="A51" s="38">
        <v>50</v>
      </c>
      <c r="B51" s="57" t="s">
        <v>267</v>
      </c>
      <c r="C51" s="57" t="s">
        <v>520</v>
      </c>
      <c r="D51" s="58" t="s">
        <v>2475</v>
      </c>
      <c r="E51" s="68" t="s">
        <v>2476</v>
      </c>
      <c r="F51" s="58" t="s">
        <v>2524</v>
      </c>
      <c r="G51" s="56" t="s">
        <v>2493</v>
      </c>
      <c r="H51" s="58" t="s">
        <v>2525</v>
      </c>
      <c r="I51" s="56" t="s">
        <v>2444</v>
      </c>
      <c r="J51" s="58" t="s">
        <v>2526</v>
      </c>
      <c r="K51" s="56" t="s">
        <v>2470</v>
      </c>
      <c r="L51" s="58" t="s">
        <v>2527</v>
      </c>
      <c r="M51" s="38">
        <v>50</v>
      </c>
      <c r="N51" s="31"/>
    </row>
    <row r="52" spans="1:14" ht="12.75">
      <c r="A52" s="38">
        <v>51</v>
      </c>
      <c r="B52" s="57" t="s">
        <v>213</v>
      </c>
      <c r="C52" s="57" t="s">
        <v>521</v>
      </c>
      <c r="D52" s="58" t="s">
        <v>2280</v>
      </c>
      <c r="E52" s="68" t="s">
        <v>2528</v>
      </c>
      <c r="F52" s="58" t="s">
        <v>2529</v>
      </c>
      <c r="G52" s="56" t="s">
        <v>2530</v>
      </c>
      <c r="H52" s="58" t="s">
        <v>2531</v>
      </c>
      <c r="I52" s="56" t="s">
        <v>2451</v>
      </c>
      <c r="J52" s="58" t="s">
        <v>2532</v>
      </c>
      <c r="K52" s="56" t="s">
        <v>2500</v>
      </c>
      <c r="L52" s="58" t="s">
        <v>2533</v>
      </c>
      <c r="M52" s="38">
        <v>51</v>
      </c>
      <c r="N52" s="31"/>
    </row>
    <row r="53" spans="1:14" ht="12.75">
      <c r="A53" s="38">
        <v>52</v>
      </c>
      <c r="B53" s="57" t="s">
        <v>218</v>
      </c>
      <c r="C53" s="57" t="s">
        <v>90</v>
      </c>
      <c r="D53" s="58" t="s">
        <v>2534</v>
      </c>
      <c r="E53" s="68" t="s">
        <v>2535</v>
      </c>
      <c r="F53" s="58" t="s">
        <v>2536</v>
      </c>
      <c r="G53" s="56" t="s">
        <v>2537</v>
      </c>
      <c r="H53" s="58" t="s">
        <v>2538</v>
      </c>
      <c r="I53" s="56" t="s">
        <v>2539</v>
      </c>
      <c r="J53" s="58" t="s">
        <v>2540</v>
      </c>
      <c r="K53" s="56" t="s">
        <v>2541</v>
      </c>
      <c r="L53" s="58" t="s">
        <v>2542</v>
      </c>
      <c r="M53" s="38">
        <v>52</v>
      </c>
      <c r="N53" s="31"/>
    </row>
    <row r="54" spans="1:14" ht="12.75">
      <c r="A54" s="38">
        <v>53</v>
      </c>
      <c r="B54" s="57" t="s">
        <v>2254</v>
      </c>
      <c r="C54" s="57" t="s">
        <v>7</v>
      </c>
      <c r="D54" s="58" t="s">
        <v>2543</v>
      </c>
      <c r="E54" s="68" t="s">
        <v>2544</v>
      </c>
      <c r="F54" s="58" t="s">
        <v>2545</v>
      </c>
      <c r="G54" s="56" t="s">
        <v>2546</v>
      </c>
      <c r="H54" s="58" t="s">
        <v>2547</v>
      </c>
      <c r="I54" s="56" t="s">
        <v>2548</v>
      </c>
      <c r="J54" s="58" t="s">
        <v>2549</v>
      </c>
      <c r="K54" s="56" t="s">
        <v>2468</v>
      </c>
      <c r="L54" s="58" t="s">
        <v>2550</v>
      </c>
      <c r="M54" s="38">
        <v>53</v>
      </c>
      <c r="N54" s="40" t="s">
        <v>2239</v>
      </c>
    </row>
    <row r="55" spans="1:14" ht="12.75">
      <c r="A55" s="38">
        <v>54</v>
      </c>
      <c r="B55" s="57" t="s">
        <v>2551</v>
      </c>
      <c r="C55" s="57" t="s">
        <v>83</v>
      </c>
      <c r="D55" s="58" t="s">
        <v>2552</v>
      </c>
      <c r="E55" s="68" t="s">
        <v>2553</v>
      </c>
      <c r="F55" s="58" t="s">
        <v>2554</v>
      </c>
      <c r="G55" s="56" t="s">
        <v>2555</v>
      </c>
      <c r="H55" s="58" t="s">
        <v>2531</v>
      </c>
      <c r="I55" s="56" t="s">
        <v>2451</v>
      </c>
      <c r="J55" s="58" t="s">
        <v>2556</v>
      </c>
      <c r="K55" s="56" t="s">
        <v>2535</v>
      </c>
      <c r="L55" s="58" t="s">
        <v>2557</v>
      </c>
      <c r="M55" s="38">
        <v>54</v>
      </c>
      <c r="N55" s="31"/>
    </row>
    <row r="56" spans="1:14" ht="12.75">
      <c r="A56" s="38">
        <v>55</v>
      </c>
      <c r="B56" s="57" t="s">
        <v>2213</v>
      </c>
      <c r="C56" s="57" t="s">
        <v>165</v>
      </c>
      <c r="D56" s="58" t="s">
        <v>2558</v>
      </c>
      <c r="E56" s="68" t="s">
        <v>2559</v>
      </c>
      <c r="F56" s="58" t="s">
        <v>2560</v>
      </c>
      <c r="G56" s="56" t="s">
        <v>2544</v>
      </c>
      <c r="H56" s="58" t="s">
        <v>2561</v>
      </c>
      <c r="I56" s="56" t="s">
        <v>2553</v>
      </c>
      <c r="J56" s="58" t="s">
        <v>2562</v>
      </c>
      <c r="K56" s="56" t="s">
        <v>2486</v>
      </c>
      <c r="L56" s="58" t="s">
        <v>2563</v>
      </c>
      <c r="M56" s="38">
        <v>55</v>
      </c>
      <c r="N56" s="40" t="s">
        <v>2250</v>
      </c>
    </row>
    <row r="57" spans="1:14" ht="12.75">
      <c r="A57" s="38">
        <v>56</v>
      </c>
      <c r="B57" s="57" t="s">
        <v>485</v>
      </c>
      <c r="C57" s="57" t="s">
        <v>127</v>
      </c>
      <c r="D57" s="58" t="s">
        <v>2408</v>
      </c>
      <c r="E57" s="68" t="s">
        <v>2409</v>
      </c>
      <c r="F57" s="58" t="s">
        <v>2564</v>
      </c>
      <c r="G57" s="56" t="s">
        <v>2396</v>
      </c>
      <c r="H57" s="58" t="s">
        <v>2463</v>
      </c>
      <c r="I57" s="56" t="s">
        <v>2462</v>
      </c>
      <c r="J57" s="58" t="s">
        <v>2464</v>
      </c>
      <c r="K57" s="56" t="s">
        <v>2460</v>
      </c>
      <c r="L57" s="58" t="s">
        <v>2565</v>
      </c>
      <c r="M57" s="38">
        <v>56</v>
      </c>
      <c r="N57" s="31"/>
    </row>
    <row r="58" spans="1:14" ht="12.75">
      <c r="A58" s="38">
        <v>57</v>
      </c>
      <c r="B58" s="57" t="s">
        <v>224</v>
      </c>
      <c r="C58" s="57" t="s">
        <v>528</v>
      </c>
      <c r="D58" s="58" t="s">
        <v>2467</v>
      </c>
      <c r="E58" s="68" t="s">
        <v>2468</v>
      </c>
      <c r="F58" s="58" t="s">
        <v>2536</v>
      </c>
      <c r="G58" s="56" t="s">
        <v>2537</v>
      </c>
      <c r="H58" s="58" t="s">
        <v>2487</v>
      </c>
      <c r="I58" s="56" t="s">
        <v>2488</v>
      </c>
      <c r="J58" s="58" t="s">
        <v>2566</v>
      </c>
      <c r="K58" s="56" t="s">
        <v>2567</v>
      </c>
      <c r="L58" s="58" t="s">
        <v>2568</v>
      </c>
      <c r="M58" s="38">
        <v>57</v>
      </c>
      <c r="N58" s="31"/>
    </row>
    <row r="59" spans="1:14" ht="12.75">
      <c r="A59" s="38">
        <v>58</v>
      </c>
      <c r="B59" s="57" t="s">
        <v>220</v>
      </c>
      <c r="C59" s="57" t="s">
        <v>529</v>
      </c>
      <c r="D59" s="58" t="s">
        <v>2534</v>
      </c>
      <c r="E59" s="68" t="s">
        <v>2535</v>
      </c>
      <c r="F59" s="58" t="s">
        <v>2536</v>
      </c>
      <c r="G59" s="56" t="s">
        <v>2537</v>
      </c>
      <c r="H59" s="58" t="s">
        <v>2487</v>
      </c>
      <c r="I59" s="56" t="s">
        <v>2488</v>
      </c>
      <c r="J59" s="58" t="s">
        <v>2566</v>
      </c>
      <c r="K59" s="56" t="s">
        <v>2567</v>
      </c>
      <c r="L59" s="58" t="s">
        <v>2568</v>
      </c>
      <c r="M59" s="38">
        <v>58</v>
      </c>
      <c r="N59" s="31"/>
    </row>
    <row r="60" spans="1:14" ht="12.75">
      <c r="A60" s="38">
        <v>59</v>
      </c>
      <c r="B60" s="57" t="s">
        <v>224</v>
      </c>
      <c r="C60" s="57" t="s">
        <v>438</v>
      </c>
      <c r="D60" s="58" t="s">
        <v>2534</v>
      </c>
      <c r="E60" s="68" t="s">
        <v>2535</v>
      </c>
      <c r="F60" s="58" t="s">
        <v>2536</v>
      </c>
      <c r="G60" s="56" t="s">
        <v>2537</v>
      </c>
      <c r="H60" s="58" t="s">
        <v>2487</v>
      </c>
      <c r="I60" s="56" t="s">
        <v>2488</v>
      </c>
      <c r="J60" s="58" t="s">
        <v>2566</v>
      </c>
      <c r="K60" s="56" t="s">
        <v>2567</v>
      </c>
      <c r="L60" s="58" t="s">
        <v>2568</v>
      </c>
      <c r="M60" s="38">
        <v>59</v>
      </c>
      <c r="N60" s="31"/>
    </row>
    <row r="61" spans="1:14" ht="12.75">
      <c r="A61" s="38">
        <v>60</v>
      </c>
      <c r="B61" s="57" t="s">
        <v>231</v>
      </c>
      <c r="C61" s="57" t="s">
        <v>71</v>
      </c>
      <c r="D61" s="58" t="s">
        <v>2569</v>
      </c>
      <c r="E61" s="68" t="s">
        <v>2394</v>
      </c>
      <c r="F61" s="58" t="s">
        <v>2570</v>
      </c>
      <c r="G61" s="56" t="s">
        <v>2446</v>
      </c>
      <c r="H61" s="58" t="s">
        <v>2525</v>
      </c>
      <c r="I61" s="56" t="s">
        <v>2444</v>
      </c>
      <c r="J61" s="58" t="s">
        <v>2540</v>
      </c>
      <c r="K61" s="56" t="s">
        <v>2541</v>
      </c>
      <c r="L61" s="58" t="s">
        <v>2571</v>
      </c>
      <c r="M61" s="38">
        <v>60</v>
      </c>
      <c r="N61" s="31"/>
    </row>
    <row r="62" spans="1:14" ht="12.75">
      <c r="A62" s="38">
        <v>61</v>
      </c>
      <c r="B62" s="57" t="s">
        <v>2572</v>
      </c>
      <c r="C62" s="57" t="s">
        <v>292</v>
      </c>
      <c r="D62" s="58" t="s">
        <v>2573</v>
      </c>
      <c r="E62" s="68" t="s">
        <v>2574</v>
      </c>
      <c r="F62" s="58" t="s">
        <v>2545</v>
      </c>
      <c r="G62" s="56" t="s">
        <v>2546</v>
      </c>
      <c r="H62" s="58" t="s">
        <v>2575</v>
      </c>
      <c r="I62" s="56" t="s">
        <v>2546</v>
      </c>
      <c r="J62" s="58" t="s">
        <v>2576</v>
      </c>
      <c r="K62" s="56" t="s">
        <v>2537</v>
      </c>
      <c r="L62" s="58" t="s">
        <v>2577</v>
      </c>
      <c r="M62" s="38">
        <v>61</v>
      </c>
      <c r="N62" s="31"/>
    </row>
    <row r="63" spans="1:14" ht="12.75">
      <c r="A63" s="38">
        <v>62</v>
      </c>
      <c r="B63" s="57" t="s">
        <v>231</v>
      </c>
      <c r="C63" s="57" t="s">
        <v>401</v>
      </c>
      <c r="D63" s="58" t="s">
        <v>2573</v>
      </c>
      <c r="E63" s="68" t="s">
        <v>2574</v>
      </c>
      <c r="F63" s="58" t="s">
        <v>2545</v>
      </c>
      <c r="G63" s="56" t="s">
        <v>2546</v>
      </c>
      <c r="H63" s="58" t="s">
        <v>2575</v>
      </c>
      <c r="I63" s="56" t="s">
        <v>2546</v>
      </c>
      <c r="J63" s="58" t="s">
        <v>2576</v>
      </c>
      <c r="K63" s="56" t="s">
        <v>2537</v>
      </c>
      <c r="L63" s="58" t="s">
        <v>2578</v>
      </c>
      <c r="M63" s="38">
        <v>62</v>
      </c>
      <c r="N63" s="31"/>
    </row>
    <row r="64" spans="1:14" ht="12.75">
      <c r="A64" s="38">
        <v>63</v>
      </c>
      <c r="B64" s="57" t="s">
        <v>213</v>
      </c>
      <c r="C64" s="57" t="s">
        <v>543</v>
      </c>
      <c r="D64" s="58" t="s">
        <v>2558</v>
      </c>
      <c r="E64" s="68" t="s">
        <v>2559</v>
      </c>
      <c r="F64" s="58" t="s">
        <v>2545</v>
      </c>
      <c r="G64" s="56" t="s">
        <v>2546</v>
      </c>
      <c r="H64" s="58" t="s">
        <v>2313</v>
      </c>
      <c r="I64" s="56" t="s">
        <v>2555</v>
      </c>
      <c r="J64" s="58" t="s">
        <v>2579</v>
      </c>
      <c r="K64" s="56" t="s">
        <v>2555</v>
      </c>
      <c r="L64" s="58" t="s">
        <v>2580</v>
      </c>
      <c r="M64" s="38">
        <v>63</v>
      </c>
      <c r="N64" s="31"/>
    </row>
    <row r="65" spans="1:14" ht="12.75">
      <c r="A65" s="38">
        <v>64</v>
      </c>
      <c r="B65" s="57" t="s">
        <v>2581</v>
      </c>
      <c r="C65" s="57" t="s">
        <v>336</v>
      </c>
      <c r="D65" s="58" t="s">
        <v>2534</v>
      </c>
      <c r="E65" s="68" t="s">
        <v>2535</v>
      </c>
      <c r="F65" s="58" t="s">
        <v>2545</v>
      </c>
      <c r="G65" s="56" t="s">
        <v>2546</v>
      </c>
      <c r="H65" s="58" t="s">
        <v>2318</v>
      </c>
      <c r="I65" s="56" t="s">
        <v>2486</v>
      </c>
      <c r="J65" s="58" t="s">
        <v>2562</v>
      </c>
      <c r="K65" s="56" t="s">
        <v>2486</v>
      </c>
      <c r="L65" s="58" t="s">
        <v>2582</v>
      </c>
      <c r="M65" s="38">
        <v>64</v>
      </c>
      <c r="N65" s="31"/>
    </row>
    <row r="66" spans="1:14" ht="12.75">
      <c r="A66" s="38">
        <v>65</v>
      </c>
      <c r="B66" s="57" t="s">
        <v>2583</v>
      </c>
      <c r="C66" s="57" t="s">
        <v>70</v>
      </c>
      <c r="D66" s="58" t="s">
        <v>2558</v>
      </c>
      <c r="E66" s="68" t="s">
        <v>2559</v>
      </c>
      <c r="F66" s="58" t="s">
        <v>2560</v>
      </c>
      <c r="G66" s="56" t="s">
        <v>2544</v>
      </c>
      <c r="H66" s="58" t="s">
        <v>2584</v>
      </c>
      <c r="I66" s="56" t="s">
        <v>2585</v>
      </c>
      <c r="J66" s="58" t="s">
        <v>2562</v>
      </c>
      <c r="K66" s="56" t="s">
        <v>2486</v>
      </c>
      <c r="L66" s="58" t="s">
        <v>2586</v>
      </c>
      <c r="M66" s="38">
        <v>65</v>
      </c>
      <c r="N66" s="31"/>
    </row>
    <row r="67" spans="1:14" ht="12.75">
      <c r="A67" s="38">
        <v>66</v>
      </c>
      <c r="B67" s="57" t="s">
        <v>2212</v>
      </c>
      <c r="C67" s="57" t="s">
        <v>234</v>
      </c>
      <c r="D67" s="58" t="s">
        <v>2441</v>
      </c>
      <c r="E67" s="68" t="s">
        <v>2442</v>
      </c>
      <c r="F67" s="58" t="s">
        <v>2554</v>
      </c>
      <c r="G67" s="56" t="s">
        <v>2587</v>
      </c>
      <c r="H67" s="58" t="s">
        <v>2531</v>
      </c>
      <c r="I67" s="56" t="s">
        <v>2451</v>
      </c>
      <c r="J67" s="58" t="s">
        <v>2562</v>
      </c>
      <c r="K67" s="56" t="s">
        <v>2486</v>
      </c>
      <c r="L67" s="58" t="s">
        <v>2588</v>
      </c>
      <c r="M67" s="38">
        <v>66</v>
      </c>
      <c r="N67" s="31"/>
    </row>
    <row r="68" spans="1:14" ht="12.75">
      <c r="A68" s="38">
        <v>67</v>
      </c>
      <c r="B68" s="57" t="s">
        <v>382</v>
      </c>
      <c r="C68" s="57" t="s">
        <v>446</v>
      </c>
      <c r="D68" s="58" t="s">
        <v>2403</v>
      </c>
      <c r="E68" s="68" t="s">
        <v>2349</v>
      </c>
      <c r="F68" s="58" t="s">
        <v>2564</v>
      </c>
      <c r="G68" s="56" t="s">
        <v>2396</v>
      </c>
      <c r="H68" s="58" t="s">
        <v>2589</v>
      </c>
      <c r="I68" s="56" t="s">
        <v>2513</v>
      </c>
      <c r="J68" s="58" t="s">
        <v>2590</v>
      </c>
      <c r="K68" s="56" t="s">
        <v>2472</v>
      </c>
      <c r="L68" s="58" t="s">
        <v>2591</v>
      </c>
      <c r="M68" s="38">
        <v>67</v>
      </c>
      <c r="N68" s="31"/>
    </row>
    <row r="69" spans="1:14" ht="12.75">
      <c r="A69" s="38">
        <v>68</v>
      </c>
      <c r="B69" s="57" t="s">
        <v>258</v>
      </c>
      <c r="C69" s="57" t="s">
        <v>259</v>
      </c>
      <c r="D69" s="58" t="s">
        <v>2592</v>
      </c>
      <c r="E69" s="68" t="s">
        <v>2593</v>
      </c>
      <c r="F69" s="58" t="s">
        <v>2545</v>
      </c>
      <c r="G69" s="56" t="s">
        <v>2546</v>
      </c>
      <c r="H69" s="58" t="s">
        <v>2313</v>
      </c>
      <c r="I69" s="56" t="s">
        <v>2555</v>
      </c>
      <c r="J69" s="58" t="s">
        <v>2556</v>
      </c>
      <c r="K69" s="56" t="s">
        <v>2535</v>
      </c>
      <c r="L69" s="58" t="s">
        <v>2594</v>
      </c>
      <c r="M69" s="38">
        <v>68</v>
      </c>
      <c r="N69" s="31"/>
    </row>
    <row r="70" spans="1:14" ht="12.75">
      <c r="A70" s="38">
        <v>69</v>
      </c>
      <c r="B70" s="57" t="s">
        <v>2595</v>
      </c>
      <c r="C70" s="57" t="s">
        <v>121</v>
      </c>
      <c r="D70" s="58" t="s">
        <v>2596</v>
      </c>
      <c r="E70" s="68" t="s">
        <v>2597</v>
      </c>
      <c r="F70" s="58" t="s">
        <v>2554</v>
      </c>
      <c r="G70" s="56" t="s">
        <v>2555</v>
      </c>
      <c r="H70" s="58" t="s">
        <v>2313</v>
      </c>
      <c r="I70" s="56" t="s">
        <v>2555</v>
      </c>
      <c r="J70" s="58" t="s">
        <v>2598</v>
      </c>
      <c r="K70" s="56" t="s">
        <v>2593</v>
      </c>
      <c r="L70" s="58" t="s">
        <v>2599</v>
      </c>
      <c r="M70" s="38">
        <v>69</v>
      </c>
      <c r="N70" s="31"/>
    </row>
    <row r="71" spans="1:14" ht="12.75">
      <c r="A71" s="38">
        <v>70</v>
      </c>
      <c r="B71" s="57" t="s">
        <v>213</v>
      </c>
      <c r="C71" s="57" t="s">
        <v>591</v>
      </c>
      <c r="D71" s="58" t="s">
        <v>2573</v>
      </c>
      <c r="E71" s="68" t="s">
        <v>2574</v>
      </c>
      <c r="F71" s="58" t="s">
        <v>2311</v>
      </c>
      <c r="G71" s="56" t="s">
        <v>2597</v>
      </c>
      <c r="H71" s="58" t="s">
        <v>2318</v>
      </c>
      <c r="I71" s="56" t="s">
        <v>2486</v>
      </c>
      <c r="J71" s="58" t="s">
        <v>2600</v>
      </c>
      <c r="K71" s="56" t="s">
        <v>2601</v>
      </c>
      <c r="L71" s="58" t="s">
        <v>2602</v>
      </c>
      <c r="M71" s="38">
        <v>70</v>
      </c>
      <c r="N71" s="31"/>
    </row>
    <row r="72" spans="1:14" ht="12.75">
      <c r="A72" s="38">
        <v>71</v>
      </c>
      <c r="B72" s="57" t="s">
        <v>213</v>
      </c>
      <c r="C72" s="57" t="s">
        <v>497</v>
      </c>
      <c r="D72" s="58" t="s">
        <v>2499</v>
      </c>
      <c r="E72" s="68" t="s">
        <v>2500</v>
      </c>
      <c r="F72" s="58" t="s">
        <v>2603</v>
      </c>
      <c r="G72" s="56" t="s">
        <v>2488</v>
      </c>
      <c r="H72" s="58" t="s">
        <v>2604</v>
      </c>
      <c r="I72" s="56" t="s">
        <v>2470</v>
      </c>
      <c r="J72" s="58" t="s">
        <v>2556</v>
      </c>
      <c r="K72" s="56" t="s">
        <v>2535</v>
      </c>
      <c r="L72" s="58" t="s">
        <v>2605</v>
      </c>
      <c r="M72" s="38">
        <v>71</v>
      </c>
      <c r="N72" s="31"/>
    </row>
    <row r="73" spans="1:14" ht="12.75">
      <c r="A73" s="38">
        <v>72</v>
      </c>
      <c r="B73" s="57" t="s">
        <v>2253</v>
      </c>
      <c r="C73" s="57" t="s">
        <v>42</v>
      </c>
      <c r="D73" s="58" t="s">
        <v>2499</v>
      </c>
      <c r="E73" s="68" t="s">
        <v>2500</v>
      </c>
      <c r="F73" s="58" t="s">
        <v>2606</v>
      </c>
      <c r="G73" s="56" t="s">
        <v>2607</v>
      </c>
      <c r="H73" s="58" t="s">
        <v>2608</v>
      </c>
      <c r="I73" s="56" t="s">
        <v>2609</v>
      </c>
      <c r="J73" s="58" t="s">
        <v>2610</v>
      </c>
      <c r="K73" s="56" t="s">
        <v>2611</v>
      </c>
      <c r="L73" s="58" t="s">
        <v>2612</v>
      </c>
      <c r="M73" s="38">
        <v>72</v>
      </c>
      <c r="N73" s="31"/>
    </row>
    <row r="74" spans="1:14" ht="12.75">
      <c r="A74" s="38">
        <v>73</v>
      </c>
      <c r="B74" s="57" t="s">
        <v>208</v>
      </c>
      <c r="C74" s="57" t="s">
        <v>493</v>
      </c>
      <c r="D74" s="58" t="s">
        <v>2613</v>
      </c>
      <c r="E74" s="68" t="s">
        <v>2444</v>
      </c>
      <c r="F74" s="58" t="s">
        <v>2606</v>
      </c>
      <c r="G74" s="56" t="s">
        <v>2607</v>
      </c>
      <c r="H74" s="58" t="s">
        <v>2608</v>
      </c>
      <c r="I74" s="56" t="s">
        <v>2609</v>
      </c>
      <c r="J74" s="58" t="s">
        <v>2610</v>
      </c>
      <c r="K74" s="56" t="s">
        <v>2611</v>
      </c>
      <c r="L74" s="58" t="s">
        <v>2614</v>
      </c>
      <c r="M74" s="38">
        <v>73</v>
      </c>
      <c r="N74" s="31"/>
    </row>
    <row r="75" spans="1:14" ht="12.75">
      <c r="A75" s="38">
        <v>74</v>
      </c>
      <c r="B75" s="57" t="s">
        <v>573</v>
      </c>
      <c r="C75" s="57" t="s">
        <v>574</v>
      </c>
      <c r="D75" s="58" t="s">
        <v>2552</v>
      </c>
      <c r="E75" s="68" t="s">
        <v>2553</v>
      </c>
      <c r="F75" s="58" t="s">
        <v>2485</v>
      </c>
      <c r="G75" s="56" t="s">
        <v>2615</v>
      </c>
      <c r="H75" s="58" t="s">
        <v>2608</v>
      </c>
      <c r="I75" s="56" t="s">
        <v>2609</v>
      </c>
      <c r="J75" s="58" t="s">
        <v>2616</v>
      </c>
      <c r="K75" s="56" t="s">
        <v>2609</v>
      </c>
      <c r="L75" s="58" t="s">
        <v>2617</v>
      </c>
      <c r="M75" s="38">
        <v>74</v>
      </c>
      <c r="N75" s="31"/>
    </row>
    <row r="76" spans="1:14" ht="12.75">
      <c r="A76" s="38">
        <v>75</v>
      </c>
      <c r="B76" s="57" t="s">
        <v>522</v>
      </c>
      <c r="C76" s="57" t="s">
        <v>527</v>
      </c>
      <c r="D76" s="58" t="s">
        <v>2618</v>
      </c>
      <c r="E76" s="68" t="s">
        <v>2530</v>
      </c>
      <c r="F76" s="58" t="s">
        <v>2619</v>
      </c>
      <c r="G76" s="56" t="s">
        <v>2567</v>
      </c>
      <c r="H76" s="58" t="s">
        <v>2620</v>
      </c>
      <c r="I76" s="56" t="s">
        <v>2516</v>
      </c>
      <c r="J76" s="58" t="s">
        <v>2621</v>
      </c>
      <c r="K76" s="56" t="s">
        <v>2451</v>
      </c>
      <c r="L76" s="58" t="s">
        <v>2622</v>
      </c>
      <c r="M76" s="38">
        <v>75</v>
      </c>
      <c r="N76" s="31"/>
    </row>
    <row r="77" spans="1:14" ht="12.75">
      <c r="A77" s="38">
        <v>76</v>
      </c>
      <c r="B77" s="57" t="s">
        <v>343</v>
      </c>
      <c r="C77" s="57" t="s">
        <v>169</v>
      </c>
      <c r="D77" s="58" t="s">
        <v>2274</v>
      </c>
      <c r="E77" s="68" t="s">
        <v>2623</v>
      </c>
      <c r="F77" s="58" t="s">
        <v>2554</v>
      </c>
      <c r="G77" s="56" t="s">
        <v>2555</v>
      </c>
      <c r="H77" s="58" t="s">
        <v>2318</v>
      </c>
      <c r="I77" s="56" t="s">
        <v>2486</v>
      </c>
      <c r="J77" s="58" t="s">
        <v>2624</v>
      </c>
      <c r="K77" s="56" t="s">
        <v>2611</v>
      </c>
      <c r="L77" s="58" t="s">
        <v>2625</v>
      </c>
      <c r="M77" s="38">
        <v>76</v>
      </c>
      <c r="N77" s="31"/>
    </row>
    <row r="78" spans="1:14" ht="12.75">
      <c r="A78" s="38">
        <v>77</v>
      </c>
      <c r="B78" s="57" t="s">
        <v>2248</v>
      </c>
      <c r="C78" s="57" t="s">
        <v>473</v>
      </c>
      <c r="D78" s="58" t="s">
        <v>2441</v>
      </c>
      <c r="E78" s="68" t="s">
        <v>2442</v>
      </c>
      <c r="F78" s="58" t="s">
        <v>2554</v>
      </c>
      <c r="G78" s="56" t="s">
        <v>2555</v>
      </c>
      <c r="H78" s="58" t="s">
        <v>2313</v>
      </c>
      <c r="I78" s="56" t="s">
        <v>2555</v>
      </c>
      <c r="J78" s="58" t="s">
        <v>2626</v>
      </c>
      <c r="K78" s="56" t="s">
        <v>2597</v>
      </c>
      <c r="L78" s="58" t="s">
        <v>2627</v>
      </c>
      <c r="M78" s="38">
        <v>77</v>
      </c>
      <c r="N78" s="31"/>
    </row>
    <row r="79" spans="1:14" ht="12.75">
      <c r="A79" s="38">
        <v>78</v>
      </c>
      <c r="B79" s="57" t="s">
        <v>2628</v>
      </c>
      <c r="C79" s="57" t="s">
        <v>174</v>
      </c>
      <c r="D79" s="58" t="s">
        <v>2592</v>
      </c>
      <c r="E79" s="68" t="s">
        <v>2546</v>
      </c>
      <c r="F79" s="58" t="s">
        <v>2560</v>
      </c>
      <c r="G79" s="56" t="s">
        <v>2544</v>
      </c>
      <c r="H79" s="58" t="s">
        <v>2629</v>
      </c>
      <c r="I79" s="56" t="s">
        <v>2530</v>
      </c>
      <c r="J79" s="58" t="s">
        <v>2626</v>
      </c>
      <c r="K79" s="56" t="s">
        <v>2597</v>
      </c>
      <c r="L79" s="58" t="s">
        <v>2627</v>
      </c>
      <c r="M79" s="38">
        <v>78</v>
      </c>
      <c r="N79" s="31"/>
    </row>
    <row r="80" spans="1:14" ht="12.75">
      <c r="A80" s="38">
        <v>79</v>
      </c>
      <c r="B80" s="57" t="s">
        <v>397</v>
      </c>
      <c r="C80" s="57" t="s">
        <v>446</v>
      </c>
      <c r="D80" s="58" t="s">
        <v>2552</v>
      </c>
      <c r="E80" s="68" t="s">
        <v>2585</v>
      </c>
      <c r="F80" s="58" t="s">
        <v>2545</v>
      </c>
      <c r="G80" s="56" t="s">
        <v>2623</v>
      </c>
      <c r="H80" s="58" t="s">
        <v>2330</v>
      </c>
      <c r="I80" s="56" t="s">
        <v>2544</v>
      </c>
      <c r="J80" s="58" t="s">
        <v>2630</v>
      </c>
      <c r="K80" s="56" t="s">
        <v>2631</v>
      </c>
      <c r="L80" s="58" t="s">
        <v>2632</v>
      </c>
      <c r="M80" s="38">
        <v>79</v>
      </c>
      <c r="N80" s="31"/>
    </row>
    <row r="81" spans="1:14" ht="12.75">
      <c r="A81" s="38">
        <v>80</v>
      </c>
      <c r="B81" s="57" t="s">
        <v>218</v>
      </c>
      <c r="C81" s="57" t="s">
        <v>56</v>
      </c>
      <c r="D81" s="58" t="s">
        <v>2534</v>
      </c>
      <c r="E81" s="68" t="s">
        <v>2535</v>
      </c>
      <c r="F81" s="58" t="s">
        <v>2619</v>
      </c>
      <c r="G81" s="56" t="s">
        <v>2567</v>
      </c>
      <c r="H81" s="58" t="s">
        <v>2313</v>
      </c>
      <c r="I81" s="56" t="s">
        <v>2555</v>
      </c>
      <c r="J81" s="58" t="s">
        <v>2633</v>
      </c>
      <c r="K81" s="56" t="s">
        <v>2553</v>
      </c>
      <c r="L81" s="58" t="s">
        <v>2634</v>
      </c>
      <c r="M81" s="38">
        <v>80</v>
      </c>
      <c r="N81" s="31"/>
    </row>
    <row r="82" spans="1:14" ht="12.75">
      <c r="A82" s="38">
        <v>81</v>
      </c>
      <c r="B82" s="57" t="s">
        <v>382</v>
      </c>
      <c r="C82" s="57" t="s">
        <v>584</v>
      </c>
      <c r="D82" s="58" t="s">
        <v>2635</v>
      </c>
      <c r="E82" s="68" t="s">
        <v>2516</v>
      </c>
      <c r="F82" s="58" t="s">
        <v>2603</v>
      </c>
      <c r="G82" s="56" t="s">
        <v>2488</v>
      </c>
      <c r="H82" s="58" t="s">
        <v>2531</v>
      </c>
      <c r="I82" s="56" t="s">
        <v>2451</v>
      </c>
      <c r="J82" s="58" t="s">
        <v>2636</v>
      </c>
      <c r="K82" s="56" t="s">
        <v>2544</v>
      </c>
      <c r="L82" s="58" t="s">
        <v>2637</v>
      </c>
      <c r="M82" s="38">
        <v>81</v>
      </c>
      <c r="N82" s="31"/>
    </row>
    <row r="83" spans="1:14" ht="12.75">
      <c r="A83" s="38">
        <v>82</v>
      </c>
      <c r="B83" s="57" t="s">
        <v>2638</v>
      </c>
      <c r="C83" s="57" t="s">
        <v>263</v>
      </c>
      <c r="D83" s="58" t="s">
        <v>2639</v>
      </c>
      <c r="E83" s="68" t="s">
        <v>2640</v>
      </c>
      <c r="F83" s="58" t="s">
        <v>2641</v>
      </c>
      <c r="G83" s="56" t="s">
        <v>2642</v>
      </c>
      <c r="H83" s="58" t="s">
        <v>2643</v>
      </c>
      <c r="I83" s="56" t="s">
        <v>2644</v>
      </c>
      <c r="J83" s="58" t="s">
        <v>2645</v>
      </c>
      <c r="K83" s="56" t="s">
        <v>2644</v>
      </c>
      <c r="L83" s="58" t="s">
        <v>2646</v>
      </c>
      <c r="M83" s="38">
        <v>82</v>
      </c>
      <c r="N83" s="31"/>
    </row>
    <row r="84" spans="1:14" ht="12.75">
      <c r="A84" s="38">
        <v>83</v>
      </c>
      <c r="B84" s="57" t="s">
        <v>2647</v>
      </c>
      <c r="C84" s="57" t="s">
        <v>119</v>
      </c>
      <c r="D84" s="58" t="s">
        <v>2280</v>
      </c>
      <c r="E84" s="68" t="s">
        <v>2528</v>
      </c>
      <c r="F84" s="58" t="s">
        <v>2648</v>
      </c>
      <c r="G84" s="56" t="s">
        <v>2631</v>
      </c>
      <c r="H84" s="58" t="s">
        <v>2330</v>
      </c>
      <c r="I84" s="56" t="s">
        <v>2544</v>
      </c>
      <c r="J84" s="58" t="s">
        <v>2649</v>
      </c>
      <c r="K84" s="56" t="s">
        <v>2650</v>
      </c>
      <c r="L84" s="58" t="s">
        <v>2651</v>
      </c>
      <c r="M84" s="38">
        <v>83</v>
      </c>
      <c r="N84" s="31"/>
    </row>
    <row r="85" spans="1:14" ht="12.75">
      <c r="A85" s="38">
        <v>84</v>
      </c>
      <c r="B85" s="57" t="s">
        <v>224</v>
      </c>
      <c r="C85" s="57" t="s">
        <v>225</v>
      </c>
      <c r="D85" s="58" t="s">
        <v>2483</v>
      </c>
      <c r="E85" s="68" t="s">
        <v>2484</v>
      </c>
      <c r="F85" s="58" t="s">
        <v>2648</v>
      </c>
      <c r="G85" s="56" t="s">
        <v>2631</v>
      </c>
      <c r="H85" s="58" t="s">
        <v>2330</v>
      </c>
      <c r="I85" s="56" t="s">
        <v>2544</v>
      </c>
      <c r="J85" s="58" t="s">
        <v>2649</v>
      </c>
      <c r="K85" s="56" t="s">
        <v>2650</v>
      </c>
      <c r="L85" s="58" t="s">
        <v>2652</v>
      </c>
      <c r="M85" s="38">
        <v>84</v>
      </c>
      <c r="N85" s="31"/>
    </row>
    <row r="86" spans="1:14" ht="12.75">
      <c r="A86" s="38">
        <v>85</v>
      </c>
      <c r="B86" s="57" t="s">
        <v>2653</v>
      </c>
      <c r="C86" s="57" t="s">
        <v>597</v>
      </c>
      <c r="D86" s="58" t="s">
        <v>2654</v>
      </c>
      <c r="E86" s="68" t="s">
        <v>2655</v>
      </c>
      <c r="F86" s="58" t="s">
        <v>2359</v>
      </c>
      <c r="G86" s="56" t="s">
        <v>2656</v>
      </c>
      <c r="H86" s="58" t="s">
        <v>2657</v>
      </c>
      <c r="I86" s="56" t="s">
        <v>2658</v>
      </c>
      <c r="J86" s="58" t="s">
        <v>2659</v>
      </c>
      <c r="K86" s="56" t="s">
        <v>2656</v>
      </c>
      <c r="L86" s="58" t="s">
        <v>2660</v>
      </c>
      <c r="M86" s="38">
        <v>85</v>
      </c>
      <c r="N86" s="31"/>
    </row>
    <row r="87" spans="1:14" ht="12.75">
      <c r="A87" s="38">
        <v>86</v>
      </c>
      <c r="B87" s="57" t="s">
        <v>2661</v>
      </c>
      <c r="C87" s="57" t="s">
        <v>470</v>
      </c>
      <c r="D87" s="58" t="s">
        <v>2662</v>
      </c>
      <c r="E87" s="68" t="s">
        <v>2663</v>
      </c>
      <c r="F87" s="58" t="s">
        <v>2328</v>
      </c>
      <c r="G87" s="56" t="s">
        <v>2640</v>
      </c>
      <c r="H87" s="58" t="s">
        <v>2664</v>
      </c>
      <c r="I87" s="56" t="s">
        <v>2631</v>
      </c>
      <c r="J87" s="58" t="s">
        <v>2665</v>
      </c>
      <c r="K87" s="56" t="s">
        <v>2574</v>
      </c>
      <c r="L87" s="58" t="s">
        <v>2666</v>
      </c>
      <c r="M87" s="38">
        <v>86</v>
      </c>
      <c r="N87" s="31"/>
    </row>
    <row r="88" spans="1:14" ht="12.75">
      <c r="A88" s="38">
        <v>87</v>
      </c>
      <c r="B88" s="57" t="s">
        <v>2667</v>
      </c>
      <c r="C88" s="57" t="s">
        <v>534</v>
      </c>
      <c r="D88" s="58" t="s">
        <v>2573</v>
      </c>
      <c r="E88" s="68" t="s">
        <v>2574</v>
      </c>
      <c r="F88" s="58" t="s">
        <v>2560</v>
      </c>
      <c r="G88" s="56" t="s">
        <v>2544</v>
      </c>
      <c r="H88" s="58" t="s">
        <v>2668</v>
      </c>
      <c r="I88" s="56" t="s">
        <v>2559</v>
      </c>
      <c r="J88" s="58" t="s">
        <v>2665</v>
      </c>
      <c r="K88" s="56" t="s">
        <v>2574</v>
      </c>
      <c r="L88" s="58" t="s">
        <v>2666</v>
      </c>
      <c r="M88" s="38">
        <v>87</v>
      </c>
      <c r="N88" s="31"/>
    </row>
    <row r="89" spans="1:14" ht="12.75">
      <c r="A89" s="38">
        <v>88</v>
      </c>
      <c r="B89" s="57" t="s">
        <v>400</v>
      </c>
      <c r="C89" s="57" t="s">
        <v>497</v>
      </c>
      <c r="D89" s="58" t="s">
        <v>2669</v>
      </c>
      <c r="E89" s="68" t="s">
        <v>2670</v>
      </c>
      <c r="F89" s="58" t="s">
        <v>2671</v>
      </c>
      <c r="G89" s="56" t="s">
        <v>2672</v>
      </c>
      <c r="H89" s="58" t="s">
        <v>2673</v>
      </c>
      <c r="I89" s="56" t="s">
        <v>2674</v>
      </c>
      <c r="J89" s="58" t="s">
        <v>2675</v>
      </c>
      <c r="K89" s="56" t="s">
        <v>2658</v>
      </c>
      <c r="L89" s="58" t="s">
        <v>2676</v>
      </c>
      <c r="M89" s="38">
        <v>88</v>
      </c>
      <c r="N89" s="31"/>
    </row>
    <row r="90" spans="1:14" ht="12.75">
      <c r="A90" s="38">
        <v>89</v>
      </c>
      <c r="B90" s="57" t="s">
        <v>228</v>
      </c>
      <c r="C90" s="57" t="s">
        <v>127</v>
      </c>
      <c r="D90" s="58" t="s">
        <v>2280</v>
      </c>
      <c r="E90" s="68" t="s">
        <v>2528</v>
      </c>
      <c r="F90" s="58" t="s">
        <v>2677</v>
      </c>
      <c r="G90" s="56" t="s">
        <v>2674</v>
      </c>
      <c r="H90" s="58" t="s">
        <v>2417</v>
      </c>
      <c r="I90" s="56" t="s">
        <v>2640</v>
      </c>
      <c r="J90" s="58" t="s">
        <v>2678</v>
      </c>
      <c r="K90" s="56" t="s">
        <v>2679</v>
      </c>
      <c r="L90" s="58" t="s">
        <v>2680</v>
      </c>
      <c r="M90" s="38">
        <v>89</v>
      </c>
      <c r="N90" s="31"/>
    </row>
    <row r="91" spans="1:14" ht="12.75">
      <c r="A91" s="38">
        <v>90</v>
      </c>
      <c r="B91" s="57" t="s">
        <v>2255</v>
      </c>
      <c r="C91" s="57" t="s">
        <v>275</v>
      </c>
      <c r="D91" s="58" t="s">
        <v>2681</v>
      </c>
      <c r="E91" s="68" t="s">
        <v>2682</v>
      </c>
      <c r="F91" s="58" t="s">
        <v>2423</v>
      </c>
      <c r="G91" s="56" t="s">
        <v>2484</v>
      </c>
      <c r="H91" s="58" t="s">
        <v>2420</v>
      </c>
      <c r="I91" s="56" t="s">
        <v>2484</v>
      </c>
      <c r="J91" s="58" t="s">
        <v>2683</v>
      </c>
      <c r="K91" s="56" t="s">
        <v>2528</v>
      </c>
      <c r="L91" s="58" t="s">
        <v>2684</v>
      </c>
      <c r="M91" s="38">
        <v>90</v>
      </c>
      <c r="N91" s="31"/>
    </row>
    <row r="92" spans="1:14" ht="12.75">
      <c r="A92" s="38">
        <v>91</v>
      </c>
      <c r="B92" s="57" t="s">
        <v>2685</v>
      </c>
      <c r="C92" s="57" t="s">
        <v>519</v>
      </c>
      <c r="D92" s="58" t="s">
        <v>2686</v>
      </c>
      <c r="E92" s="68" t="s">
        <v>2611</v>
      </c>
      <c r="F92" s="58" t="s">
        <v>2641</v>
      </c>
      <c r="G92" s="56" t="s">
        <v>2642</v>
      </c>
      <c r="H92" s="58" t="s">
        <v>2687</v>
      </c>
      <c r="I92" s="56" t="s">
        <v>2642</v>
      </c>
      <c r="J92" s="58" t="s">
        <v>2688</v>
      </c>
      <c r="K92" s="56" t="s">
        <v>2674</v>
      </c>
      <c r="L92" s="58" t="s">
        <v>2689</v>
      </c>
      <c r="M92" s="38">
        <v>91</v>
      </c>
      <c r="N92" s="31"/>
    </row>
    <row r="93" spans="1:14" ht="12.75">
      <c r="A93" s="38">
        <v>92</v>
      </c>
      <c r="B93" s="57" t="s">
        <v>2369</v>
      </c>
      <c r="C93" s="57" t="s">
        <v>151</v>
      </c>
      <c r="D93" s="58" t="s">
        <v>2280</v>
      </c>
      <c r="E93" s="68" t="s">
        <v>2528</v>
      </c>
      <c r="F93" s="58" t="s">
        <v>2350</v>
      </c>
      <c r="G93" s="56" t="s">
        <v>2674</v>
      </c>
      <c r="H93" s="58" t="s">
        <v>2690</v>
      </c>
      <c r="I93" s="56" t="s">
        <v>2679</v>
      </c>
      <c r="J93" s="58" t="s">
        <v>2691</v>
      </c>
      <c r="K93" s="56" t="s">
        <v>2642</v>
      </c>
      <c r="L93" s="58" t="s">
        <v>2692</v>
      </c>
      <c r="M93" s="38">
        <v>92</v>
      </c>
      <c r="N93" s="31"/>
    </row>
    <row r="94" spans="1:14" ht="12.75">
      <c r="A94" s="38">
        <v>93</v>
      </c>
      <c r="B94" s="57" t="s">
        <v>382</v>
      </c>
      <c r="C94" s="57" t="s">
        <v>266</v>
      </c>
      <c r="D94" s="58" t="s">
        <v>2693</v>
      </c>
      <c r="E94" s="68" t="s">
        <v>2650</v>
      </c>
      <c r="F94" s="58" t="s">
        <v>2694</v>
      </c>
      <c r="G94" s="56" t="s">
        <v>2695</v>
      </c>
      <c r="H94" s="58" t="s">
        <v>2367</v>
      </c>
      <c r="I94" s="56" t="s">
        <v>2574</v>
      </c>
      <c r="J94" s="58" t="s">
        <v>2678</v>
      </c>
      <c r="K94" s="56" t="s">
        <v>2679</v>
      </c>
      <c r="L94" s="58" t="s">
        <v>2696</v>
      </c>
      <c r="M94" s="38">
        <v>93</v>
      </c>
      <c r="N94" s="31"/>
    </row>
    <row r="95" spans="1:14" ht="12.75">
      <c r="A95" s="38">
        <v>94</v>
      </c>
      <c r="B95" s="57" t="s">
        <v>230</v>
      </c>
      <c r="C95" s="57" t="s">
        <v>200</v>
      </c>
      <c r="D95" s="58" t="s">
        <v>2274</v>
      </c>
      <c r="E95" s="68" t="s">
        <v>2623</v>
      </c>
      <c r="F95" s="58" t="s">
        <v>2697</v>
      </c>
      <c r="G95" s="56" t="s">
        <v>2574</v>
      </c>
      <c r="H95" s="58" t="s">
        <v>2698</v>
      </c>
      <c r="I95" s="56" t="s">
        <v>2695</v>
      </c>
      <c r="J95" s="58" t="s">
        <v>2688</v>
      </c>
      <c r="K95" s="56" t="s">
        <v>2674</v>
      </c>
      <c r="L95" s="58" t="s">
        <v>2699</v>
      </c>
      <c r="M95" s="38">
        <v>94</v>
      </c>
      <c r="N95" s="31"/>
    </row>
    <row r="96" spans="1:14" ht="12.75">
      <c r="A96" s="38">
        <v>95</v>
      </c>
      <c r="B96" s="57" t="s">
        <v>2628</v>
      </c>
      <c r="C96" s="57" t="s">
        <v>516</v>
      </c>
      <c r="D96" s="58" t="s">
        <v>2700</v>
      </c>
      <c r="E96" s="68" t="s">
        <v>2701</v>
      </c>
      <c r="F96" s="58" t="s">
        <v>2365</v>
      </c>
      <c r="G96" s="56" t="s">
        <v>2658</v>
      </c>
      <c r="H96" s="58" t="s">
        <v>2702</v>
      </c>
      <c r="I96" s="56" t="s">
        <v>2703</v>
      </c>
      <c r="J96" s="58" t="s">
        <v>2704</v>
      </c>
      <c r="K96" s="56" t="s">
        <v>2703</v>
      </c>
      <c r="L96" s="58" t="s">
        <v>2705</v>
      </c>
      <c r="M96" s="38">
        <v>95</v>
      </c>
      <c r="N96" s="31"/>
    </row>
    <row r="97" spans="1:14" ht="12.75">
      <c r="A97" s="38">
        <v>96</v>
      </c>
      <c r="B97" s="57" t="s">
        <v>2216</v>
      </c>
      <c r="C97" s="57" t="s">
        <v>185</v>
      </c>
      <c r="D97" s="58" t="s">
        <v>2558</v>
      </c>
      <c r="E97" s="68" t="s">
        <v>2559</v>
      </c>
      <c r="F97" s="58" t="s">
        <v>2365</v>
      </c>
      <c r="G97" s="56" t="s">
        <v>2658</v>
      </c>
      <c r="H97" s="58" t="s">
        <v>2657</v>
      </c>
      <c r="I97" s="56" t="s">
        <v>2658</v>
      </c>
      <c r="J97" s="58" t="s">
        <v>2706</v>
      </c>
      <c r="K97" s="56" t="s">
        <v>2707</v>
      </c>
      <c r="L97" s="58" t="s">
        <v>2708</v>
      </c>
      <c r="M97" s="38">
        <v>96</v>
      </c>
      <c r="N97" s="31"/>
    </row>
    <row r="98" spans="1:14" ht="12.75">
      <c r="A98" s="38">
        <v>97</v>
      </c>
      <c r="B98" s="57" t="s">
        <v>2216</v>
      </c>
      <c r="C98" s="57" t="s">
        <v>632</v>
      </c>
      <c r="D98" s="58" t="s">
        <v>2709</v>
      </c>
      <c r="E98" s="68" t="s">
        <v>2672</v>
      </c>
      <c r="F98" s="58" t="s">
        <v>2710</v>
      </c>
      <c r="G98" s="56" t="s">
        <v>2703</v>
      </c>
      <c r="H98" s="58" t="s">
        <v>2711</v>
      </c>
      <c r="I98" s="56" t="s">
        <v>2703</v>
      </c>
      <c r="J98" s="58" t="s">
        <v>2712</v>
      </c>
      <c r="K98" s="56" t="s">
        <v>2663</v>
      </c>
      <c r="L98" s="58" t="s">
        <v>2708</v>
      </c>
      <c r="M98" s="38">
        <v>97</v>
      </c>
      <c r="N98" s="31"/>
    </row>
    <row r="99" spans="1:14" ht="12.75">
      <c r="A99" s="38">
        <v>98</v>
      </c>
      <c r="B99" s="57" t="s">
        <v>213</v>
      </c>
      <c r="C99" s="57" t="s">
        <v>633</v>
      </c>
      <c r="D99" s="58" t="s">
        <v>2280</v>
      </c>
      <c r="E99" s="68" t="s">
        <v>2528</v>
      </c>
      <c r="F99" s="58" t="s">
        <v>2710</v>
      </c>
      <c r="G99" s="56" t="s">
        <v>2703</v>
      </c>
      <c r="H99" s="58" t="s">
        <v>2711</v>
      </c>
      <c r="I99" s="56" t="s">
        <v>2703</v>
      </c>
      <c r="J99" s="58" t="s">
        <v>2712</v>
      </c>
      <c r="K99" s="56" t="s">
        <v>2663</v>
      </c>
      <c r="L99" s="58" t="s">
        <v>2708</v>
      </c>
      <c r="M99" s="38">
        <v>98</v>
      </c>
      <c r="N99" s="31"/>
    </row>
    <row r="100" spans="1:14" ht="12.75">
      <c r="A100" s="38">
        <v>99</v>
      </c>
      <c r="B100" s="57" t="s">
        <v>2713</v>
      </c>
      <c r="C100" s="57" t="s">
        <v>190</v>
      </c>
      <c r="D100" s="58" t="s">
        <v>2709</v>
      </c>
      <c r="E100" s="68" t="s">
        <v>2672</v>
      </c>
      <c r="F100" s="58" t="s">
        <v>2710</v>
      </c>
      <c r="G100" s="56" t="s">
        <v>2703</v>
      </c>
      <c r="H100" s="58" t="s">
        <v>2657</v>
      </c>
      <c r="I100" s="56" t="s">
        <v>2658</v>
      </c>
      <c r="J100" s="58" t="s">
        <v>2706</v>
      </c>
      <c r="K100" s="56" t="s">
        <v>2707</v>
      </c>
      <c r="L100" s="58" t="s">
        <v>2708</v>
      </c>
      <c r="M100" s="38">
        <v>99</v>
      </c>
      <c r="N100" s="31"/>
    </row>
    <row r="101" spans="1:14" ht="12.75">
      <c r="A101" s="38">
        <v>100</v>
      </c>
      <c r="B101" s="57" t="s">
        <v>2258</v>
      </c>
      <c r="C101" s="57" t="s">
        <v>198</v>
      </c>
      <c r="D101" s="58" t="s">
        <v>2326</v>
      </c>
      <c r="E101" s="68" t="s">
        <v>2714</v>
      </c>
      <c r="F101" s="58" t="s">
        <v>2480</v>
      </c>
      <c r="G101" s="56" t="s">
        <v>2663</v>
      </c>
      <c r="H101" s="58" t="s">
        <v>2715</v>
      </c>
      <c r="I101" s="56" t="s">
        <v>2716</v>
      </c>
      <c r="J101" s="58" t="s">
        <v>2717</v>
      </c>
      <c r="K101" s="56" t="s">
        <v>2701</v>
      </c>
      <c r="L101" s="58" t="s">
        <v>2718</v>
      </c>
      <c r="M101" s="38">
        <v>100</v>
      </c>
      <c r="N101" s="31"/>
    </row>
    <row r="102" spans="1:14" ht="12.75">
      <c r="A102" s="38">
        <v>101</v>
      </c>
      <c r="B102" s="57" t="s">
        <v>2719</v>
      </c>
      <c r="C102" s="57" t="s">
        <v>91</v>
      </c>
      <c r="D102" s="58" t="s">
        <v>2720</v>
      </c>
      <c r="E102" s="68" t="s">
        <v>2721</v>
      </c>
      <c r="F102" s="58" t="s">
        <v>2722</v>
      </c>
      <c r="G102" s="56" t="s">
        <v>2723</v>
      </c>
      <c r="H102" s="58" t="s">
        <v>2724</v>
      </c>
      <c r="I102" s="56" t="s">
        <v>2707</v>
      </c>
      <c r="J102" s="58" t="s">
        <v>2725</v>
      </c>
      <c r="K102" s="56" t="s">
        <v>2672</v>
      </c>
      <c r="L102" s="58" t="s">
        <v>2726</v>
      </c>
      <c r="M102" s="38">
        <v>101</v>
      </c>
      <c r="N102" s="31"/>
    </row>
    <row r="103" spans="1:14" ht="12.75">
      <c r="A103" s="38">
        <v>102</v>
      </c>
      <c r="B103" s="57" t="s">
        <v>306</v>
      </c>
      <c r="C103" s="57" t="s">
        <v>590</v>
      </c>
      <c r="D103" s="58" t="s">
        <v>2392</v>
      </c>
      <c r="E103" s="68" t="s">
        <v>2393</v>
      </c>
      <c r="F103" s="58" t="s">
        <v>2299</v>
      </c>
      <c r="G103" s="56" t="s">
        <v>2539</v>
      </c>
      <c r="H103" s="58" t="s">
        <v>2727</v>
      </c>
      <c r="I103" s="56" t="s">
        <v>2728</v>
      </c>
      <c r="J103" s="58" t="s">
        <v>2729</v>
      </c>
      <c r="K103" s="56" t="s">
        <v>2728</v>
      </c>
      <c r="L103" s="58" t="s">
        <v>2730</v>
      </c>
      <c r="M103" s="38">
        <v>102</v>
      </c>
      <c r="N103" s="31"/>
    </row>
    <row r="104" spans="1:14" ht="12.75">
      <c r="A104" s="38">
        <v>103</v>
      </c>
      <c r="B104" s="57" t="s">
        <v>635</v>
      </c>
      <c r="C104" s="57" t="s">
        <v>636</v>
      </c>
      <c r="D104" s="58" t="s">
        <v>2310</v>
      </c>
      <c r="E104" s="68" t="s">
        <v>2714</v>
      </c>
      <c r="F104" s="58" t="s">
        <v>2589</v>
      </c>
      <c r="G104" s="56" t="s">
        <v>2682</v>
      </c>
      <c r="H104" s="58" t="s">
        <v>2497</v>
      </c>
      <c r="I104" s="56" t="s">
        <v>2672</v>
      </c>
      <c r="J104" s="58" t="s">
        <v>2725</v>
      </c>
      <c r="K104" s="56" t="s">
        <v>2672</v>
      </c>
      <c r="L104" s="58" t="s">
        <v>2731</v>
      </c>
      <c r="M104" s="38">
        <v>103</v>
      </c>
      <c r="N104" s="31"/>
    </row>
    <row r="105" spans="1:14" ht="12.75">
      <c r="A105" s="38">
        <v>104</v>
      </c>
      <c r="B105" s="57" t="s">
        <v>317</v>
      </c>
      <c r="C105" s="57" t="s">
        <v>649</v>
      </c>
      <c r="D105" s="58" t="s">
        <v>2732</v>
      </c>
      <c r="E105" s="68" t="s">
        <v>2733</v>
      </c>
      <c r="F105" s="58" t="s">
        <v>2734</v>
      </c>
      <c r="G105" s="56" t="s">
        <v>2701</v>
      </c>
      <c r="H105" s="58" t="s">
        <v>2735</v>
      </c>
      <c r="I105" s="56" t="s">
        <v>2663</v>
      </c>
      <c r="J105" s="58" t="s">
        <v>2736</v>
      </c>
      <c r="K105" s="56" t="s">
        <v>2737</v>
      </c>
      <c r="L105" s="58" t="s">
        <v>2738</v>
      </c>
      <c r="M105" s="38">
        <v>104</v>
      </c>
      <c r="N105" s="31" t="s">
        <v>2259</v>
      </c>
    </row>
    <row r="106" spans="1:14" ht="12.75">
      <c r="A106" s="70"/>
      <c r="B106" s="57" t="s">
        <v>2740</v>
      </c>
      <c r="C106" s="57" t="s">
        <v>2741</v>
      </c>
      <c r="D106" s="58" t="s">
        <v>2310</v>
      </c>
      <c r="E106" s="68" t="s">
        <v>2714</v>
      </c>
      <c r="F106" s="58" t="s">
        <v>2589</v>
      </c>
      <c r="G106" s="56" t="s">
        <v>2682</v>
      </c>
      <c r="H106" s="58" t="s">
        <v>2497</v>
      </c>
      <c r="I106" s="56" t="s">
        <v>2672</v>
      </c>
      <c r="J106" s="58" t="s">
        <v>2742</v>
      </c>
      <c r="K106" s="56" t="s">
        <v>2682</v>
      </c>
      <c r="L106" s="81" t="s">
        <v>2739</v>
      </c>
      <c r="M106" s="70"/>
      <c r="N106" s="82"/>
    </row>
    <row r="107" spans="1:14" ht="12.75">
      <c r="A107" s="70"/>
      <c r="B107" s="57" t="s">
        <v>2216</v>
      </c>
      <c r="C107" s="57" t="s">
        <v>106</v>
      </c>
      <c r="D107" s="58" t="s">
        <v>2761</v>
      </c>
      <c r="E107" s="68" t="s">
        <v>2762</v>
      </c>
      <c r="F107" s="58" t="s">
        <v>2746</v>
      </c>
      <c r="G107" s="56" t="s">
        <v>2655</v>
      </c>
      <c r="H107" s="58" t="s">
        <v>2763</v>
      </c>
      <c r="I107" s="56" t="s">
        <v>2721</v>
      </c>
      <c r="J107" s="58" t="s">
        <v>2764</v>
      </c>
      <c r="K107" s="56" t="s">
        <v>2670</v>
      </c>
      <c r="L107" s="81" t="s">
        <v>2739</v>
      </c>
      <c r="M107" s="70"/>
      <c r="N107" s="82"/>
    </row>
    <row r="108" spans="1:14" ht="12.75">
      <c r="A108" s="70"/>
      <c r="B108" s="57" t="s">
        <v>2749</v>
      </c>
      <c r="C108" s="57" t="s">
        <v>1273</v>
      </c>
      <c r="D108" s="58" t="s">
        <v>2750</v>
      </c>
      <c r="E108" s="68" t="s">
        <v>2751</v>
      </c>
      <c r="F108" s="58" t="s">
        <v>2752</v>
      </c>
      <c r="G108" s="56" t="s">
        <v>2737</v>
      </c>
      <c r="H108" s="58" t="s">
        <v>2753</v>
      </c>
      <c r="I108" s="56" t="s">
        <v>2670</v>
      </c>
      <c r="J108" s="58" t="s">
        <v>2754</v>
      </c>
      <c r="K108" s="56" t="s">
        <v>2655</v>
      </c>
      <c r="L108" s="81" t="s">
        <v>2739</v>
      </c>
      <c r="M108" s="70"/>
      <c r="N108" s="82"/>
    </row>
    <row r="109" spans="1:14" ht="12.75">
      <c r="A109" s="70"/>
      <c r="B109" s="57" t="s">
        <v>2766</v>
      </c>
      <c r="C109" s="57" t="s">
        <v>2767</v>
      </c>
      <c r="D109" s="58" t="s">
        <v>2750</v>
      </c>
      <c r="E109" s="68" t="s">
        <v>2751</v>
      </c>
      <c r="F109" s="58" t="s">
        <v>2752</v>
      </c>
      <c r="G109" s="56" t="s">
        <v>2737</v>
      </c>
      <c r="H109" s="58" t="s">
        <v>2753</v>
      </c>
      <c r="I109" s="56" t="s">
        <v>2670</v>
      </c>
      <c r="J109" s="58" t="s">
        <v>2754</v>
      </c>
      <c r="K109" s="56" t="s">
        <v>2655</v>
      </c>
      <c r="L109" s="81" t="s">
        <v>2739</v>
      </c>
      <c r="M109" s="70"/>
      <c r="N109" s="82"/>
    </row>
    <row r="110" spans="1:14" ht="12.75">
      <c r="A110" s="70"/>
      <c r="B110" s="57" t="s">
        <v>2744</v>
      </c>
      <c r="C110" s="57" t="s">
        <v>1452</v>
      </c>
      <c r="D110" s="58" t="s">
        <v>2501</v>
      </c>
      <c r="E110" s="68" t="s">
        <v>2745</v>
      </c>
      <c r="F110" s="58" t="s">
        <v>2746</v>
      </c>
      <c r="G110" s="56" t="s">
        <v>2655</v>
      </c>
      <c r="H110" s="58" t="s">
        <v>2747</v>
      </c>
      <c r="I110" s="56" t="s">
        <v>2714</v>
      </c>
      <c r="J110" s="58" t="s">
        <v>2748</v>
      </c>
      <c r="K110" s="56" t="s">
        <v>2714</v>
      </c>
      <c r="L110" s="81" t="s">
        <v>2739</v>
      </c>
      <c r="M110" s="70"/>
      <c r="N110" s="82"/>
    </row>
    <row r="111" spans="1:14" ht="12.75">
      <c r="A111" s="70"/>
      <c r="B111" s="57" t="s">
        <v>210</v>
      </c>
      <c r="C111" s="57" t="s">
        <v>2759</v>
      </c>
      <c r="D111" s="58" t="s">
        <v>2384</v>
      </c>
      <c r="E111" s="68" t="s">
        <v>2329</v>
      </c>
      <c r="F111" s="58" t="s">
        <v>2334</v>
      </c>
      <c r="G111" s="56" t="s">
        <v>2335</v>
      </c>
      <c r="H111" s="58" t="s">
        <v>2336</v>
      </c>
      <c r="I111" s="56" t="s">
        <v>2335</v>
      </c>
      <c r="J111" s="58" t="s">
        <v>2760</v>
      </c>
      <c r="K111" s="56" t="s">
        <v>2342</v>
      </c>
      <c r="L111" s="81" t="s">
        <v>2739</v>
      </c>
      <c r="M111" s="70"/>
      <c r="N111" s="82"/>
    </row>
    <row r="112" spans="1:14" ht="12.75">
      <c r="A112" s="70"/>
      <c r="B112" s="57" t="s">
        <v>249</v>
      </c>
      <c r="C112" s="57" t="s">
        <v>106</v>
      </c>
      <c r="D112" s="58" t="s">
        <v>2339</v>
      </c>
      <c r="E112" s="68" t="s">
        <v>2340</v>
      </c>
      <c r="F112" s="58" t="s">
        <v>2750</v>
      </c>
      <c r="G112" s="56" t="s">
        <v>2347</v>
      </c>
      <c r="H112" s="58" t="s">
        <v>2288</v>
      </c>
      <c r="I112" s="56" t="s">
        <v>2460</v>
      </c>
      <c r="J112" s="58" t="s">
        <v>2765</v>
      </c>
      <c r="K112" s="56" t="s">
        <v>2453</v>
      </c>
      <c r="L112" s="81" t="s">
        <v>2739</v>
      </c>
      <c r="M112" s="70"/>
      <c r="N112" s="82"/>
    </row>
    <row r="113" spans="1:14" ht="12.75">
      <c r="A113" s="70"/>
      <c r="B113" s="57" t="s">
        <v>2768</v>
      </c>
      <c r="C113" s="57" t="s">
        <v>2769</v>
      </c>
      <c r="D113" s="58" t="s">
        <v>2635</v>
      </c>
      <c r="E113" s="68" t="s">
        <v>2516</v>
      </c>
      <c r="F113" s="58" t="s">
        <v>2469</v>
      </c>
      <c r="G113" s="56" t="s">
        <v>2470</v>
      </c>
      <c r="H113" s="58" t="s">
        <v>2770</v>
      </c>
      <c r="I113" s="56" t="s">
        <v>2435</v>
      </c>
      <c r="J113" s="58" t="s">
        <v>2771</v>
      </c>
      <c r="K113" s="56" t="s">
        <v>2539</v>
      </c>
      <c r="L113" s="81" t="s">
        <v>2739</v>
      </c>
      <c r="M113" s="70"/>
      <c r="N113" s="82"/>
    </row>
    <row r="114" spans="1:14" ht="12.75">
      <c r="A114" s="70"/>
      <c r="B114" s="57" t="s">
        <v>485</v>
      </c>
      <c r="C114" s="57" t="s">
        <v>430</v>
      </c>
      <c r="D114" s="58" t="s">
        <v>2635</v>
      </c>
      <c r="E114" s="68" t="s">
        <v>2516</v>
      </c>
      <c r="F114" s="58" t="s">
        <v>2469</v>
      </c>
      <c r="G114" s="56" t="s">
        <v>2470</v>
      </c>
      <c r="H114" s="58" t="s">
        <v>2620</v>
      </c>
      <c r="I114" s="56" t="s">
        <v>2516</v>
      </c>
      <c r="J114" s="58" t="s">
        <v>2598</v>
      </c>
      <c r="K114" s="56" t="s">
        <v>2546</v>
      </c>
      <c r="L114" s="81" t="s">
        <v>2739</v>
      </c>
      <c r="M114" s="70"/>
      <c r="N114" s="82"/>
    </row>
    <row r="115" spans="1:14" ht="12.75">
      <c r="A115" s="70"/>
      <c r="B115" s="57" t="s">
        <v>213</v>
      </c>
      <c r="C115" s="57" t="s">
        <v>418</v>
      </c>
      <c r="D115" s="58" t="s">
        <v>2357</v>
      </c>
      <c r="E115" s="68" t="s">
        <v>2342</v>
      </c>
      <c r="F115" s="58" t="s">
        <v>2755</v>
      </c>
      <c r="G115" s="56" t="s">
        <v>2756</v>
      </c>
      <c r="H115" s="81" t="s">
        <v>2739</v>
      </c>
      <c r="I115" s="81"/>
      <c r="J115" s="81"/>
      <c r="K115" s="81"/>
      <c r="L115" s="81"/>
      <c r="M115" s="70"/>
      <c r="N115" s="82"/>
    </row>
    <row r="116" spans="1:14" ht="12.75">
      <c r="A116" s="70"/>
      <c r="B116" s="57" t="s">
        <v>2216</v>
      </c>
      <c r="C116" s="57" t="s">
        <v>440</v>
      </c>
      <c r="D116" s="58" t="s">
        <v>2558</v>
      </c>
      <c r="E116" s="68" t="s">
        <v>2559</v>
      </c>
      <c r="F116" s="58" t="s">
        <v>2743</v>
      </c>
      <c r="G116" s="56" t="s">
        <v>2644</v>
      </c>
      <c r="H116" s="81" t="s">
        <v>2739</v>
      </c>
      <c r="I116" s="81"/>
      <c r="J116" s="81"/>
      <c r="K116" s="81"/>
      <c r="L116" s="81"/>
      <c r="M116" s="70"/>
      <c r="N116" s="82"/>
    </row>
    <row r="117" spans="1:14" ht="12.75">
      <c r="A117" s="70"/>
      <c r="B117" s="57" t="s">
        <v>2210</v>
      </c>
      <c r="C117" s="57" t="s">
        <v>10</v>
      </c>
      <c r="D117" s="58" t="s">
        <v>2505</v>
      </c>
      <c r="E117" s="68" t="s">
        <v>2470</v>
      </c>
      <c r="F117" s="81" t="s">
        <v>2739</v>
      </c>
      <c r="G117" s="81"/>
      <c r="H117" s="81"/>
      <c r="I117" s="81"/>
      <c r="J117" s="81"/>
      <c r="K117" s="81"/>
      <c r="L117" s="81"/>
      <c r="M117" s="70"/>
      <c r="N117" s="82"/>
    </row>
    <row r="118" spans="1:14" ht="12.75">
      <c r="A118" s="70"/>
      <c r="B118" s="57" t="s">
        <v>208</v>
      </c>
      <c r="C118" s="57" t="s">
        <v>2261</v>
      </c>
      <c r="D118" s="58" t="s">
        <v>2686</v>
      </c>
      <c r="E118" s="68" t="s">
        <v>2611</v>
      </c>
      <c r="F118" s="81" t="s">
        <v>2739</v>
      </c>
      <c r="G118" s="81"/>
      <c r="H118" s="81"/>
      <c r="I118" s="81"/>
      <c r="J118" s="81"/>
      <c r="K118" s="81"/>
      <c r="L118" s="81"/>
      <c r="M118" s="70"/>
      <c r="N118" s="82"/>
    </row>
    <row r="119" spans="1:14" ht="12.75">
      <c r="A119" s="70"/>
      <c r="B119" s="57" t="s">
        <v>2757</v>
      </c>
      <c r="C119" s="57" t="s">
        <v>2758</v>
      </c>
      <c r="D119" s="58" t="s">
        <v>2317</v>
      </c>
      <c r="E119" s="68" t="s">
        <v>2737</v>
      </c>
      <c r="F119" s="81" t="s">
        <v>2739</v>
      </c>
      <c r="G119" s="81"/>
      <c r="H119" s="81"/>
      <c r="I119" s="81"/>
      <c r="J119" s="81"/>
      <c r="K119" s="81"/>
      <c r="L119" s="81"/>
      <c r="M119" s="70"/>
      <c r="N119" s="82"/>
    </row>
    <row r="120" spans="1:14" ht="12.75">
      <c r="A120" s="70"/>
      <c r="B120" s="57" t="s">
        <v>2235</v>
      </c>
      <c r="C120" s="57" t="s">
        <v>127</v>
      </c>
      <c r="D120" s="81" t="s">
        <v>2739</v>
      </c>
      <c r="E120" s="72"/>
      <c r="F120" s="81"/>
      <c r="G120" s="81"/>
      <c r="H120" s="81"/>
      <c r="I120" s="81"/>
      <c r="J120" s="81"/>
      <c r="K120" s="81"/>
      <c r="L120" s="81"/>
      <c r="M120" s="70"/>
      <c r="N120" s="82"/>
    </row>
  </sheetData>
  <autoFilter ref="A1:N120">
    <sortState ref="A2:N120">
      <sortCondition sortBy="value" ref="A2:A12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 topLeftCell="A1">
      <pane ySplit="1" topLeftCell="A2" activePane="bottomLeft" state="frozen"/>
      <selection pane="bottomLeft" activeCell="R17" sqref="R17"/>
    </sheetView>
  </sheetViews>
  <sheetFormatPr defaultColWidth="8.8515625" defaultRowHeight="12.75"/>
  <cols>
    <col min="1" max="1" width="5.28125" style="48" customWidth="1"/>
    <col min="2" max="3" width="17.8515625" style="48" customWidth="1"/>
    <col min="4" max="4" width="8.8515625" style="55" customWidth="1"/>
    <col min="5" max="5" width="4.28125" style="48" customWidth="1"/>
    <col min="6" max="6" width="10.421875" style="55" customWidth="1"/>
    <col min="7" max="7" width="4.140625" style="48" customWidth="1"/>
    <col min="8" max="8" width="11.00390625" style="55" customWidth="1"/>
    <col min="9" max="9" width="4.28125" style="48" customWidth="1"/>
    <col min="10" max="10" width="10.28125" style="55" customWidth="1"/>
    <col min="11" max="11" width="4.140625" style="48" customWidth="1"/>
    <col min="12" max="12" width="8.8515625" style="48" customWidth="1"/>
    <col min="13" max="13" width="5.28125" style="48" customWidth="1"/>
    <col min="14" max="14" width="15.8515625" style="48" customWidth="1"/>
    <col min="15" max="256" width="8.8515625" style="48" customWidth="1"/>
    <col min="257" max="257" width="5.28125" style="48" customWidth="1"/>
    <col min="258" max="259" width="17.8515625" style="48" customWidth="1"/>
    <col min="260" max="260" width="8.8515625" style="48" customWidth="1"/>
    <col min="261" max="261" width="3.00390625" style="48" bestFit="1" customWidth="1"/>
    <col min="262" max="262" width="10.421875" style="48" customWidth="1"/>
    <col min="263" max="263" width="3.00390625" style="48" bestFit="1" customWidth="1"/>
    <col min="264" max="264" width="11.00390625" style="48" customWidth="1"/>
    <col min="265" max="265" width="3.00390625" style="48" bestFit="1" customWidth="1"/>
    <col min="266" max="266" width="10.28125" style="48" customWidth="1"/>
    <col min="267" max="267" width="3.00390625" style="48" bestFit="1" customWidth="1"/>
    <col min="268" max="268" width="8.8515625" style="48" customWidth="1"/>
    <col min="269" max="269" width="4.28125" style="48" bestFit="1" customWidth="1"/>
    <col min="270" max="270" width="15.8515625" style="48" customWidth="1"/>
    <col min="271" max="512" width="8.8515625" style="48" customWidth="1"/>
    <col min="513" max="513" width="5.28125" style="48" customWidth="1"/>
    <col min="514" max="515" width="17.8515625" style="48" customWidth="1"/>
    <col min="516" max="516" width="8.8515625" style="48" customWidth="1"/>
    <col min="517" max="517" width="3.00390625" style="48" bestFit="1" customWidth="1"/>
    <col min="518" max="518" width="10.421875" style="48" customWidth="1"/>
    <col min="519" max="519" width="3.00390625" style="48" bestFit="1" customWidth="1"/>
    <col min="520" max="520" width="11.00390625" style="48" customWidth="1"/>
    <col min="521" max="521" width="3.00390625" style="48" bestFit="1" customWidth="1"/>
    <col min="522" max="522" width="10.28125" style="48" customWidth="1"/>
    <col min="523" max="523" width="3.00390625" style="48" bestFit="1" customWidth="1"/>
    <col min="524" max="524" width="8.8515625" style="48" customWidth="1"/>
    <col min="525" max="525" width="4.28125" style="48" bestFit="1" customWidth="1"/>
    <col min="526" max="526" width="15.8515625" style="48" customWidth="1"/>
    <col min="527" max="768" width="8.8515625" style="48" customWidth="1"/>
    <col min="769" max="769" width="5.28125" style="48" customWidth="1"/>
    <col min="770" max="771" width="17.8515625" style="48" customWidth="1"/>
    <col min="772" max="772" width="8.8515625" style="48" customWidth="1"/>
    <col min="773" max="773" width="3.00390625" style="48" bestFit="1" customWidth="1"/>
    <col min="774" max="774" width="10.421875" style="48" customWidth="1"/>
    <col min="775" max="775" width="3.00390625" style="48" bestFit="1" customWidth="1"/>
    <col min="776" max="776" width="11.00390625" style="48" customWidth="1"/>
    <col min="777" max="777" width="3.00390625" style="48" bestFit="1" customWidth="1"/>
    <col min="778" max="778" width="10.28125" style="48" customWidth="1"/>
    <col min="779" max="779" width="3.00390625" style="48" bestFit="1" customWidth="1"/>
    <col min="780" max="780" width="8.8515625" style="48" customWidth="1"/>
    <col min="781" max="781" width="4.28125" style="48" bestFit="1" customWidth="1"/>
    <col min="782" max="782" width="15.8515625" style="48" customWidth="1"/>
    <col min="783" max="1024" width="8.8515625" style="48" customWidth="1"/>
    <col min="1025" max="1025" width="5.28125" style="48" customWidth="1"/>
    <col min="1026" max="1027" width="17.8515625" style="48" customWidth="1"/>
    <col min="1028" max="1028" width="8.8515625" style="48" customWidth="1"/>
    <col min="1029" max="1029" width="3.00390625" style="48" bestFit="1" customWidth="1"/>
    <col min="1030" max="1030" width="10.421875" style="48" customWidth="1"/>
    <col min="1031" max="1031" width="3.00390625" style="48" bestFit="1" customWidth="1"/>
    <col min="1032" max="1032" width="11.00390625" style="48" customWidth="1"/>
    <col min="1033" max="1033" width="3.00390625" style="48" bestFit="1" customWidth="1"/>
    <col min="1034" max="1034" width="10.28125" style="48" customWidth="1"/>
    <col min="1035" max="1035" width="3.00390625" style="48" bestFit="1" customWidth="1"/>
    <col min="1036" max="1036" width="8.8515625" style="48" customWidth="1"/>
    <col min="1037" max="1037" width="4.28125" style="48" bestFit="1" customWidth="1"/>
    <col min="1038" max="1038" width="15.8515625" style="48" customWidth="1"/>
    <col min="1039" max="1280" width="8.8515625" style="48" customWidth="1"/>
    <col min="1281" max="1281" width="5.28125" style="48" customWidth="1"/>
    <col min="1282" max="1283" width="17.8515625" style="48" customWidth="1"/>
    <col min="1284" max="1284" width="8.8515625" style="48" customWidth="1"/>
    <col min="1285" max="1285" width="3.00390625" style="48" bestFit="1" customWidth="1"/>
    <col min="1286" max="1286" width="10.421875" style="48" customWidth="1"/>
    <col min="1287" max="1287" width="3.00390625" style="48" bestFit="1" customWidth="1"/>
    <col min="1288" max="1288" width="11.00390625" style="48" customWidth="1"/>
    <col min="1289" max="1289" width="3.00390625" style="48" bestFit="1" customWidth="1"/>
    <col min="1290" max="1290" width="10.28125" style="48" customWidth="1"/>
    <col min="1291" max="1291" width="3.00390625" style="48" bestFit="1" customWidth="1"/>
    <col min="1292" max="1292" width="8.8515625" style="48" customWidth="1"/>
    <col min="1293" max="1293" width="4.28125" style="48" bestFit="1" customWidth="1"/>
    <col min="1294" max="1294" width="15.8515625" style="48" customWidth="1"/>
    <col min="1295" max="1536" width="8.8515625" style="48" customWidth="1"/>
    <col min="1537" max="1537" width="5.28125" style="48" customWidth="1"/>
    <col min="1538" max="1539" width="17.8515625" style="48" customWidth="1"/>
    <col min="1540" max="1540" width="8.8515625" style="48" customWidth="1"/>
    <col min="1541" max="1541" width="3.00390625" style="48" bestFit="1" customWidth="1"/>
    <col min="1542" max="1542" width="10.421875" style="48" customWidth="1"/>
    <col min="1543" max="1543" width="3.00390625" style="48" bestFit="1" customWidth="1"/>
    <col min="1544" max="1544" width="11.00390625" style="48" customWidth="1"/>
    <col min="1545" max="1545" width="3.00390625" style="48" bestFit="1" customWidth="1"/>
    <col min="1546" max="1546" width="10.28125" style="48" customWidth="1"/>
    <col min="1547" max="1547" width="3.00390625" style="48" bestFit="1" customWidth="1"/>
    <col min="1548" max="1548" width="8.8515625" style="48" customWidth="1"/>
    <col min="1549" max="1549" width="4.28125" style="48" bestFit="1" customWidth="1"/>
    <col min="1550" max="1550" width="15.8515625" style="48" customWidth="1"/>
    <col min="1551" max="1792" width="8.8515625" style="48" customWidth="1"/>
    <col min="1793" max="1793" width="5.28125" style="48" customWidth="1"/>
    <col min="1794" max="1795" width="17.8515625" style="48" customWidth="1"/>
    <col min="1796" max="1796" width="8.8515625" style="48" customWidth="1"/>
    <col min="1797" max="1797" width="3.00390625" style="48" bestFit="1" customWidth="1"/>
    <col min="1798" max="1798" width="10.421875" style="48" customWidth="1"/>
    <col min="1799" max="1799" width="3.00390625" style="48" bestFit="1" customWidth="1"/>
    <col min="1800" max="1800" width="11.00390625" style="48" customWidth="1"/>
    <col min="1801" max="1801" width="3.00390625" style="48" bestFit="1" customWidth="1"/>
    <col min="1802" max="1802" width="10.28125" style="48" customWidth="1"/>
    <col min="1803" max="1803" width="3.00390625" style="48" bestFit="1" customWidth="1"/>
    <col min="1804" max="1804" width="8.8515625" style="48" customWidth="1"/>
    <col min="1805" max="1805" width="4.28125" style="48" bestFit="1" customWidth="1"/>
    <col min="1806" max="1806" width="15.8515625" style="48" customWidth="1"/>
    <col min="1807" max="2048" width="8.8515625" style="48" customWidth="1"/>
    <col min="2049" max="2049" width="5.28125" style="48" customWidth="1"/>
    <col min="2050" max="2051" width="17.8515625" style="48" customWidth="1"/>
    <col min="2052" max="2052" width="8.8515625" style="48" customWidth="1"/>
    <col min="2053" max="2053" width="3.00390625" style="48" bestFit="1" customWidth="1"/>
    <col min="2054" max="2054" width="10.421875" style="48" customWidth="1"/>
    <col min="2055" max="2055" width="3.00390625" style="48" bestFit="1" customWidth="1"/>
    <col min="2056" max="2056" width="11.00390625" style="48" customWidth="1"/>
    <col min="2057" max="2057" width="3.00390625" style="48" bestFit="1" customWidth="1"/>
    <col min="2058" max="2058" width="10.28125" style="48" customWidth="1"/>
    <col min="2059" max="2059" width="3.00390625" style="48" bestFit="1" customWidth="1"/>
    <col min="2060" max="2060" width="8.8515625" style="48" customWidth="1"/>
    <col min="2061" max="2061" width="4.28125" style="48" bestFit="1" customWidth="1"/>
    <col min="2062" max="2062" width="15.8515625" style="48" customWidth="1"/>
    <col min="2063" max="2304" width="8.8515625" style="48" customWidth="1"/>
    <col min="2305" max="2305" width="5.28125" style="48" customWidth="1"/>
    <col min="2306" max="2307" width="17.8515625" style="48" customWidth="1"/>
    <col min="2308" max="2308" width="8.8515625" style="48" customWidth="1"/>
    <col min="2309" max="2309" width="3.00390625" style="48" bestFit="1" customWidth="1"/>
    <col min="2310" max="2310" width="10.421875" style="48" customWidth="1"/>
    <col min="2311" max="2311" width="3.00390625" style="48" bestFit="1" customWidth="1"/>
    <col min="2312" max="2312" width="11.00390625" style="48" customWidth="1"/>
    <col min="2313" max="2313" width="3.00390625" style="48" bestFit="1" customWidth="1"/>
    <col min="2314" max="2314" width="10.28125" style="48" customWidth="1"/>
    <col min="2315" max="2315" width="3.00390625" style="48" bestFit="1" customWidth="1"/>
    <col min="2316" max="2316" width="8.8515625" style="48" customWidth="1"/>
    <col min="2317" max="2317" width="4.28125" style="48" bestFit="1" customWidth="1"/>
    <col min="2318" max="2318" width="15.8515625" style="48" customWidth="1"/>
    <col min="2319" max="2560" width="8.8515625" style="48" customWidth="1"/>
    <col min="2561" max="2561" width="5.28125" style="48" customWidth="1"/>
    <col min="2562" max="2563" width="17.8515625" style="48" customWidth="1"/>
    <col min="2564" max="2564" width="8.8515625" style="48" customWidth="1"/>
    <col min="2565" max="2565" width="3.00390625" style="48" bestFit="1" customWidth="1"/>
    <col min="2566" max="2566" width="10.421875" style="48" customWidth="1"/>
    <col min="2567" max="2567" width="3.00390625" style="48" bestFit="1" customWidth="1"/>
    <col min="2568" max="2568" width="11.00390625" style="48" customWidth="1"/>
    <col min="2569" max="2569" width="3.00390625" style="48" bestFit="1" customWidth="1"/>
    <col min="2570" max="2570" width="10.28125" style="48" customWidth="1"/>
    <col min="2571" max="2571" width="3.00390625" style="48" bestFit="1" customWidth="1"/>
    <col min="2572" max="2572" width="8.8515625" style="48" customWidth="1"/>
    <col min="2573" max="2573" width="4.28125" style="48" bestFit="1" customWidth="1"/>
    <col min="2574" max="2574" width="15.8515625" style="48" customWidth="1"/>
    <col min="2575" max="2816" width="8.8515625" style="48" customWidth="1"/>
    <col min="2817" max="2817" width="5.28125" style="48" customWidth="1"/>
    <col min="2818" max="2819" width="17.8515625" style="48" customWidth="1"/>
    <col min="2820" max="2820" width="8.8515625" style="48" customWidth="1"/>
    <col min="2821" max="2821" width="3.00390625" style="48" bestFit="1" customWidth="1"/>
    <col min="2822" max="2822" width="10.421875" style="48" customWidth="1"/>
    <col min="2823" max="2823" width="3.00390625" style="48" bestFit="1" customWidth="1"/>
    <col min="2824" max="2824" width="11.00390625" style="48" customWidth="1"/>
    <col min="2825" max="2825" width="3.00390625" style="48" bestFit="1" customWidth="1"/>
    <col min="2826" max="2826" width="10.28125" style="48" customWidth="1"/>
    <col min="2827" max="2827" width="3.00390625" style="48" bestFit="1" customWidth="1"/>
    <col min="2828" max="2828" width="8.8515625" style="48" customWidth="1"/>
    <col min="2829" max="2829" width="4.28125" style="48" bestFit="1" customWidth="1"/>
    <col min="2830" max="2830" width="15.8515625" style="48" customWidth="1"/>
    <col min="2831" max="3072" width="8.8515625" style="48" customWidth="1"/>
    <col min="3073" max="3073" width="5.28125" style="48" customWidth="1"/>
    <col min="3074" max="3075" width="17.8515625" style="48" customWidth="1"/>
    <col min="3076" max="3076" width="8.8515625" style="48" customWidth="1"/>
    <col min="3077" max="3077" width="3.00390625" style="48" bestFit="1" customWidth="1"/>
    <col min="3078" max="3078" width="10.421875" style="48" customWidth="1"/>
    <col min="3079" max="3079" width="3.00390625" style="48" bestFit="1" customWidth="1"/>
    <col min="3080" max="3080" width="11.00390625" style="48" customWidth="1"/>
    <col min="3081" max="3081" width="3.00390625" style="48" bestFit="1" customWidth="1"/>
    <col min="3082" max="3082" width="10.28125" style="48" customWidth="1"/>
    <col min="3083" max="3083" width="3.00390625" style="48" bestFit="1" customWidth="1"/>
    <col min="3084" max="3084" width="8.8515625" style="48" customWidth="1"/>
    <col min="3085" max="3085" width="4.28125" style="48" bestFit="1" customWidth="1"/>
    <col min="3086" max="3086" width="15.8515625" style="48" customWidth="1"/>
    <col min="3087" max="3328" width="8.8515625" style="48" customWidth="1"/>
    <col min="3329" max="3329" width="5.28125" style="48" customWidth="1"/>
    <col min="3330" max="3331" width="17.8515625" style="48" customWidth="1"/>
    <col min="3332" max="3332" width="8.8515625" style="48" customWidth="1"/>
    <col min="3333" max="3333" width="3.00390625" style="48" bestFit="1" customWidth="1"/>
    <col min="3334" max="3334" width="10.421875" style="48" customWidth="1"/>
    <col min="3335" max="3335" width="3.00390625" style="48" bestFit="1" customWidth="1"/>
    <col min="3336" max="3336" width="11.00390625" style="48" customWidth="1"/>
    <col min="3337" max="3337" width="3.00390625" style="48" bestFit="1" customWidth="1"/>
    <col min="3338" max="3338" width="10.28125" style="48" customWidth="1"/>
    <col min="3339" max="3339" width="3.00390625" style="48" bestFit="1" customWidth="1"/>
    <col min="3340" max="3340" width="8.8515625" style="48" customWidth="1"/>
    <col min="3341" max="3341" width="4.28125" style="48" bestFit="1" customWidth="1"/>
    <col min="3342" max="3342" width="15.8515625" style="48" customWidth="1"/>
    <col min="3343" max="3584" width="8.8515625" style="48" customWidth="1"/>
    <col min="3585" max="3585" width="5.28125" style="48" customWidth="1"/>
    <col min="3586" max="3587" width="17.8515625" style="48" customWidth="1"/>
    <col min="3588" max="3588" width="8.8515625" style="48" customWidth="1"/>
    <col min="3589" max="3589" width="3.00390625" style="48" bestFit="1" customWidth="1"/>
    <col min="3590" max="3590" width="10.421875" style="48" customWidth="1"/>
    <col min="3591" max="3591" width="3.00390625" style="48" bestFit="1" customWidth="1"/>
    <col min="3592" max="3592" width="11.00390625" style="48" customWidth="1"/>
    <col min="3593" max="3593" width="3.00390625" style="48" bestFit="1" customWidth="1"/>
    <col min="3594" max="3594" width="10.28125" style="48" customWidth="1"/>
    <col min="3595" max="3595" width="3.00390625" style="48" bestFit="1" customWidth="1"/>
    <col min="3596" max="3596" width="8.8515625" style="48" customWidth="1"/>
    <col min="3597" max="3597" width="4.28125" style="48" bestFit="1" customWidth="1"/>
    <col min="3598" max="3598" width="15.8515625" style="48" customWidth="1"/>
    <col min="3599" max="3840" width="8.8515625" style="48" customWidth="1"/>
    <col min="3841" max="3841" width="5.28125" style="48" customWidth="1"/>
    <col min="3842" max="3843" width="17.8515625" style="48" customWidth="1"/>
    <col min="3844" max="3844" width="8.8515625" style="48" customWidth="1"/>
    <col min="3845" max="3845" width="3.00390625" style="48" bestFit="1" customWidth="1"/>
    <col min="3846" max="3846" width="10.421875" style="48" customWidth="1"/>
    <col min="3847" max="3847" width="3.00390625" style="48" bestFit="1" customWidth="1"/>
    <col min="3848" max="3848" width="11.00390625" style="48" customWidth="1"/>
    <col min="3849" max="3849" width="3.00390625" style="48" bestFit="1" customWidth="1"/>
    <col min="3850" max="3850" width="10.28125" style="48" customWidth="1"/>
    <col min="3851" max="3851" width="3.00390625" style="48" bestFit="1" customWidth="1"/>
    <col min="3852" max="3852" width="8.8515625" style="48" customWidth="1"/>
    <col min="3853" max="3853" width="4.28125" style="48" bestFit="1" customWidth="1"/>
    <col min="3854" max="3854" width="15.8515625" style="48" customWidth="1"/>
    <col min="3855" max="4096" width="8.8515625" style="48" customWidth="1"/>
    <col min="4097" max="4097" width="5.28125" style="48" customWidth="1"/>
    <col min="4098" max="4099" width="17.8515625" style="48" customWidth="1"/>
    <col min="4100" max="4100" width="8.8515625" style="48" customWidth="1"/>
    <col min="4101" max="4101" width="3.00390625" style="48" bestFit="1" customWidth="1"/>
    <col min="4102" max="4102" width="10.421875" style="48" customWidth="1"/>
    <col min="4103" max="4103" width="3.00390625" style="48" bestFit="1" customWidth="1"/>
    <col min="4104" max="4104" width="11.00390625" style="48" customWidth="1"/>
    <col min="4105" max="4105" width="3.00390625" style="48" bestFit="1" customWidth="1"/>
    <col min="4106" max="4106" width="10.28125" style="48" customWidth="1"/>
    <col min="4107" max="4107" width="3.00390625" style="48" bestFit="1" customWidth="1"/>
    <col min="4108" max="4108" width="8.8515625" style="48" customWidth="1"/>
    <col min="4109" max="4109" width="4.28125" style="48" bestFit="1" customWidth="1"/>
    <col min="4110" max="4110" width="15.8515625" style="48" customWidth="1"/>
    <col min="4111" max="4352" width="8.8515625" style="48" customWidth="1"/>
    <col min="4353" max="4353" width="5.28125" style="48" customWidth="1"/>
    <col min="4354" max="4355" width="17.8515625" style="48" customWidth="1"/>
    <col min="4356" max="4356" width="8.8515625" style="48" customWidth="1"/>
    <col min="4357" max="4357" width="3.00390625" style="48" bestFit="1" customWidth="1"/>
    <col min="4358" max="4358" width="10.421875" style="48" customWidth="1"/>
    <col min="4359" max="4359" width="3.00390625" style="48" bestFit="1" customWidth="1"/>
    <col min="4360" max="4360" width="11.00390625" style="48" customWidth="1"/>
    <col min="4361" max="4361" width="3.00390625" style="48" bestFit="1" customWidth="1"/>
    <col min="4362" max="4362" width="10.28125" style="48" customWidth="1"/>
    <col min="4363" max="4363" width="3.00390625" style="48" bestFit="1" customWidth="1"/>
    <col min="4364" max="4364" width="8.8515625" style="48" customWidth="1"/>
    <col min="4365" max="4365" width="4.28125" style="48" bestFit="1" customWidth="1"/>
    <col min="4366" max="4366" width="15.8515625" style="48" customWidth="1"/>
    <col min="4367" max="4608" width="8.8515625" style="48" customWidth="1"/>
    <col min="4609" max="4609" width="5.28125" style="48" customWidth="1"/>
    <col min="4610" max="4611" width="17.8515625" style="48" customWidth="1"/>
    <col min="4612" max="4612" width="8.8515625" style="48" customWidth="1"/>
    <col min="4613" max="4613" width="3.00390625" style="48" bestFit="1" customWidth="1"/>
    <col min="4614" max="4614" width="10.421875" style="48" customWidth="1"/>
    <col min="4615" max="4615" width="3.00390625" style="48" bestFit="1" customWidth="1"/>
    <col min="4616" max="4616" width="11.00390625" style="48" customWidth="1"/>
    <col min="4617" max="4617" width="3.00390625" style="48" bestFit="1" customWidth="1"/>
    <col min="4618" max="4618" width="10.28125" style="48" customWidth="1"/>
    <col min="4619" max="4619" width="3.00390625" style="48" bestFit="1" customWidth="1"/>
    <col min="4620" max="4620" width="8.8515625" style="48" customWidth="1"/>
    <col min="4621" max="4621" width="4.28125" style="48" bestFit="1" customWidth="1"/>
    <col min="4622" max="4622" width="15.8515625" style="48" customWidth="1"/>
    <col min="4623" max="4864" width="8.8515625" style="48" customWidth="1"/>
    <col min="4865" max="4865" width="5.28125" style="48" customWidth="1"/>
    <col min="4866" max="4867" width="17.8515625" style="48" customWidth="1"/>
    <col min="4868" max="4868" width="8.8515625" style="48" customWidth="1"/>
    <col min="4869" max="4869" width="3.00390625" style="48" bestFit="1" customWidth="1"/>
    <col min="4870" max="4870" width="10.421875" style="48" customWidth="1"/>
    <col min="4871" max="4871" width="3.00390625" style="48" bestFit="1" customWidth="1"/>
    <col min="4872" max="4872" width="11.00390625" style="48" customWidth="1"/>
    <col min="4873" max="4873" width="3.00390625" style="48" bestFit="1" customWidth="1"/>
    <col min="4874" max="4874" width="10.28125" style="48" customWidth="1"/>
    <col min="4875" max="4875" width="3.00390625" style="48" bestFit="1" customWidth="1"/>
    <col min="4876" max="4876" width="8.8515625" style="48" customWidth="1"/>
    <col min="4877" max="4877" width="4.28125" style="48" bestFit="1" customWidth="1"/>
    <col min="4878" max="4878" width="15.8515625" style="48" customWidth="1"/>
    <col min="4879" max="5120" width="8.8515625" style="48" customWidth="1"/>
    <col min="5121" max="5121" width="5.28125" style="48" customWidth="1"/>
    <col min="5122" max="5123" width="17.8515625" style="48" customWidth="1"/>
    <col min="5124" max="5124" width="8.8515625" style="48" customWidth="1"/>
    <col min="5125" max="5125" width="3.00390625" style="48" bestFit="1" customWidth="1"/>
    <col min="5126" max="5126" width="10.421875" style="48" customWidth="1"/>
    <col min="5127" max="5127" width="3.00390625" style="48" bestFit="1" customWidth="1"/>
    <col min="5128" max="5128" width="11.00390625" style="48" customWidth="1"/>
    <col min="5129" max="5129" width="3.00390625" style="48" bestFit="1" customWidth="1"/>
    <col min="5130" max="5130" width="10.28125" style="48" customWidth="1"/>
    <col min="5131" max="5131" width="3.00390625" style="48" bestFit="1" customWidth="1"/>
    <col min="5132" max="5132" width="8.8515625" style="48" customWidth="1"/>
    <col min="5133" max="5133" width="4.28125" style="48" bestFit="1" customWidth="1"/>
    <col min="5134" max="5134" width="15.8515625" style="48" customWidth="1"/>
    <col min="5135" max="5376" width="8.8515625" style="48" customWidth="1"/>
    <col min="5377" max="5377" width="5.28125" style="48" customWidth="1"/>
    <col min="5378" max="5379" width="17.8515625" style="48" customWidth="1"/>
    <col min="5380" max="5380" width="8.8515625" style="48" customWidth="1"/>
    <col min="5381" max="5381" width="3.00390625" style="48" bestFit="1" customWidth="1"/>
    <col min="5382" max="5382" width="10.421875" style="48" customWidth="1"/>
    <col min="5383" max="5383" width="3.00390625" style="48" bestFit="1" customWidth="1"/>
    <col min="5384" max="5384" width="11.00390625" style="48" customWidth="1"/>
    <col min="5385" max="5385" width="3.00390625" style="48" bestFit="1" customWidth="1"/>
    <col min="5386" max="5386" width="10.28125" style="48" customWidth="1"/>
    <col min="5387" max="5387" width="3.00390625" style="48" bestFit="1" customWidth="1"/>
    <col min="5388" max="5388" width="8.8515625" style="48" customWidth="1"/>
    <col min="5389" max="5389" width="4.28125" style="48" bestFit="1" customWidth="1"/>
    <col min="5390" max="5390" width="15.8515625" style="48" customWidth="1"/>
    <col min="5391" max="5632" width="8.8515625" style="48" customWidth="1"/>
    <col min="5633" max="5633" width="5.28125" style="48" customWidth="1"/>
    <col min="5634" max="5635" width="17.8515625" style="48" customWidth="1"/>
    <col min="5636" max="5636" width="8.8515625" style="48" customWidth="1"/>
    <col min="5637" max="5637" width="3.00390625" style="48" bestFit="1" customWidth="1"/>
    <col min="5638" max="5638" width="10.421875" style="48" customWidth="1"/>
    <col min="5639" max="5639" width="3.00390625" style="48" bestFit="1" customWidth="1"/>
    <col min="5640" max="5640" width="11.00390625" style="48" customWidth="1"/>
    <col min="5641" max="5641" width="3.00390625" style="48" bestFit="1" customWidth="1"/>
    <col min="5642" max="5642" width="10.28125" style="48" customWidth="1"/>
    <col min="5643" max="5643" width="3.00390625" style="48" bestFit="1" customWidth="1"/>
    <col min="5644" max="5644" width="8.8515625" style="48" customWidth="1"/>
    <col min="5645" max="5645" width="4.28125" style="48" bestFit="1" customWidth="1"/>
    <col min="5646" max="5646" width="15.8515625" style="48" customWidth="1"/>
    <col min="5647" max="5888" width="8.8515625" style="48" customWidth="1"/>
    <col min="5889" max="5889" width="5.28125" style="48" customWidth="1"/>
    <col min="5890" max="5891" width="17.8515625" style="48" customWidth="1"/>
    <col min="5892" max="5892" width="8.8515625" style="48" customWidth="1"/>
    <col min="5893" max="5893" width="3.00390625" style="48" bestFit="1" customWidth="1"/>
    <col min="5894" max="5894" width="10.421875" style="48" customWidth="1"/>
    <col min="5895" max="5895" width="3.00390625" style="48" bestFit="1" customWidth="1"/>
    <col min="5896" max="5896" width="11.00390625" style="48" customWidth="1"/>
    <col min="5897" max="5897" width="3.00390625" style="48" bestFit="1" customWidth="1"/>
    <col min="5898" max="5898" width="10.28125" style="48" customWidth="1"/>
    <col min="5899" max="5899" width="3.00390625" style="48" bestFit="1" customWidth="1"/>
    <col min="5900" max="5900" width="8.8515625" style="48" customWidth="1"/>
    <col min="5901" max="5901" width="4.28125" style="48" bestFit="1" customWidth="1"/>
    <col min="5902" max="5902" width="15.8515625" style="48" customWidth="1"/>
    <col min="5903" max="6144" width="8.8515625" style="48" customWidth="1"/>
    <col min="6145" max="6145" width="5.28125" style="48" customWidth="1"/>
    <col min="6146" max="6147" width="17.8515625" style="48" customWidth="1"/>
    <col min="6148" max="6148" width="8.8515625" style="48" customWidth="1"/>
    <col min="6149" max="6149" width="3.00390625" style="48" bestFit="1" customWidth="1"/>
    <col min="6150" max="6150" width="10.421875" style="48" customWidth="1"/>
    <col min="6151" max="6151" width="3.00390625" style="48" bestFit="1" customWidth="1"/>
    <col min="6152" max="6152" width="11.00390625" style="48" customWidth="1"/>
    <col min="6153" max="6153" width="3.00390625" style="48" bestFit="1" customWidth="1"/>
    <col min="6154" max="6154" width="10.28125" style="48" customWidth="1"/>
    <col min="6155" max="6155" width="3.00390625" style="48" bestFit="1" customWidth="1"/>
    <col min="6156" max="6156" width="8.8515625" style="48" customWidth="1"/>
    <col min="6157" max="6157" width="4.28125" style="48" bestFit="1" customWidth="1"/>
    <col min="6158" max="6158" width="15.8515625" style="48" customWidth="1"/>
    <col min="6159" max="6400" width="8.8515625" style="48" customWidth="1"/>
    <col min="6401" max="6401" width="5.28125" style="48" customWidth="1"/>
    <col min="6402" max="6403" width="17.8515625" style="48" customWidth="1"/>
    <col min="6404" max="6404" width="8.8515625" style="48" customWidth="1"/>
    <col min="6405" max="6405" width="3.00390625" style="48" bestFit="1" customWidth="1"/>
    <col min="6406" max="6406" width="10.421875" style="48" customWidth="1"/>
    <col min="6407" max="6407" width="3.00390625" style="48" bestFit="1" customWidth="1"/>
    <col min="6408" max="6408" width="11.00390625" style="48" customWidth="1"/>
    <col min="6409" max="6409" width="3.00390625" style="48" bestFit="1" customWidth="1"/>
    <col min="6410" max="6410" width="10.28125" style="48" customWidth="1"/>
    <col min="6411" max="6411" width="3.00390625" style="48" bestFit="1" customWidth="1"/>
    <col min="6412" max="6412" width="8.8515625" style="48" customWidth="1"/>
    <col min="6413" max="6413" width="4.28125" style="48" bestFit="1" customWidth="1"/>
    <col min="6414" max="6414" width="15.8515625" style="48" customWidth="1"/>
    <col min="6415" max="6656" width="8.8515625" style="48" customWidth="1"/>
    <col min="6657" max="6657" width="5.28125" style="48" customWidth="1"/>
    <col min="6658" max="6659" width="17.8515625" style="48" customWidth="1"/>
    <col min="6660" max="6660" width="8.8515625" style="48" customWidth="1"/>
    <col min="6661" max="6661" width="3.00390625" style="48" bestFit="1" customWidth="1"/>
    <col min="6662" max="6662" width="10.421875" style="48" customWidth="1"/>
    <col min="6663" max="6663" width="3.00390625" style="48" bestFit="1" customWidth="1"/>
    <col min="6664" max="6664" width="11.00390625" style="48" customWidth="1"/>
    <col min="6665" max="6665" width="3.00390625" style="48" bestFit="1" customWidth="1"/>
    <col min="6666" max="6666" width="10.28125" style="48" customWidth="1"/>
    <col min="6667" max="6667" width="3.00390625" style="48" bestFit="1" customWidth="1"/>
    <col min="6668" max="6668" width="8.8515625" style="48" customWidth="1"/>
    <col min="6669" max="6669" width="4.28125" style="48" bestFit="1" customWidth="1"/>
    <col min="6670" max="6670" width="15.8515625" style="48" customWidth="1"/>
    <col min="6671" max="6912" width="8.8515625" style="48" customWidth="1"/>
    <col min="6913" max="6913" width="5.28125" style="48" customWidth="1"/>
    <col min="6914" max="6915" width="17.8515625" style="48" customWidth="1"/>
    <col min="6916" max="6916" width="8.8515625" style="48" customWidth="1"/>
    <col min="6917" max="6917" width="3.00390625" style="48" bestFit="1" customWidth="1"/>
    <col min="6918" max="6918" width="10.421875" style="48" customWidth="1"/>
    <col min="6919" max="6919" width="3.00390625" style="48" bestFit="1" customWidth="1"/>
    <col min="6920" max="6920" width="11.00390625" style="48" customWidth="1"/>
    <col min="6921" max="6921" width="3.00390625" style="48" bestFit="1" customWidth="1"/>
    <col min="6922" max="6922" width="10.28125" style="48" customWidth="1"/>
    <col min="6923" max="6923" width="3.00390625" style="48" bestFit="1" customWidth="1"/>
    <col min="6924" max="6924" width="8.8515625" style="48" customWidth="1"/>
    <col min="6925" max="6925" width="4.28125" style="48" bestFit="1" customWidth="1"/>
    <col min="6926" max="6926" width="15.8515625" style="48" customWidth="1"/>
    <col min="6927" max="7168" width="8.8515625" style="48" customWidth="1"/>
    <col min="7169" max="7169" width="5.28125" style="48" customWidth="1"/>
    <col min="7170" max="7171" width="17.8515625" style="48" customWidth="1"/>
    <col min="7172" max="7172" width="8.8515625" style="48" customWidth="1"/>
    <col min="7173" max="7173" width="3.00390625" style="48" bestFit="1" customWidth="1"/>
    <col min="7174" max="7174" width="10.421875" style="48" customWidth="1"/>
    <col min="7175" max="7175" width="3.00390625" style="48" bestFit="1" customWidth="1"/>
    <col min="7176" max="7176" width="11.00390625" style="48" customWidth="1"/>
    <col min="7177" max="7177" width="3.00390625" style="48" bestFit="1" customWidth="1"/>
    <col min="7178" max="7178" width="10.28125" style="48" customWidth="1"/>
    <col min="7179" max="7179" width="3.00390625" style="48" bestFit="1" customWidth="1"/>
    <col min="7180" max="7180" width="8.8515625" style="48" customWidth="1"/>
    <col min="7181" max="7181" width="4.28125" style="48" bestFit="1" customWidth="1"/>
    <col min="7182" max="7182" width="15.8515625" style="48" customWidth="1"/>
    <col min="7183" max="7424" width="8.8515625" style="48" customWidth="1"/>
    <col min="7425" max="7425" width="5.28125" style="48" customWidth="1"/>
    <col min="7426" max="7427" width="17.8515625" style="48" customWidth="1"/>
    <col min="7428" max="7428" width="8.8515625" style="48" customWidth="1"/>
    <col min="7429" max="7429" width="3.00390625" style="48" bestFit="1" customWidth="1"/>
    <col min="7430" max="7430" width="10.421875" style="48" customWidth="1"/>
    <col min="7431" max="7431" width="3.00390625" style="48" bestFit="1" customWidth="1"/>
    <col min="7432" max="7432" width="11.00390625" style="48" customWidth="1"/>
    <col min="7433" max="7433" width="3.00390625" style="48" bestFit="1" customWidth="1"/>
    <col min="7434" max="7434" width="10.28125" style="48" customWidth="1"/>
    <col min="7435" max="7435" width="3.00390625" style="48" bestFit="1" customWidth="1"/>
    <col min="7436" max="7436" width="8.8515625" style="48" customWidth="1"/>
    <col min="7437" max="7437" width="4.28125" style="48" bestFit="1" customWidth="1"/>
    <col min="7438" max="7438" width="15.8515625" style="48" customWidth="1"/>
    <col min="7439" max="7680" width="8.8515625" style="48" customWidth="1"/>
    <col min="7681" max="7681" width="5.28125" style="48" customWidth="1"/>
    <col min="7682" max="7683" width="17.8515625" style="48" customWidth="1"/>
    <col min="7684" max="7684" width="8.8515625" style="48" customWidth="1"/>
    <col min="7685" max="7685" width="3.00390625" style="48" bestFit="1" customWidth="1"/>
    <col min="7686" max="7686" width="10.421875" style="48" customWidth="1"/>
    <col min="7687" max="7687" width="3.00390625" style="48" bestFit="1" customWidth="1"/>
    <col min="7688" max="7688" width="11.00390625" style="48" customWidth="1"/>
    <col min="7689" max="7689" width="3.00390625" style="48" bestFit="1" customWidth="1"/>
    <col min="7690" max="7690" width="10.28125" style="48" customWidth="1"/>
    <col min="7691" max="7691" width="3.00390625" style="48" bestFit="1" customWidth="1"/>
    <col min="7692" max="7692" width="8.8515625" style="48" customWidth="1"/>
    <col min="7693" max="7693" width="4.28125" style="48" bestFit="1" customWidth="1"/>
    <col min="7694" max="7694" width="15.8515625" style="48" customWidth="1"/>
    <col min="7695" max="7936" width="8.8515625" style="48" customWidth="1"/>
    <col min="7937" max="7937" width="5.28125" style="48" customWidth="1"/>
    <col min="7938" max="7939" width="17.8515625" style="48" customWidth="1"/>
    <col min="7940" max="7940" width="8.8515625" style="48" customWidth="1"/>
    <col min="7941" max="7941" width="3.00390625" style="48" bestFit="1" customWidth="1"/>
    <col min="7942" max="7942" width="10.421875" style="48" customWidth="1"/>
    <col min="7943" max="7943" width="3.00390625" style="48" bestFit="1" customWidth="1"/>
    <col min="7944" max="7944" width="11.00390625" style="48" customWidth="1"/>
    <col min="7945" max="7945" width="3.00390625" style="48" bestFit="1" customWidth="1"/>
    <col min="7946" max="7946" width="10.28125" style="48" customWidth="1"/>
    <col min="7947" max="7947" width="3.00390625" style="48" bestFit="1" customWidth="1"/>
    <col min="7948" max="7948" width="8.8515625" style="48" customWidth="1"/>
    <col min="7949" max="7949" width="4.28125" style="48" bestFit="1" customWidth="1"/>
    <col min="7950" max="7950" width="15.8515625" style="48" customWidth="1"/>
    <col min="7951" max="8192" width="8.8515625" style="48" customWidth="1"/>
    <col min="8193" max="8193" width="5.28125" style="48" customWidth="1"/>
    <col min="8194" max="8195" width="17.8515625" style="48" customWidth="1"/>
    <col min="8196" max="8196" width="8.8515625" style="48" customWidth="1"/>
    <col min="8197" max="8197" width="3.00390625" style="48" bestFit="1" customWidth="1"/>
    <col min="8198" max="8198" width="10.421875" style="48" customWidth="1"/>
    <col min="8199" max="8199" width="3.00390625" style="48" bestFit="1" customWidth="1"/>
    <col min="8200" max="8200" width="11.00390625" style="48" customWidth="1"/>
    <col min="8201" max="8201" width="3.00390625" style="48" bestFit="1" customWidth="1"/>
    <col min="8202" max="8202" width="10.28125" style="48" customWidth="1"/>
    <col min="8203" max="8203" width="3.00390625" style="48" bestFit="1" customWidth="1"/>
    <col min="8204" max="8204" width="8.8515625" style="48" customWidth="1"/>
    <col min="8205" max="8205" width="4.28125" style="48" bestFit="1" customWidth="1"/>
    <col min="8206" max="8206" width="15.8515625" style="48" customWidth="1"/>
    <col min="8207" max="8448" width="8.8515625" style="48" customWidth="1"/>
    <col min="8449" max="8449" width="5.28125" style="48" customWidth="1"/>
    <col min="8450" max="8451" width="17.8515625" style="48" customWidth="1"/>
    <col min="8452" max="8452" width="8.8515625" style="48" customWidth="1"/>
    <col min="8453" max="8453" width="3.00390625" style="48" bestFit="1" customWidth="1"/>
    <col min="8454" max="8454" width="10.421875" style="48" customWidth="1"/>
    <col min="8455" max="8455" width="3.00390625" style="48" bestFit="1" customWidth="1"/>
    <col min="8456" max="8456" width="11.00390625" style="48" customWidth="1"/>
    <col min="8457" max="8457" width="3.00390625" style="48" bestFit="1" customWidth="1"/>
    <col min="8458" max="8458" width="10.28125" style="48" customWidth="1"/>
    <col min="8459" max="8459" width="3.00390625" style="48" bestFit="1" customWidth="1"/>
    <col min="8460" max="8460" width="8.8515625" style="48" customWidth="1"/>
    <col min="8461" max="8461" width="4.28125" style="48" bestFit="1" customWidth="1"/>
    <col min="8462" max="8462" width="15.8515625" style="48" customWidth="1"/>
    <col min="8463" max="8704" width="8.8515625" style="48" customWidth="1"/>
    <col min="8705" max="8705" width="5.28125" style="48" customWidth="1"/>
    <col min="8706" max="8707" width="17.8515625" style="48" customWidth="1"/>
    <col min="8708" max="8708" width="8.8515625" style="48" customWidth="1"/>
    <col min="8709" max="8709" width="3.00390625" style="48" bestFit="1" customWidth="1"/>
    <col min="8710" max="8710" width="10.421875" style="48" customWidth="1"/>
    <col min="8711" max="8711" width="3.00390625" style="48" bestFit="1" customWidth="1"/>
    <col min="8712" max="8712" width="11.00390625" style="48" customWidth="1"/>
    <col min="8713" max="8713" width="3.00390625" style="48" bestFit="1" customWidth="1"/>
    <col min="8714" max="8714" width="10.28125" style="48" customWidth="1"/>
    <col min="8715" max="8715" width="3.00390625" style="48" bestFit="1" customWidth="1"/>
    <col min="8716" max="8716" width="8.8515625" style="48" customWidth="1"/>
    <col min="8717" max="8717" width="4.28125" style="48" bestFit="1" customWidth="1"/>
    <col min="8718" max="8718" width="15.8515625" style="48" customWidth="1"/>
    <col min="8719" max="8960" width="8.8515625" style="48" customWidth="1"/>
    <col min="8961" max="8961" width="5.28125" style="48" customWidth="1"/>
    <col min="8962" max="8963" width="17.8515625" style="48" customWidth="1"/>
    <col min="8964" max="8964" width="8.8515625" style="48" customWidth="1"/>
    <col min="8965" max="8965" width="3.00390625" style="48" bestFit="1" customWidth="1"/>
    <col min="8966" max="8966" width="10.421875" style="48" customWidth="1"/>
    <col min="8967" max="8967" width="3.00390625" style="48" bestFit="1" customWidth="1"/>
    <col min="8968" max="8968" width="11.00390625" style="48" customWidth="1"/>
    <col min="8969" max="8969" width="3.00390625" style="48" bestFit="1" customWidth="1"/>
    <col min="8970" max="8970" width="10.28125" style="48" customWidth="1"/>
    <col min="8971" max="8971" width="3.00390625" style="48" bestFit="1" customWidth="1"/>
    <col min="8972" max="8972" width="8.8515625" style="48" customWidth="1"/>
    <col min="8973" max="8973" width="4.28125" style="48" bestFit="1" customWidth="1"/>
    <col min="8974" max="8974" width="15.8515625" style="48" customWidth="1"/>
    <col min="8975" max="9216" width="8.8515625" style="48" customWidth="1"/>
    <col min="9217" max="9217" width="5.28125" style="48" customWidth="1"/>
    <col min="9218" max="9219" width="17.8515625" style="48" customWidth="1"/>
    <col min="9220" max="9220" width="8.8515625" style="48" customWidth="1"/>
    <col min="9221" max="9221" width="3.00390625" style="48" bestFit="1" customWidth="1"/>
    <col min="9222" max="9222" width="10.421875" style="48" customWidth="1"/>
    <col min="9223" max="9223" width="3.00390625" style="48" bestFit="1" customWidth="1"/>
    <col min="9224" max="9224" width="11.00390625" style="48" customWidth="1"/>
    <col min="9225" max="9225" width="3.00390625" style="48" bestFit="1" customWidth="1"/>
    <col min="9226" max="9226" width="10.28125" style="48" customWidth="1"/>
    <col min="9227" max="9227" width="3.00390625" style="48" bestFit="1" customWidth="1"/>
    <col min="9228" max="9228" width="8.8515625" style="48" customWidth="1"/>
    <col min="9229" max="9229" width="4.28125" style="48" bestFit="1" customWidth="1"/>
    <col min="9230" max="9230" width="15.8515625" style="48" customWidth="1"/>
    <col min="9231" max="9472" width="8.8515625" style="48" customWidth="1"/>
    <col min="9473" max="9473" width="5.28125" style="48" customWidth="1"/>
    <col min="9474" max="9475" width="17.8515625" style="48" customWidth="1"/>
    <col min="9476" max="9476" width="8.8515625" style="48" customWidth="1"/>
    <col min="9477" max="9477" width="3.00390625" style="48" bestFit="1" customWidth="1"/>
    <col min="9478" max="9478" width="10.421875" style="48" customWidth="1"/>
    <col min="9479" max="9479" width="3.00390625" style="48" bestFit="1" customWidth="1"/>
    <col min="9480" max="9480" width="11.00390625" style="48" customWidth="1"/>
    <col min="9481" max="9481" width="3.00390625" style="48" bestFit="1" customWidth="1"/>
    <col min="9482" max="9482" width="10.28125" style="48" customWidth="1"/>
    <col min="9483" max="9483" width="3.00390625" style="48" bestFit="1" customWidth="1"/>
    <col min="9484" max="9484" width="8.8515625" style="48" customWidth="1"/>
    <col min="9485" max="9485" width="4.28125" style="48" bestFit="1" customWidth="1"/>
    <col min="9486" max="9486" width="15.8515625" style="48" customWidth="1"/>
    <col min="9487" max="9728" width="8.8515625" style="48" customWidth="1"/>
    <col min="9729" max="9729" width="5.28125" style="48" customWidth="1"/>
    <col min="9730" max="9731" width="17.8515625" style="48" customWidth="1"/>
    <col min="9732" max="9732" width="8.8515625" style="48" customWidth="1"/>
    <col min="9733" max="9733" width="3.00390625" style="48" bestFit="1" customWidth="1"/>
    <col min="9734" max="9734" width="10.421875" style="48" customWidth="1"/>
    <col min="9735" max="9735" width="3.00390625" style="48" bestFit="1" customWidth="1"/>
    <col min="9736" max="9736" width="11.00390625" style="48" customWidth="1"/>
    <col min="9737" max="9737" width="3.00390625" style="48" bestFit="1" customWidth="1"/>
    <col min="9738" max="9738" width="10.28125" style="48" customWidth="1"/>
    <col min="9739" max="9739" width="3.00390625" style="48" bestFit="1" customWidth="1"/>
    <col min="9740" max="9740" width="8.8515625" style="48" customWidth="1"/>
    <col min="9741" max="9741" width="4.28125" style="48" bestFit="1" customWidth="1"/>
    <col min="9742" max="9742" width="15.8515625" style="48" customWidth="1"/>
    <col min="9743" max="9984" width="8.8515625" style="48" customWidth="1"/>
    <col min="9985" max="9985" width="5.28125" style="48" customWidth="1"/>
    <col min="9986" max="9987" width="17.8515625" style="48" customWidth="1"/>
    <col min="9988" max="9988" width="8.8515625" style="48" customWidth="1"/>
    <col min="9989" max="9989" width="3.00390625" style="48" bestFit="1" customWidth="1"/>
    <col min="9990" max="9990" width="10.421875" style="48" customWidth="1"/>
    <col min="9991" max="9991" width="3.00390625" style="48" bestFit="1" customWidth="1"/>
    <col min="9992" max="9992" width="11.00390625" style="48" customWidth="1"/>
    <col min="9993" max="9993" width="3.00390625" style="48" bestFit="1" customWidth="1"/>
    <col min="9994" max="9994" width="10.28125" style="48" customWidth="1"/>
    <col min="9995" max="9995" width="3.00390625" style="48" bestFit="1" customWidth="1"/>
    <col min="9996" max="9996" width="8.8515625" style="48" customWidth="1"/>
    <col min="9997" max="9997" width="4.28125" style="48" bestFit="1" customWidth="1"/>
    <col min="9998" max="9998" width="15.8515625" style="48" customWidth="1"/>
    <col min="9999" max="10240" width="8.8515625" style="48" customWidth="1"/>
    <col min="10241" max="10241" width="5.28125" style="48" customWidth="1"/>
    <col min="10242" max="10243" width="17.8515625" style="48" customWidth="1"/>
    <col min="10244" max="10244" width="8.8515625" style="48" customWidth="1"/>
    <col min="10245" max="10245" width="3.00390625" style="48" bestFit="1" customWidth="1"/>
    <col min="10246" max="10246" width="10.421875" style="48" customWidth="1"/>
    <col min="10247" max="10247" width="3.00390625" style="48" bestFit="1" customWidth="1"/>
    <col min="10248" max="10248" width="11.00390625" style="48" customWidth="1"/>
    <col min="10249" max="10249" width="3.00390625" style="48" bestFit="1" customWidth="1"/>
    <col min="10250" max="10250" width="10.28125" style="48" customWidth="1"/>
    <col min="10251" max="10251" width="3.00390625" style="48" bestFit="1" customWidth="1"/>
    <col min="10252" max="10252" width="8.8515625" style="48" customWidth="1"/>
    <col min="10253" max="10253" width="4.28125" style="48" bestFit="1" customWidth="1"/>
    <col min="10254" max="10254" width="15.8515625" style="48" customWidth="1"/>
    <col min="10255" max="10496" width="8.8515625" style="48" customWidth="1"/>
    <col min="10497" max="10497" width="5.28125" style="48" customWidth="1"/>
    <col min="10498" max="10499" width="17.8515625" style="48" customWidth="1"/>
    <col min="10500" max="10500" width="8.8515625" style="48" customWidth="1"/>
    <col min="10501" max="10501" width="3.00390625" style="48" bestFit="1" customWidth="1"/>
    <col min="10502" max="10502" width="10.421875" style="48" customWidth="1"/>
    <col min="10503" max="10503" width="3.00390625" style="48" bestFit="1" customWidth="1"/>
    <col min="10504" max="10504" width="11.00390625" style="48" customWidth="1"/>
    <col min="10505" max="10505" width="3.00390625" style="48" bestFit="1" customWidth="1"/>
    <col min="10506" max="10506" width="10.28125" style="48" customWidth="1"/>
    <col min="10507" max="10507" width="3.00390625" style="48" bestFit="1" customWidth="1"/>
    <col min="10508" max="10508" width="8.8515625" style="48" customWidth="1"/>
    <col min="10509" max="10509" width="4.28125" style="48" bestFit="1" customWidth="1"/>
    <col min="10510" max="10510" width="15.8515625" style="48" customWidth="1"/>
    <col min="10511" max="10752" width="8.8515625" style="48" customWidth="1"/>
    <col min="10753" max="10753" width="5.28125" style="48" customWidth="1"/>
    <col min="10754" max="10755" width="17.8515625" style="48" customWidth="1"/>
    <col min="10756" max="10756" width="8.8515625" style="48" customWidth="1"/>
    <col min="10757" max="10757" width="3.00390625" style="48" bestFit="1" customWidth="1"/>
    <col min="10758" max="10758" width="10.421875" style="48" customWidth="1"/>
    <col min="10759" max="10759" width="3.00390625" style="48" bestFit="1" customWidth="1"/>
    <col min="10760" max="10760" width="11.00390625" style="48" customWidth="1"/>
    <col min="10761" max="10761" width="3.00390625" style="48" bestFit="1" customWidth="1"/>
    <col min="10762" max="10762" width="10.28125" style="48" customWidth="1"/>
    <col min="10763" max="10763" width="3.00390625" style="48" bestFit="1" customWidth="1"/>
    <col min="10764" max="10764" width="8.8515625" style="48" customWidth="1"/>
    <col min="10765" max="10765" width="4.28125" style="48" bestFit="1" customWidth="1"/>
    <col min="10766" max="10766" width="15.8515625" style="48" customWidth="1"/>
    <col min="10767" max="11008" width="8.8515625" style="48" customWidth="1"/>
    <col min="11009" max="11009" width="5.28125" style="48" customWidth="1"/>
    <col min="11010" max="11011" width="17.8515625" style="48" customWidth="1"/>
    <col min="11012" max="11012" width="8.8515625" style="48" customWidth="1"/>
    <col min="11013" max="11013" width="3.00390625" style="48" bestFit="1" customWidth="1"/>
    <col min="11014" max="11014" width="10.421875" style="48" customWidth="1"/>
    <col min="11015" max="11015" width="3.00390625" style="48" bestFit="1" customWidth="1"/>
    <col min="11016" max="11016" width="11.00390625" style="48" customWidth="1"/>
    <col min="11017" max="11017" width="3.00390625" style="48" bestFit="1" customWidth="1"/>
    <col min="11018" max="11018" width="10.28125" style="48" customWidth="1"/>
    <col min="11019" max="11019" width="3.00390625" style="48" bestFit="1" customWidth="1"/>
    <col min="11020" max="11020" width="8.8515625" style="48" customWidth="1"/>
    <col min="11021" max="11021" width="4.28125" style="48" bestFit="1" customWidth="1"/>
    <col min="11022" max="11022" width="15.8515625" style="48" customWidth="1"/>
    <col min="11023" max="11264" width="8.8515625" style="48" customWidth="1"/>
    <col min="11265" max="11265" width="5.28125" style="48" customWidth="1"/>
    <col min="11266" max="11267" width="17.8515625" style="48" customWidth="1"/>
    <col min="11268" max="11268" width="8.8515625" style="48" customWidth="1"/>
    <col min="11269" max="11269" width="3.00390625" style="48" bestFit="1" customWidth="1"/>
    <col min="11270" max="11270" width="10.421875" style="48" customWidth="1"/>
    <col min="11271" max="11271" width="3.00390625" style="48" bestFit="1" customWidth="1"/>
    <col min="11272" max="11272" width="11.00390625" style="48" customWidth="1"/>
    <col min="11273" max="11273" width="3.00390625" style="48" bestFit="1" customWidth="1"/>
    <col min="11274" max="11274" width="10.28125" style="48" customWidth="1"/>
    <col min="11275" max="11275" width="3.00390625" style="48" bestFit="1" customWidth="1"/>
    <col min="11276" max="11276" width="8.8515625" style="48" customWidth="1"/>
    <col min="11277" max="11277" width="4.28125" style="48" bestFit="1" customWidth="1"/>
    <col min="11278" max="11278" width="15.8515625" style="48" customWidth="1"/>
    <col min="11279" max="11520" width="8.8515625" style="48" customWidth="1"/>
    <col min="11521" max="11521" width="5.28125" style="48" customWidth="1"/>
    <col min="11522" max="11523" width="17.8515625" style="48" customWidth="1"/>
    <col min="11524" max="11524" width="8.8515625" style="48" customWidth="1"/>
    <col min="11525" max="11525" width="3.00390625" style="48" bestFit="1" customWidth="1"/>
    <col min="11526" max="11526" width="10.421875" style="48" customWidth="1"/>
    <col min="11527" max="11527" width="3.00390625" style="48" bestFit="1" customWidth="1"/>
    <col min="11528" max="11528" width="11.00390625" style="48" customWidth="1"/>
    <col min="11529" max="11529" width="3.00390625" style="48" bestFit="1" customWidth="1"/>
    <col min="11530" max="11530" width="10.28125" style="48" customWidth="1"/>
    <col min="11531" max="11531" width="3.00390625" style="48" bestFit="1" customWidth="1"/>
    <col min="11532" max="11532" width="8.8515625" style="48" customWidth="1"/>
    <col min="11533" max="11533" width="4.28125" style="48" bestFit="1" customWidth="1"/>
    <col min="11534" max="11534" width="15.8515625" style="48" customWidth="1"/>
    <col min="11535" max="11776" width="8.8515625" style="48" customWidth="1"/>
    <col min="11777" max="11777" width="5.28125" style="48" customWidth="1"/>
    <col min="11778" max="11779" width="17.8515625" style="48" customWidth="1"/>
    <col min="11780" max="11780" width="8.8515625" style="48" customWidth="1"/>
    <col min="11781" max="11781" width="3.00390625" style="48" bestFit="1" customWidth="1"/>
    <col min="11782" max="11782" width="10.421875" style="48" customWidth="1"/>
    <col min="11783" max="11783" width="3.00390625" style="48" bestFit="1" customWidth="1"/>
    <col min="11784" max="11784" width="11.00390625" style="48" customWidth="1"/>
    <col min="11785" max="11785" width="3.00390625" style="48" bestFit="1" customWidth="1"/>
    <col min="11786" max="11786" width="10.28125" style="48" customWidth="1"/>
    <col min="11787" max="11787" width="3.00390625" style="48" bestFit="1" customWidth="1"/>
    <col min="11788" max="11788" width="8.8515625" style="48" customWidth="1"/>
    <col min="11789" max="11789" width="4.28125" style="48" bestFit="1" customWidth="1"/>
    <col min="11790" max="11790" width="15.8515625" style="48" customWidth="1"/>
    <col min="11791" max="12032" width="8.8515625" style="48" customWidth="1"/>
    <col min="12033" max="12033" width="5.28125" style="48" customWidth="1"/>
    <col min="12034" max="12035" width="17.8515625" style="48" customWidth="1"/>
    <col min="12036" max="12036" width="8.8515625" style="48" customWidth="1"/>
    <col min="12037" max="12037" width="3.00390625" style="48" bestFit="1" customWidth="1"/>
    <col min="12038" max="12038" width="10.421875" style="48" customWidth="1"/>
    <col min="12039" max="12039" width="3.00390625" style="48" bestFit="1" customWidth="1"/>
    <col min="12040" max="12040" width="11.00390625" style="48" customWidth="1"/>
    <col min="12041" max="12041" width="3.00390625" style="48" bestFit="1" customWidth="1"/>
    <col min="12042" max="12042" width="10.28125" style="48" customWidth="1"/>
    <col min="12043" max="12043" width="3.00390625" style="48" bestFit="1" customWidth="1"/>
    <col min="12044" max="12044" width="8.8515625" style="48" customWidth="1"/>
    <col min="12045" max="12045" width="4.28125" style="48" bestFit="1" customWidth="1"/>
    <col min="12046" max="12046" width="15.8515625" style="48" customWidth="1"/>
    <col min="12047" max="12288" width="8.8515625" style="48" customWidth="1"/>
    <col min="12289" max="12289" width="5.28125" style="48" customWidth="1"/>
    <col min="12290" max="12291" width="17.8515625" style="48" customWidth="1"/>
    <col min="12292" max="12292" width="8.8515625" style="48" customWidth="1"/>
    <col min="12293" max="12293" width="3.00390625" style="48" bestFit="1" customWidth="1"/>
    <col min="12294" max="12294" width="10.421875" style="48" customWidth="1"/>
    <col min="12295" max="12295" width="3.00390625" style="48" bestFit="1" customWidth="1"/>
    <col min="12296" max="12296" width="11.00390625" style="48" customWidth="1"/>
    <col min="12297" max="12297" width="3.00390625" style="48" bestFit="1" customWidth="1"/>
    <col min="12298" max="12298" width="10.28125" style="48" customWidth="1"/>
    <col min="12299" max="12299" width="3.00390625" style="48" bestFit="1" customWidth="1"/>
    <col min="12300" max="12300" width="8.8515625" style="48" customWidth="1"/>
    <col min="12301" max="12301" width="4.28125" style="48" bestFit="1" customWidth="1"/>
    <col min="12302" max="12302" width="15.8515625" style="48" customWidth="1"/>
    <col min="12303" max="12544" width="8.8515625" style="48" customWidth="1"/>
    <col min="12545" max="12545" width="5.28125" style="48" customWidth="1"/>
    <col min="12546" max="12547" width="17.8515625" style="48" customWidth="1"/>
    <col min="12548" max="12548" width="8.8515625" style="48" customWidth="1"/>
    <col min="12549" max="12549" width="3.00390625" style="48" bestFit="1" customWidth="1"/>
    <col min="12550" max="12550" width="10.421875" style="48" customWidth="1"/>
    <col min="12551" max="12551" width="3.00390625" style="48" bestFit="1" customWidth="1"/>
    <col min="12552" max="12552" width="11.00390625" style="48" customWidth="1"/>
    <col min="12553" max="12553" width="3.00390625" style="48" bestFit="1" customWidth="1"/>
    <col min="12554" max="12554" width="10.28125" style="48" customWidth="1"/>
    <col min="12555" max="12555" width="3.00390625" style="48" bestFit="1" customWidth="1"/>
    <col min="12556" max="12556" width="8.8515625" style="48" customWidth="1"/>
    <col min="12557" max="12557" width="4.28125" style="48" bestFit="1" customWidth="1"/>
    <col min="12558" max="12558" width="15.8515625" style="48" customWidth="1"/>
    <col min="12559" max="12800" width="8.8515625" style="48" customWidth="1"/>
    <col min="12801" max="12801" width="5.28125" style="48" customWidth="1"/>
    <col min="12802" max="12803" width="17.8515625" style="48" customWidth="1"/>
    <col min="12804" max="12804" width="8.8515625" style="48" customWidth="1"/>
    <col min="12805" max="12805" width="3.00390625" style="48" bestFit="1" customWidth="1"/>
    <col min="12806" max="12806" width="10.421875" style="48" customWidth="1"/>
    <col min="12807" max="12807" width="3.00390625" style="48" bestFit="1" customWidth="1"/>
    <col min="12808" max="12808" width="11.00390625" style="48" customWidth="1"/>
    <col min="12809" max="12809" width="3.00390625" style="48" bestFit="1" customWidth="1"/>
    <col min="12810" max="12810" width="10.28125" style="48" customWidth="1"/>
    <col min="12811" max="12811" width="3.00390625" style="48" bestFit="1" customWidth="1"/>
    <col min="12812" max="12812" width="8.8515625" style="48" customWidth="1"/>
    <col min="12813" max="12813" width="4.28125" style="48" bestFit="1" customWidth="1"/>
    <col min="12814" max="12814" width="15.8515625" style="48" customWidth="1"/>
    <col min="12815" max="13056" width="8.8515625" style="48" customWidth="1"/>
    <col min="13057" max="13057" width="5.28125" style="48" customWidth="1"/>
    <col min="13058" max="13059" width="17.8515625" style="48" customWidth="1"/>
    <col min="13060" max="13060" width="8.8515625" style="48" customWidth="1"/>
    <col min="13061" max="13061" width="3.00390625" style="48" bestFit="1" customWidth="1"/>
    <col min="13062" max="13062" width="10.421875" style="48" customWidth="1"/>
    <col min="13063" max="13063" width="3.00390625" style="48" bestFit="1" customWidth="1"/>
    <col min="13064" max="13064" width="11.00390625" style="48" customWidth="1"/>
    <col min="13065" max="13065" width="3.00390625" style="48" bestFit="1" customWidth="1"/>
    <col min="13066" max="13066" width="10.28125" style="48" customWidth="1"/>
    <col min="13067" max="13067" width="3.00390625" style="48" bestFit="1" customWidth="1"/>
    <col min="13068" max="13068" width="8.8515625" style="48" customWidth="1"/>
    <col min="13069" max="13069" width="4.28125" style="48" bestFit="1" customWidth="1"/>
    <col min="13070" max="13070" width="15.8515625" style="48" customWidth="1"/>
    <col min="13071" max="13312" width="8.8515625" style="48" customWidth="1"/>
    <col min="13313" max="13313" width="5.28125" style="48" customWidth="1"/>
    <col min="13314" max="13315" width="17.8515625" style="48" customWidth="1"/>
    <col min="13316" max="13316" width="8.8515625" style="48" customWidth="1"/>
    <col min="13317" max="13317" width="3.00390625" style="48" bestFit="1" customWidth="1"/>
    <col min="13318" max="13318" width="10.421875" style="48" customWidth="1"/>
    <col min="13319" max="13319" width="3.00390625" style="48" bestFit="1" customWidth="1"/>
    <col min="13320" max="13320" width="11.00390625" style="48" customWidth="1"/>
    <col min="13321" max="13321" width="3.00390625" style="48" bestFit="1" customWidth="1"/>
    <col min="13322" max="13322" width="10.28125" style="48" customWidth="1"/>
    <col min="13323" max="13323" width="3.00390625" style="48" bestFit="1" customWidth="1"/>
    <col min="13324" max="13324" width="8.8515625" style="48" customWidth="1"/>
    <col min="13325" max="13325" width="4.28125" style="48" bestFit="1" customWidth="1"/>
    <col min="13326" max="13326" width="15.8515625" style="48" customWidth="1"/>
    <col min="13327" max="13568" width="8.8515625" style="48" customWidth="1"/>
    <col min="13569" max="13569" width="5.28125" style="48" customWidth="1"/>
    <col min="13570" max="13571" width="17.8515625" style="48" customWidth="1"/>
    <col min="13572" max="13572" width="8.8515625" style="48" customWidth="1"/>
    <col min="13573" max="13573" width="3.00390625" style="48" bestFit="1" customWidth="1"/>
    <col min="13574" max="13574" width="10.421875" style="48" customWidth="1"/>
    <col min="13575" max="13575" width="3.00390625" style="48" bestFit="1" customWidth="1"/>
    <col min="13576" max="13576" width="11.00390625" style="48" customWidth="1"/>
    <col min="13577" max="13577" width="3.00390625" style="48" bestFit="1" customWidth="1"/>
    <col min="13578" max="13578" width="10.28125" style="48" customWidth="1"/>
    <col min="13579" max="13579" width="3.00390625" style="48" bestFit="1" customWidth="1"/>
    <col min="13580" max="13580" width="8.8515625" style="48" customWidth="1"/>
    <col min="13581" max="13581" width="4.28125" style="48" bestFit="1" customWidth="1"/>
    <col min="13582" max="13582" width="15.8515625" style="48" customWidth="1"/>
    <col min="13583" max="13824" width="8.8515625" style="48" customWidth="1"/>
    <col min="13825" max="13825" width="5.28125" style="48" customWidth="1"/>
    <col min="13826" max="13827" width="17.8515625" style="48" customWidth="1"/>
    <col min="13828" max="13828" width="8.8515625" style="48" customWidth="1"/>
    <col min="13829" max="13829" width="3.00390625" style="48" bestFit="1" customWidth="1"/>
    <col min="13830" max="13830" width="10.421875" style="48" customWidth="1"/>
    <col min="13831" max="13831" width="3.00390625" style="48" bestFit="1" customWidth="1"/>
    <col min="13832" max="13832" width="11.00390625" style="48" customWidth="1"/>
    <col min="13833" max="13833" width="3.00390625" style="48" bestFit="1" customWidth="1"/>
    <col min="13834" max="13834" width="10.28125" style="48" customWidth="1"/>
    <col min="13835" max="13835" width="3.00390625" style="48" bestFit="1" customWidth="1"/>
    <col min="13836" max="13836" width="8.8515625" style="48" customWidth="1"/>
    <col min="13837" max="13837" width="4.28125" style="48" bestFit="1" customWidth="1"/>
    <col min="13838" max="13838" width="15.8515625" style="48" customWidth="1"/>
    <col min="13839" max="14080" width="8.8515625" style="48" customWidth="1"/>
    <col min="14081" max="14081" width="5.28125" style="48" customWidth="1"/>
    <col min="14082" max="14083" width="17.8515625" style="48" customWidth="1"/>
    <col min="14084" max="14084" width="8.8515625" style="48" customWidth="1"/>
    <col min="14085" max="14085" width="3.00390625" style="48" bestFit="1" customWidth="1"/>
    <col min="14086" max="14086" width="10.421875" style="48" customWidth="1"/>
    <col min="14087" max="14087" width="3.00390625" style="48" bestFit="1" customWidth="1"/>
    <col min="14088" max="14088" width="11.00390625" style="48" customWidth="1"/>
    <col min="14089" max="14089" width="3.00390625" style="48" bestFit="1" customWidth="1"/>
    <col min="14090" max="14090" width="10.28125" style="48" customWidth="1"/>
    <col min="14091" max="14091" width="3.00390625" style="48" bestFit="1" customWidth="1"/>
    <col min="14092" max="14092" width="8.8515625" style="48" customWidth="1"/>
    <col min="14093" max="14093" width="4.28125" style="48" bestFit="1" customWidth="1"/>
    <col min="14094" max="14094" width="15.8515625" style="48" customWidth="1"/>
    <col min="14095" max="14336" width="8.8515625" style="48" customWidth="1"/>
    <col min="14337" max="14337" width="5.28125" style="48" customWidth="1"/>
    <col min="14338" max="14339" width="17.8515625" style="48" customWidth="1"/>
    <col min="14340" max="14340" width="8.8515625" style="48" customWidth="1"/>
    <col min="14341" max="14341" width="3.00390625" style="48" bestFit="1" customWidth="1"/>
    <col min="14342" max="14342" width="10.421875" style="48" customWidth="1"/>
    <col min="14343" max="14343" width="3.00390625" style="48" bestFit="1" customWidth="1"/>
    <col min="14344" max="14344" width="11.00390625" style="48" customWidth="1"/>
    <col min="14345" max="14345" width="3.00390625" style="48" bestFit="1" customWidth="1"/>
    <col min="14346" max="14346" width="10.28125" style="48" customWidth="1"/>
    <col min="14347" max="14347" width="3.00390625" style="48" bestFit="1" customWidth="1"/>
    <col min="14348" max="14348" width="8.8515625" style="48" customWidth="1"/>
    <col min="14349" max="14349" width="4.28125" style="48" bestFit="1" customWidth="1"/>
    <col min="14350" max="14350" width="15.8515625" style="48" customWidth="1"/>
    <col min="14351" max="14592" width="8.8515625" style="48" customWidth="1"/>
    <col min="14593" max="14593" width="5.28125" style="48" customWidth="1"/>
    <col min="14594" max="14595" width="17.8515625" style="48" customWidth="1"/>
    <col min="14596" max="14596" width="8.8515625" style="48" customWidth="1"/>
    <col min="14597" max="14597" width="3.00390625" style="48" bestFit="1" customWidth="1"/>
    <col min="14598" max="14598" width="10.421875" style="48" customWidth="1"/>
    <col min="14599" max="14599" width="3.00390625" style="48" bestFit="1" customWidth="1"/>
    <col min="14600" max="14600" width="11.00390625" style="48" customWidth="1"/>
    <col min="14601" max="14601" width="3.00390625" style="48" bestFit="1" customWidth="1"/>
    <col min="14602" max="14602" width="10.28125" style="48" customWidth="1"/>
    <col min="14603" max="14603" width="3.00390625" style="48" bestFit="1" customWidth="1"/>
    <col min="14604" max="14604" width="8.8515625" style="48" customWidth="1"/>
    <col min="14605" max="14605" width="4.28125" style="48" bestFit="1" customWidth="1"/>
    <col min="14606" max="14606" width="15.8515625" style="48" customWidth="1"/>
    <col min="14607" max="14848" width="8.8515625" style="48" customWidth="1"/>
    <col min="14849" max="14849" width="5.28125" style="48" customWidth="1"/>
    <col min="14850" max="14851" width="17.8515625" style="48" customWidth="1"/>
    <col min="14852" max="14852" width="8.8515625" style="48" customWidth="1"/>
    <col min="14853" max="14853" width="3.00390625" style="48" bestFit="1" customWidth="1"/>
    <col min="14854" max="14854" width="10.421875" style="48" customWidth="1"/>
    <col min="14855" max="14855" width="3.00390625" style="48" bestFit="1" customWidth="1"/>
    <col min="14856" max="14856" width="11.00390625" style="48" customWidth="1"/>
    <col min="14857" max="14857" width="3.00390625" style="48" bestFit="1" customWidth="1"/>
    <col min="14858" max="14858" width="10.28125" style="48" customWidth="1"/>
    <col min="14859" max="14859" width="3.00390625" style="48" bestFit="1" customWidth="1"/>
    <col min="14860" max="14860" width="8.8515625" style="48" customWidth="1"/>
    <col min="14861" max="14861" width="4.28125" style="48" bestFit="1" customWidth="1"/>
    <col min="14862" max="14862" width="15.8515625" style="48" customWidth="1"/>
    <col min="14863" max="15104" width="8.8515625" style="48" customWidth="1"/>
    <col min="15105" max="15105" width="5.28125" style="48" customWidth="1"/>
    <col min="15106" max="15107" width="17.8515625" style="48" customWidth="1"/>
    <col min="15108" max="15108" width="8.8515625" style="48" customWidth="1"/>
    <col min="15109" max="15109" width="3.00390625" style="48" bestFit="1" customWidth="1"/>
    <col min="15110" max="15110" width="10.421875" style="48" customWidth="1"/>
    <col min="15111" max="15111" width="3.00390625" style="48" bestFit="1" customWidth="1"/>
    <col min="15112" max="15112" width="11.00390625" style="48" customWidth="1"/>
    <col min="15113" max="15113" width="3.00390625" style="48" bestFit="1" customWidth="1"/>
    <col min="15114" max="15114" width="10.28125" style="48" customWidth="1"/>
    <col min="15115" max="15115" width="3.00390625" style="48" bestFit="1" customWidth="1"/>
    <col min="15116" max="15116" width="8.8515625" style="48" customWidth="1"/>
    <col min="15117" max="15117" width="4.28125" style="48" bestFit="1" customWidth="1"/>
    <col min="15118" max="15118" width="15.8515625" style="48" customWidth="1"/>
    <col min="15119" max="15360" width="8.8515625" style="48" customWidth="1"/>
    <col min="15361" max="15361" width="5.28125" style="48" customWidth="1"/>
    <col min="15362" max="15363" width="17.8515625" style="48" customWidth="1"/>
    <col min="15364" max="15364" width="8.8515625" style="48" customWidth="1"/>
    <col min="15365" max="15365" width="3.00390625" style="48" bestFit="1" customWidth="1"/>
    <col min="15366" max="15366" width="10.421875" style="48" customWidth="1"/>
    <col min="15367" max="15367" width="3.00390625" style="48" bestFit="1" customWidth="1"/>
    <col min="15368" max="15368" width="11.00390625" style="48" customWidth="1"/>
    <col min="15369" max="15369" width="3.00390625" style="48" bestFit="1" customWidth="1"/>
    <col min="15370" max="15370" width="10.28125" style="48" customWidth="1"/>
    <col min="15371" max="15371" width="3.00390625" style="48" bestFit="1" customWidth="1"/>
    <col min="15372" max="15372" width="8.8515625" style="48" customWidth="1"/>
    <col min="15373" max="15373" width="4.28125" style="48" bestFit="1" customWidth="1"/>
    <col min="15374" max="15374" width="15.8515625" style="48" customWidth="1"/>
    <col min="15375" max="15616" width="8.8515625" style="48" customWidth="1"/>
    <col min="15617" max="15617" width="5.28125" style="48" customWidth="1"/>
    <col min="15618" max="15619" width="17.8515625" style="48" customWidth="1"/>
    <col min="15620" max="15620" width="8.8515625" style="48" customWidth="1"/>
    <col min="15621" max="15621" width="3.00390625" style="48" bestFit="1" customWidth="1"/>
    <col min="15622" max="15622" width="10.421875" style="48" customWidth="1"/>
    <col min="15623" max="15623" width="3.00390625" style="48" bestFit="1" customWidth="1"/>
    <col min="15624" max="15624" width="11.00390625" style="48" customWidth="1"/>
    <col min="15625" max="15625" width="3.00390625" style="48" bestFit="1" customWidth="1"/>
    <col min="15626" max="15626" width="10.28125" style="48" customWidth="1"/>
    <col min="15627" max="15627" width="3.00390625" style="48" bestFit="1" customWidth="1"/>
    <col min="15628" max="15628" width="8.8515625" style="48" customWidth="1"/>
    <col min="15629" max="15629" width="4.28125" style="48" bestFit="1" customWidth="1"/>
    <col min="15630" max="15630" width="15.8515625" style="48" customWidth="1"/>
    <col min="15631" max="15872" width="8.8515625" style="48" customWidth="1"/>
    <col min="15873" max="15873" width="5.28125" style="48" customWidth="1"/>
    <col min="15874" max="15875" width="17.8515625" style="48" customWidth="1"/>
    <col min="15876" max="15876" width="8.8515625" style="48" customWidth="1"/>
    <col min="15877" max="15877" width="3.00390625" style="48" bestFit="1" customWidth="1"/>
    <col min="15878" max="15878" width="10.421875" style="48" customWidth="1"/>
    <col min="15879" max="15879" width="3.00390625" style="48" bestFit="1" customWidth="1"/>
    <col min="15880" max="15880" width="11.00390625" style="48" customWidth="1"/>
    <col min="15881" max="15881" width="3.00390625" style="48" bestFit="1" customWidth="1"/>
    <col min="15882" max="15882" width="10.28125" style="48" customWidth="1"/>
    <col min="15883" max="15883" width="3.00390625" style="48" bestFit="1" customWidth="1"/>
    <col min="15884" max="15884" width="8.8515625" style="48" customWidth="1"/>
    <col min="15885" max="15885" width="4.28125" style="48" bestFit="1" customWidth="1"/>
    <col min="15886" max="15886" width="15.8515625" style="48" customWidth="1"/>
    <col min="15887" max="16128" width="8.8515625" style="48" customWidth="1"/>
    <col min="16129" max="16129" width="5.28125" style="48" customWidth="1"/>
    <col min="16130" max="16131" width="17.8515625" style="48" customWidth="1"/>
    <col min="16132" max="16132" width="8.8515625" style="48" customWidth="1"/>
    <col min="16133" max="16133" width="3.00390625" style="48" bestFit="1" customWidth="1"/>
    <col min="16134" max="16134" width="10.421875" style="48" customWidth="1"/>
    <col min="16135" max="16135" width="3.00390625" style="48" bestFit="1" customWidth="1"/>
    <col min="16136" max="16136" width="11.00390625" style="48" customWidth="1"/>
    <col min="16137" max="16137" width="3.00390625" style="48" bestFit="1" customWidth="1"/>
    <col min="16138" max="16138" width="10.28125" style="48" customWidth="1"/>
    <col min="16139" max="16139" width="3.00390625" style="48" bestFit="1" customWidth="1"/>
    <col min="16140" max="16140" width="8.8515625" style="48" customWidth="1"/>
    <col min="16141" max="16141" width="4.28125" style="48" bestFit="1" customWidth="1"/>
    <col min="16142" max="16142" width="15.8515625" style="48" customWidth="1"/>
    <col min="16143" max="16384" width="8.8515625" style="48" customWidth="1"/>
  </cols>
  <sheetData>
    <row r="1" spans="1:14" ht="18.75" customHeight="1">
      <c r="A1" s="46" t="s">
        <v>2200</v>
      </c>
      <c r="B1" s="47" t="s">
        <v>273</v>
      </c>
      <c r="C1" s="47" t="s">
        <v>274</v>
      </c>
      <c r="D1" s="53" t="s">
        <v>2219</v>
      </c>
      <c r="E1" s="46"/>
      <c r="F1" s="53" t="s">
        <v>2220</v>
      </c>
      <c r="G1" s="46"/>
      <c r="H1" s="53" t="s">
        <v>2221</v>
      </c>
      <c r="I1" s="46"/>
      <c r="J1" s="53" t="s">
        <v>2222</v>
      </c>
      <c r="K1" s="46"/>
      <c r="L1" s="47" t="s">
        <v>2223</v>
      </c>
      <c r="M1" s="47" t="s">
        <v>2200</v>
      </c>
      <c r="N1" s="47" t="s">
        <v>2202</v>
      </c>
    </row>
    <row r="2" spans="1:14" ht="12.75">
      <c r="A2" s="46">
        <v>1</v>
      </c>
      <c r="B2" s="39" t="s">
        <v>2205</v>
      </c>
      <c r="C2" s="39" t="s">
        <v>227</v>
      </c>
      <c r="D2" s="54">
        <v>2.34</v>
      </c>
      <c r="E2" s="46">
        <v>1</v>
      </c>
      <c r="F2" s="54">
        <v>3.41</v>
      </c>
      <c r="G2" s="46">
        <v>1</v>
      </c>
      <c r="H2" s="54">
        <v>4.37</v>
      </c>
      <c r="I2" s="46">
        <v>1</v>
      </c>
      <c r="J2" s="54">
        <v>6.11</v>
      </c>
      <c r="K2" s="46">
        <v>1</v>
      </c>
      <c r="L2" s="52">
        <v>0.3098958333333333</v>
      </c>
      <c r="M2" s="46">
        <v>1</v>
      </c>
      <c r="N2" s="50" t="s">
        <v>2224</v>
      </c>
    </row>
    <row r="3" spans="1:14" ht="12.75">
      <c r="A3" s="46">
        <v>2</v>
      </c>
      <c r="B3" s="39" t="s">
        <v>2225</v>
      </c>
      <c r="C3" s="39" t="s">
        <v>295</v>
      </c>
      <c r="D3" s="54">
        <v>2.46</v>
      </c>
      <c r="E3" s="46">
        <v>5</v>
      </c>
      <c r="F3" s="54">
        <v>4.02</v>
      </c>
      <c r="G3" s="46">
        <v>4</v>
      </c>
      <c r="H3" s="54">
        <v>5.16</v>
      </c>
      <c r="I3" s="46">
        <v>4</v>
      </c>
      <c r="J3" s="54">
        <v>7.1</v>
      </c>
      <c r="K3" s="46">
        <v>3</v>
      </c>
      <c r="L3" s="52">
        <v>0.36453703703703705</v>
      </c>
      <c r="M3" s="46">
        <v>2</v>
      </c>
      <c r="N3" s="50" t="s">
        <v>2226</v>
      </c>
    </row>
    <row r="4" spans="1:14" ht="12.75">
      <c r="A4" s="46">
        <v>3</v>
      </c>
      <c r="B4" s="39" t="s">
        <v>2227</v>
      </c>
      <c r="C4" s="39" t="s">
        <v>7</v>
      </c>
      <c r="D4" s="54">
        <v>2.48</v>
      </c>
      <c r="E4" s="46">
        <v>7</v>
      </c>
      <c r="F4" s="54">
        <v>4.1</v>
      </c>
      <c r="G4" s="46">
        <v>7</v>
      </c>
      <c r="H4" s="54">
        <v>5.19</v>
      </c>
      <c r="I4" s="46">
        <v>6</v>
      </c>
      <c r="J4" s="54">
        <v>7.13</v>
      </c>
      <c r="K4" s="46">
        <v>4</v>
      </c>
      <c r="L4" s="52">
        <v>0.3664351851851852</v>
      </c>
      <c r="M4" s="46">
        <v>3</v>
      </c>
      <c r="N4" s="51" t="s">
        <v>2224</v>
      </c>
    </row>
    <row r="5" spans="1:14" ht="12.75">
      <c r="A5" s="46">
        <v>4</v>
      </c>
      <c r="B5" s="39" t="s">
        <v>2228</v>
      </c>
      <c r="C5" s="39" t="s">
        <v>209</v>
      </c>
      <c r="D5" s="54">
        <v>2.37</v>
      </c>
      <c r="E5" s="46">
        <v>2</v>
      </c>
      <c r="F5" s="54">
        <v>3.54</v>
      </c>
      <c r="G5" s="46">
        <v>2</v>
      </c>
      <c r="H5" s="54">
        <v>5.04</v>
      </c>
      <c r="I5" s="46">
        <v>2</v>
      </c>
      <c r="J5" s="54">
        <v>7.09</v>
      </c>
      <c r="K5" s="46">
        <v>2</v>
      </c>
      <c r="L5" s="52">
        <v>0.3664351851851852</v>
      </c>
      <c r="M5" s="46">
        <v>4</v>
      </c>
      <c r="N5" s="50" t="s">
        <v>2207</v>
      </c>
    </row>
    <row r="6" spans="1:14" ht="12.75">
      <c r="A6" s="46">
        <v>5</v>
      </c>
      <c r="B6" s="39" t="s">
        <v>223</v>
      </c>
      <c r="C6" s="39" t="s">
        <v>296</v>
      </c>
      <c r="D6" s="54">
        <v>2.46</v>
      </c>
      <c r="E6" s="46">
        <v>6</v>
      </c>
      <c r="F6" s="54">
        <v>4.07</v>
      </c>
      <c r="G6" s="46">
        <v>5</v>
      </c>
      <c r="H6" s="54">
        <v>5.16</v>
      </c>
      <c r="I6" s="46">
        <v>5</v>
      </c>
      <c r="J6" s="54">
        <v>7.14</v>
      </c>
      <c r="K6" s="46">
        <v>5</v>
      </c>
      <c r="L6" s="52">
        <v>0.3727777777777778</v>
      </c>
      <c r="M6" s="46">
        <v>5</v>
      </c>
      <c r="N6" s="50"/>
    </row>
    <row r="7" spans="1:14" ht="12.75">
      <c r="A7" s="46">
        <v>6</v>
      </c>
      <c r="B7" s="39" t="s">
        <v>306</v>
      </c>
      <c r="C7" s="39" t="s">
        <v>307</v>
      </c>
      <c r="D7" s="54">
        <v>2.53</v>
      </c>
      <c r="E7" s="46">
        <v>9</v>
      </c>
      <c r="F7" s="54">
        <v>4.18</v>
      </c>
      <c r="G7" s="46">
        <v>9</v>
      </c>
      <c r="H7" s="54">
        <v>5.36</v>
      </c>
      <c r="I7" s="46">
        <v>7</v>
      </c>
      <c r="J7" s="54">
        <v>7.37</v>
      </c>
      <c r="K7" s="46">
        <v>7</v>
      </c>
      <c r="L7" s="52">
        <v>0.38650462962962967</v>
      </c>
      <c r="M7" s="46">
        <v>6</v>
      </c>
      <c r="N7" s="50" t="s">
        <v>2208</v>
      </c>
    </row>
    <row r="8" spans="1:14" ht="12.75">
      <c r="A8" s="46">
        <v>7</v>
      </c>
      <c r="B8" s="39" t="s">
        <v>314</v>
      </c>
      <c r="C8" s="39" t="s">
        <v>315</v>
      </c>
      <c r="D8" s="54">
        <v>2.39</v>
      </c>
      <c r="E8" s="46">
        <v>4</v>
      </c>
      <c r="F8" s="54">
        <v>3.55</v>
      </c>
      <c r="G8" s="46">
        <v>3</v>
      </c>
      <c r="H8" s="54">
        <v>5.12</v>
      </c>
      <c r="I8" s="46">
        <v>3</v>
      </c>
      <c r="J8" s="54">
        <v>7.21</v>
      </c>
      <c r="K8" s="46">
        <v>6</v>
      </c>
      <c r="L8" s="52">
        <v>0.3921064814814815</v>
      </c>
      <c r="M8" s="46">
        <v>7</v>
      </c>
      <c r="N8" s="50" t="s">
        <v>2229</v>
      </c>
    </row>
    <row r="9" spans="1:14" ht="12.75">
      <c r="A9" s="46">
        <v>8</v>
      </c>
      <c r="B9" s="39" t="s">
        <v>213</v>
      </c>
      <c r="C9" s="39" t="s">
        <v>346</v>
      </c>
      <c r="D9" s="54">
        <v>2.57</v>
      </c>
      <c r="E9" s="46">
        <v>12</v>
      </c>
      <c r="F9" s="54">
        <v>4.23</v>
      </c>
      <c r="G9" s="46">
        <v>11</v>
      </c>
      <c r="H9" s="54">
        <v>5.41</v>
      </c>
      <c r="I9" s="46">
        <v>8</v>
      </c>
      <c r="J9" s="54">
        <v>7.54</v>
      </c>
      <c r="K9" s="46">
        <v>8</v>
      </c>
      <c r="L9" s="52">
        <v>0.4057291666666667</v>
      </c>
      <c r="M9" s="46">
        <v>8</v>
      </c>
      <c r="N9" s="50" t="s">
        <v>2230</v>
      </c>
    </row>
    <row r="10" spans="1:14" ht="12.75">
      <c r="A10" s="46">
        <v>9</v>
      </c>
      <c r="B10" s="39" t="s">
        <v>218</v>
      </c>
      <c r="C10" s="39" t="s">
        <v>219</v>
      </c>
      <c r="D10" s="54">
        <v>3.2</v>
      </c>
      <c r="E10" s="46">
        <v>38</v>
      </c>
      <c r="F10" s="54">
        <v>4.47</v>
      </c>
      <c r="G10" s="46">
        <v>23</v>
      </c>
      <c r="H10" s="54">
        <v>6.04</v>
      </c>
      <c r="I10" s="46">
        <v>17</v>
      </c>
      <c r="J10" s="54">
        <v>8.08</v>
      </c>
      <c r="K10" s="46">
        <v>10</v>
      </c>
      <c r="L10" s="52">
        <v>0.4149305555555556</v>
      </c>
      <c r="M10" s="46">
        <v>9</v>
      </c>
      <c r="N10" s="50"/>
    </row>
    <row r="11" spans="1:14" ht="12.75">
      <c r="A11" s="46">
        <v>10</v>
      </c>
      <c r="B11" s="39" t="s">
        <v>247</v>
      </c>
      <c r="C11" s="39" t="s">
        <v>363</v>
      </c>
      <c r="D11" s="54">
        <v>2.57</v>
      </c>
      <c r="E11" s="46">
        <v>13</v>
      </c>
      <c r="F11" s="54">
        <v>4.2</v>
      </c>
      <c r="G11" s="46">
        <v>10</v>
      </c>
      <c r="H11" s="54">
        <v>5.41</v>
      </c>
      <c r="I11" s="46">
        <v>9</v>
      </c>
      <c r="J11" s="54">
        <v>8.06</v>
      </c>
      <c r="K11" s="46">
        <v>9</v>
      </c>
      <c r="L11" s="49">
        <v>0.4217013888888889</v>
      </c>
      <c r="M11" s="46">
        <v>10</v>
      </c>
      <c r="N11" s="50" t="s">
        <v>2231</v>
      </c>
    </row>
    <row r="12" spans="1:14" ht="12.75">
      <c r="A12" s="46">
        <v>11</v>
      </c>
      <c r="B12" s="39" t="s">
        <v>2232</v>
      </c>
      <c r="C12" s="39" t="s">
        <v>374</v>
      </c>
      <c r="D12" s="54">
        <v>2.56</v>
      </c>
      <c r="E12" s="46">
        <v>11</v>
      </c>
      <c r="F12" s="54">
        <v>4.23</v>
      </c>
      <c r="G12" s="46">
        <v>12</v>
      </c>
      <c r="H12" s="54">
        <v>5.47</v>
      </c>
      <c r="I12" s="46">
        <v>11</v>
      </c>
      <c r="J12" s="54">
        <v>8.11</v>
      </c>
      <c r="K12" s="46">
        <v>11</v>
      </c>
      <c r="L12" s="49">
        <v>0.42690972222222223</v>
      </c>
      <c r="M12" s="46">
        <v>11</v>
      </c>
      <c r="N12" s="51" t="s">
        <v>2233</v>
      </c>
    </row>
    <row r="13" spans="1:14" ht="12.75">
      <c r="A13" s="46">
        <v>12</v>
      </c>
      <c r="B13" s="39" t="s">
        <v>2234</v>
      </c>
      <c r="C13" s="39" t="s">
        <v>372</v>
      </c>
      <c r="D13" s="54">
        <v>2.57</v>
      </c>
      <c r="E13" s="46">
        <v>14</v>
      </c>
      <c r="F13" s="54">
        <v>4.23</v>
      </c>
      <c r="G13" s="46">
        <v>13</v>
      </c>
      <c r="H13" s="54">
        <v>5.48</v>
      </c>
      <c r="I13" s="46">
        <v>12</v>
      </c>
      <c r="J13" s="54">
        <v>8.18</v>
      </c>
      <c r="K13" s="46">
        <v>12</v>
      </c>
      <c r="L13" s="49">
        <v>0.42690972222222223</v>
      </c>
      <c r="M13" s="46">
        <v>12</v>
      </c>
      <c r="N13" s="50"/>
    </row>
    <row r="14" spans="1:14" ht="12.75">
      <c r="A14" s="46">
        <v>13</v>
      </c>
      <c r="B14" s="39" t="s">
        <v>382</v>
      </c>
      <c r="C14" s="39" t="s">
        <v>383</v>
      </c>
      <c r="D14" s="54">
        <v>3.2</v>
      </c>
      <c r="E14" s="46">
        <v>39</v>
      </c>
      <c r="F14" s="54">
        <v>4.56</v>
      </c>
      <c r="G14" s="46">
        <v>32</v>
      </c>
      <c r="H14" s="54">
        <v>6.29</v>
      </c>
      <c r="I14" s="46">
        <v>29</v>
      </c>
      <c r="J14" s="54">
        <v>8.38</v>
      </c>
      <c r="K14" s="46">
        <v>18</v>
      </c>
      <c r="L14" s="49">
        <v>0.43194444444444446</v>
      </c>
      <c r="M14" s="46">
        <v>13</v>
      </c>
      <c r="N14" s="50"/>
    </row>
    <row r="15" spans="1:14" ht="12.75">
      <c r="A15" s="46">
        <v>14</v>
      </c>
      <c r="B15" s="39" t="s">
        <v>400</v>
      </c>
      <c r="C15" s="39" t="s">
        <v>401</v>
      </c>
      <c r="D15" s="54">
        <v>2.57</v>
      </c>
      <c r="E15" s="46">
        <v>15</v>
      </c>
      <c r="F15" s="54">
        <v>4.25</v>
      </c>
      <c r="G15" s="46">
        <v>14</v>
      </c>
      <c r="H15" s="54">
        <v>5.57</v>
      </c>
      <c r="I15" s="46">
        <v>13</v>
      </c>
      <c r="J15" s="54">
        <v>8.32</v>
      </c>
      <c r="K15" s="46">
        <v>14</v>
      </c>
      <c r="L15" s="49">
        <v>0.4403240740740741</v>
      </c>
      <c r="M15" s="46">
        <v>14</v>
      </c>
      <c r="N15" s="51" t="s">
        <v>2207</v>
      </c>
    </row>
    <row r="16" spans="1:14" ht="12.75">
      <c r="A16" s="46">
        <v>15</v>
      </c>
      <c r="B16" s="39" t="s">
        <v>228</v>
      </c>
      <c r="C16" s="39" t="s">
        <v>57</v>
      </c>
      <c r="D16" s="54">
        <v>3.09</v>
      </c>
      <c r="E16" s="46">
        <v>22</v>
      </c>
      <c r="F16" s="54">
        <v>4.41</v>
      </c>
      <c r="G16" s="46">
        <v>20</v>
      </c>
      <c r="H16" s="54">
        <v>6.07</v>
      </c>
      <c r="I16" s="46">
        <v>19</v>
      </c>
      <c r="J16" s="54">
        <v>8.32</v>
      </c>
      <c r="K16" s="46">
        <v>15</v>
      </c>
      <c r="L16" s="49">
        <v>0.44178240740740743</v>
      </c>
      <c r="M16" s="46">
        <v>15</v>
      </c>
      <c r="N16" s="50"/>
    </row>
    <row r="17" spans="1:14" ht="12.75">
      <c r="A17" s="46">
        <v>16</v>
      </c>
      <c r="B17" s="39" t="s">
        <v>2235</v>
      </c>
      <c r="C17" s="39" t="s">
        <v>127</v>
      </c>
      <c r="D17" s="54">
        <v>3.03</v>
      </c>
      <c r="E17" s="46">
        <v>18</v>
      </c>
      <c r="F17" s="54">
        <v>4.31</v>
      </c>
      <c r="G17" s="46">
        <v>16</v>
      </c>
      <c r="H17" s="54">
        <v>6.02</v>
      </c>
      <c r="I17" s="46">
        <v>15</v>
      </c>
      <c r="J17" s="54">
        <v>8.35</v>
      </c>
      <c r="K17" s="46">
        <v>16</v>
      </c>
      <c r="L17" s="49">
        <v>0.44399305555555557</v>
      </c>
      <c r="M17" s="46">
        <v>16</v>
      </c>
      <c r="N17" s="50"/>
    </row>
    <row r="18" spans="1:14" ht="12.75">
      <c r="A18" s="46">
        <v>17</v>
      </c>
      <c r="B18" s="39" t="s">
        <v>485</v>
      </c>
      <c r="C18" s="39" t="s">
        <v>128</v>
      </c>
      <c r="D18" s="54">
        <v>3.09</v>
      </c>
      <c r="E18" s="46">
        <v>23</v>
      </c>
      <c r="F18" s="54">
        <v>4.43</v>
      </c>
      <c r="G18" s="46">
        <v>22</v>
      </c>
      <c r="H18" s="54">
        <v>6.12</v>
      </c>
      <c r="I18" s="46">
        <v>21</v>
      </c>
      <c r="J18" s="54">
        <v>8.36</v>
      </c>
      <c r="K18" s="46">
        <v>17</v>
      </c>
      <c r="L18" s="49">
        <v>0.44440972222222225</v>
      </c>
      <c r="M18" s="46">
        <v>17</v>
      </c>
      <c r="N18" s="50"/>
    </row>
    <row r="19" spans="1:14" ht="12.75">
      <c r="A19" s="46">
        <v>18</v>
      </c>
      <c r="B19" s="39" t="s">
        <v>213</v>
      </c>
      <c r="C19" s="39" t="s">
        <v>418</v>
      </c>
      <c r="D19" s="54">
        <v>2.48</v>
      </c>
      <c r="E19" s="46">
        <v>8</v>
      </c>
      <c r="F19" s="54">
        <v>4.17</v>
      </c>
      <c r="G19" s="46">
        <v>7</v>
      </c>
      <c r="H19" s="54">
        <v>5.44</v>
      </c>
      <c r="I19" s="46">
        <v>10</v>
      </c>
      <c r="J19" s="54">
        <v>8.23</v>
      </c>
      <c r="K19" s="46">
        <v>13</v>
      </c>
      <c r="L19" s="49">
        <v>0.4444328703703704</v>
      </c>
      <c r="M19" s="46">
        <v>18</v>
      </c>
      <c r="N19" s="50" t="s">
        <v>2236</v>
      </c>
    </row>
    <row r="20" spans="1:14" ht="12.75">
      <c r="A20" s="46">
        <v>19</v>
      </c>
      <c r="B20" s="39" t="s">
        <v>421</v>
      </c>
      <c r="C20" s="39" t="s">
        <v>422</v>
      </c>
      <c r="D20" s="54">
        <v>3</v>
      </c>
      <c r="E20" s="46">
        <v>17</v>
      </c>
      <c r="F20" s="54">
        <v>4.33</v>
      </c>
      <c r="G20" s="46">
        <v>18</v>
      </c>
      <c r="H20" s="54">
        <v>6.01</v>
      </c>
      <c r="I20" s="46">
        <v>14</v>
      </c>
      <c r="J20" s="54">
        <v>8.38</v>
      </c>
      <c r="K20" s="46">
        <v>19</v>
      </c>
      <c r="L20" s="49">
        <v>0.4458333333333333</v>
      </c>
      <c r="M20" s="46">
        <v>19</v>
      </c>
      <c r="N20" s="51" t="s">
        <v>2237</v>
      </c>
    </row>
    <row r="21" spans="1:14" ht="12.75">
      <c r="A21" s="46">
        <v>20</v>
      </c>
      <c r="B21" s="39" t="s">
        <v>2238</v>
      </c>
      <c r="C21" s="39" t="s">
        <v>381</v>
      </c>
      <c r="D21" s="54">
        <v>3.14</v>
      </c>
      <c r="E21" s="46">
        <v>28</v>
      </c>
      <c r="F21" s="54">
        <v>4.49</v>
      </c>
      <c r="G21" s="46">
        <v>24</v>
      </c>
      <c r="H21" s="54">
        <v>6.2</v>
      </c>
      <c r="I21" s="46">
        <v>22</v>
      </c>
      <c r="J21" s="54">
        <v>8.46</v>
      </c>
      <c r="K21" s="46">
        <v>20</v>
      </c>
      <c r="L21" s="49">
        <v>0.44637731481481485</v>
      </c>
      <c r="M21" s="46">
        <v>20</v>
      </c>
      <c r="N21" s="51" t="s">
        <v>2239</v>
      </c>
    </row>
    <row r="22" spans="1:14" ht="12.75">
      <c r="A22" s="46">
        <v>21</v>
      </c>
      <c r="B22" s="39" t="s">
        <v>2240</v>
      </c>
      <c r="C22" s="39" t="s">
        <v>331</v>
      </c>
      <c r="D22" s="54">
        <v>3.1</v>
      </c>
      <c r="E22" s="46">
        <v>25</v>
      </c>
      <c r="F22" s="54">
        <v>4.5</v>
      </c>
      <c r="G22" s="46">
        <v>25</v>
      </c>
      <c r="H22" s="54">
        <v>6.2</v>
      </c>
      <c r="I22" s="46">
        <v>23</v>
      </c>
      <c r="J22" s="54">
        <v>8.5</v>
      </c>
      <c r="K22" s="46">
        <v>22</v>
      </c>
      <c r="L22" s="49">
        <v>0.45162037037037034</v>
      </c>
      <c r="M22" s="46">
        <v>21</v>
      </c>
      <c r="N22" s="50"/>
    </row>
    <row r="23" spans="1:14" ht="12.75">
      <c r="A23" s="46">
        <v>22</v>
      </c>
      <c r="B23" s="39" t="s">
        <v>343</v>
      </c>
      <c r="C23" s="39" t="s">
        <v>272</v>
      </c>
      <c r="D23" s="54">
        <v>3.05</v>
      </c>
      <c r="E23" s="46">
        <v>20</v>
      </c>
      <c r="F23" s="54">
        <v>4.31</v>
      </c>
      <c r="G23" s="46">
        <v>17</v>
      </c>
      <c r="H23" s="54">
        <v>6.02</v>
      </c>
      <c r="I23" s="46">
        <v>16</v>
      </c>
      <c r="J23" s="54">
        <v>8.5</v>
      </c>
      <c r="K23" s="46">
        <v>23</v>
      </c>
      <c r="L23" s="49">
        <v>0.45969907407407407</v>
      </c>
      <c r="M23" s="46">
        <v>22</v>
      </c>
      <c r="N23" s="50"/>
    </row>
    <row r="24" spans="1:14" ht="12.75">
      <c r="A24" s="46">
        <v>23</v>
      </c>
      <c r="B24" s="39" t="s">
        <v>2210</v>
      </c>
      <c r="C24" s="39" t="s">
        <v>10</v>
      </c>
      <c r="D24" s="54">
        <v>3.21</v>
      </c>
      <c r="E24" s="46">
        <v>42</v>
      </c>
      <c r="F24" s="54">
        <v>4.57</v>
      </c>
      <c r="G24" s="46">
        <v>33</v>
      </c>
      <c r="H24" s="54">
        <v>6.24</v>
      </c>
      <c r="I24" s="46">
        <v>28</v>
      </c>
      <c r="J24" s="54">
        <v>8.55</v>
      </c>
      <c r="K24" s="46">
        <v>26</v>
      </c>
      <c r="L24" s="49">
        <v>0.46238425925925924</v>
      </c>
      <c r="M24" s="46">
        <v>23</v>
      </c>
      <c r="N24" s="51" t="s">
        <v>2241</v>
      </c>
    </row>
    <row r="25" spans="1:14" ht="12.75">
      <c r="A25" s="46">
        <v>24</v>
      </c>
      <c r="B25" s="39" t="s">
        <v>2242</v>
      </c>
      <c r="C25" s="39" t="s">
        <v>461</v>
      </c>
      <c r="D25" s="54">
        <v>2.54</v>
      </c>
      <c r="E25" s="46">
        <v>10</v>
      </c>
      <c r="F25" s="54">
        <v>4.28</v>
      </c>
      <c r="G25" s="46">
        <v>15</v>
      </c>
      <c r="H25" s="54">
        <v>6.05</v>
      </c>
      <c r="I25" s="46">
        <v>18</v>
      </c>
      <c r="J25" s="54">
        <v>8.46</v>
      </c>
      <c r="K25" s="46">
        <v>21</v>
      </c>
      <c r="L25" s="49">
        <v>0.46238425925925924</v>
      </c>
      <c r="M25" s="46">
        <v>24</v>
      </c>
      <c r="N25" s="50"/>
    </row>
    <row r="26" spans="1:14" ht="12.75">
      <c r="A26" s="46">
        <v>25</v>
      </c>
      <c r="B26" s="39" t="s">
        <v>2243</v>
      </c>
      <c r="C26" s="39" t="s">
        <v>58</v>
      </c>
      <c r="D26" s="54">
        <v>3.15</v>
      </c>
      <c r="E26" s="46">
        <v>31</v>
      </c>
      <c r="F26" s="54">
        <v>4.53</v>
      </c>
      <c r="G26" s="46">
        <v>27</v>
      </c>
      <c r="H26" s="54">
        <v>6.2</v>
      </c>
      <c r="I26" s="46">
        <v>24</v>
      </c>
      <c r="J26" s="54">
        <v>8.5</v>
      </c>
      <c r="K26" s="46">
        <v>24</v>
      </c>
      <c r="L26" s="49">
        <v>0.46967592592592594</v>
      </c>
      <c r="M26" s="46">
        <v>25</v>
      </c>
      <c r="N26" s="51" t="s">
        <v>2244</v>
      </c>
    </row>
    <row r="27" spans="1:14" ht="12.75">
      <c r="A27" s="46">
        <v>26</v>
      </c>
      <c r="B27" s="39" t="s">
        <v>455</v>
      </c>
      <c r="C27" s="39" t="s">
        <v>482</v>
      </c>
      <c r="D27" s="54">
        <v>3.12</v>
      </c>
      <c r="E27" s="46">
        <v>26</v>
      </c>
      <c r="F27" s="54">
        <v>4.53</v>
      </c>
      <c r="G27" s="46">
        <v>28</v>
      </c>
      <c r="H27" s="54">
        <v>6.22</v>
      </c>
      <c r="I27" s="46">
        <v>26</v>
      </c>
      <c r="J27" s="54">
        <v>9.06</v>
      </c>
      <c r="K27" s="46">
        <v>27</v>
      </c>
      <c r="L27" s="49">
        <v>0.47303240740740743</v>
      </c>
      <c r="M27" s="46">
        <v>26</v>
      </c>
      <c r="N27" s="50"/>
    </row>
    <row r="28" spans="1:14" ht="12.75">
      <c r="A28" s="46">
        <v>27</v>
      </c>
      <c r="B28" s="39" t="s">
        <v>215</v>
      </c>
      <c r="C28" s="39" t="s">
        <v>481</v>
      </c>
      <c r="D28" s="54">
        <v>3.12</v>
      </c>
      <c r="E28" s="46">
        <v>27</v>
      </c>
      <c r="F28" s="54">
        <v>4.53</v>
      </c>
      <c r="G28" s="46">
        <v>29</v>
      </c>
      <c r="H28" s="54">
        <v>6.22</v>
      </c>
      <c r="I28" s="46">
        <v>27</v>
      </c>
      <c r="J28" s="54">
        <v>9.06</v>
      </c>
      <c r="K28" s="46">
        <v>28</v>
      </c>
      <c r="L28" s="49">
        <v>0.47303240740740743</v>
      </c>
      <c r="M28" s="46">
        <v>27</v>
      </c>
      <c r="N28" s="50"/>
    </row>
    <row r="29" spans="1:14" ht="12.75">
      <c r="A29" s="46">
        <v>28</v>
      </c>
      <c r="B29" s="39" t="s">
        <v>2245</v>
      </c>
      <c r="C29" s="39" t="s">
        <v>488</v>
      </c>
      <c r="D29" s="54">
        <v>3.21</v>
      </c>
      <c r="E29" s="46">
        <v>43</v>
      </c>
      <c r="F29" s="54">
        <v>4.59</v>
      </c>
      <c r="G29" s="46">
        <v>34</v>
      </c>
      <c r="H29" s="54">
        <v>6.4</v>
      </c>
      <c r="I29" s="46">
        <v>35</v>
      </c>
      <c r="J29" s="54">
        <v>9.2</v>
      </c>
      <c r="K29" s="46">
        <v>30</v>
      </c>
      <c r="L29" s="49">
        <v>0.47557870370370375</v>
      </c>
      <c r="M29" s="46">
        <v>28</v>
      </c>
      <c r="N29" s="50"/>
    </row>
    <row r="30" spans="1:14" ht="12.75">
      <c r="A30" s="46">
        <v>29</v>
      </c>
      <c r="B30" s="39" t="s">
        <v>2246</v>
      </c>
      <c r="C30" s="39" t="s">
        <v>196</v>
      </c>
      <c r="D30" s="54">
        <v>2.58</v>
      </c>
      <c r="E30" s="46">
        <v>16</v>
      </c>
      <c r="F30" s="54">
        <v>4.37</v>
      </c>
      <c r="G30" s="46">
        <v>19</v>
      </c>
      <c r="H30" s="54">
        <v>6.1</v>
      </c>
      <c r="I30" s="46">
        <v>20</v>
      </c>
      <c r="J30" s="54">
        <v>8.54</v>
      </c>
      <c r="K30" s="46">
        <v>25</v>
      </c>
      <c r="L30" s="49">
        <v>0.4760416666666667</v>
      </c>
      <c r="M30" s="46">
        <v>29</v>
      </c>
      <c r="N30" s="50" t="s">
        <v>2247</v>
      </c>
    </row>
    <row r="31" spans="1:14" ht="12.75">
      <c r="A31" s="46">
        <v>30</v>
      </c>
      <c r="B31" s="39" t="s">
        <v>485</v>
      </c>
      <c r="C31" s="39" t="s">
        <v>95</v>
      </c>
      <c r="D31" s="54">
        <v>3.22</v>
      </c>
      <c r="E31" s="46">
        <v>45</v>
      </c>
      <c r="F31" s="54">
        <v>5</v>
      </c>
      <c r="G31" s="46">
        <v>35</v>
      </c>
      <c r="H31" s="54">
        <v>6.37</v>
      </c>
      <c r="I31" s="46">
        <v>32</v>
      </c>
      <c r="J31" s="54">
        <v>9.22</v>
      </c>
      <c r="K31" s="46">
        <v>33</v>
      </c>
      <c r="L31" s="49">
        <v>0.4776157407407407</v>
      </c>
      <c r="M31" s="46">
        <v>30</v>
      </c>
      <c r="N31" s="50"/>
    </row>
    <row r="32" spans="1:14" ht="12.75">
      <c r="A32" s="46">
        <v>31</v>
      </c>
      <c r="B32" s="39" t="s">
        <v>215</v>
      </c>
      <c r="C32" s="39" t="s">
        <v>127</v>
      </c>
      <c r="D32" s="54">
        <v>3.15</v>
      </c>
      <c r="E32" s="46">
        <v>32</v>
      </c>
      <c r="F32" s="54">
        <v>5.09</v>
      </c>
      <c r="G32" s="46">
        <v>45</v>
      </c>
      <c r="H32" s="54">
        <v>6.39</v>
      </c>
      <c r="I32" s="46">
        <v>34</v>
      </c>
      <c r="J32" s="54">
        <v>9.21</v>
      </c>
      <c r="K32" s="46">
        <v>31</v>
      </c>
      <c r="L32" s="49">
        <v>0.47893518518518513</v>
      </c>
      <c r="M32" s="46">
        <v>31</v>
      </c>
      <c r="N32" s="50"/>
    </row>
    <row r="33" spans="1:14" ht="12.75">
      <c r="A33" s="46">
        <v>32</v>
      </c>
      <c r="B33" s="39" t="s">
        <v>382</v>
      </c>
      <c r="C33" s="39" t="s">
        <v>112</v>
      </c>
      <c r="D33" s="54">
        <v>3.04</v>
      </c>
      <c r="E33" s="46">
        <v>19</v>
      </c>
      <c r="F33" s="54">
        <v>4.53</v>
      </c>
      <c r="G33" s="46">
        <v>30</v>
      </c>
      <c r="H33" s="54">
        <v>6.31</v>
      </c>
      <c r="I33" s="46">
        <v>30</v>
      </c>
      <c r="J33" s="54">
        <v>9.19</v>
      </c>
      <c r="K33" s="46">
        <v>29</v>
      </c>
      <c r="L33" s="49">
        <v>0.4837962962962963</v>
      </c>
      <c r="M33" s="46">
        <v>32</v>
      </c>
      <c r="N33" s="50"/>
    </row>
    <row r="34" spans="1:14" ht="12.75">
      <c r="A34" s="46">
        <v>33</v>
      </c>
      <c r="B34" s="39" t="s">
        <v>224</v>
      </c>
      <c r="C34" s="39" t="s">
        <v>514</v>
      </c>
      <c r="D34" s="54">
        <v>3.16</v>
      </c>
      <c r="E34" s="46">
        <v>35</v>
      </c>
      <c r="F34" s="54">
        <v>5.01</v>
      </c>
      <c r="G34" s="46">
        <v>36</v>
      </c>
      <c r="H34" s="54">
        <v>6.44</v>
      </c>
      <c r="I34" s="46">
        <v>37</v>
      </c>
      <c r="J34" s="54">
        <v>9.21</v>
      </c>
      <c r="K34" s="46">
        <v>32</v>
      </c>
      <c r="L34" s="49">
        <v>0.48557870370370365</v>
      </c>
      <c r="M34" s="46">
        <v>33</v>
      </c>
      <c r="N34" s="50"/>
    </row>
    <row r="35" spans="1:14" ht="12.75">
      <c r="A35" s="46">
        <v>34</v>
      </c>
      <c r="B35" s="39" t="s">
        <v>614</v>
      </c>
      <c r="C35" s="39" t="s">
        <v>53</v>
      </c>
      <c r="D35" s="54">
        <v>3.39</v>
      </c>
      <c r="E35" s="46">
        <v>60</v>
      </c>
      <c r="F35" s="54">
        <v>5.24</v>
      </c>
      <c r="G35" s="46">
        <v>53</v>
      </c>
      <c r="H35" s="54">
        <v>7.06</v>
      </c>
      <c r="I35" s="46">
        <v>47</v>
      </c>
      <c r="J35" s="54">
        <v>9.31</v>
      </c>
      <c r="K35" s="46">
        <v>37</v>
      </c>
      <c r="L35" s="49">
        <v>0.48819444444444443</v>
      </c>
      <c r="M35" s="46">
        <v>34</v>
      </c>
      <c r="N35" s="50"/>
    </row>
    <row r="36" spans="1:14" ht="12.75">
      <c r="A36" s="46">
        <v>35</v>
      </c>
      <c r="B36" s="39" t="s">
        <v>2248</v>
      </c>
      <c r="C36" s="39" t="s">
        <v>473</v>
      </c>
      <c r="D36" s="54">
        <v>3.15</v>
      </c>
      <c r="E36" s="46">
        <v>33</v>
      </c>
      <c r="F36" s="54">
        <v>4.54</v>
      </c>
      <c r="G36" s="46">
        <v>31</v>
      </c>
      <c r="H36" s="54">
        <v>6.35</v>
      </c>
      <c r="I36" s="46">
        <v>31</v>
      </c>
      <c r="J36" s="54">
        <v>9.23</v>
      </c>
      <c r="K36" s="46">
        <v>34</v>
      </c>
      <c r="L36" s="49">
        <v>0.4914351851851852</v>
      </c>
      <c r="M36" s="46">
        <v>35</v>
      </c>
      <c r="N36" s="50"/>
    </row>
    <row r="37" spans="1:14" ht="12.75">
      <c r="A37" s="46">
        <v>36</v>
      </c>
      <c r="B37" s="39" t="s">
        <v>256</v>
      </c>
      <c r="C37" s="39" t="s">
        <v>90</v>
      </c>
      <c r="D37" s="54">
        <v>3.3</v>
      </c>
      <c r="E37" s="46">
        <v>54</v>
      </c>
      <c r="F37" s="54">
        <v>5.08</v>
      </c>
      <c r="G37" s="46">
        <v>42</v>
      </c>
      <c r="H37" s="54">
        <v>6.45</v>
      </c>
      <c r="I37" s="46">
        <v>38</v>
      </c>
      <c r="J37" s="54">
        <v>9.27</v>
      </c>
      <c r="K37" s="46">
        <v>35</v>
      </c>
      <c r="L37" s="49">
        <v>0.4920138888888889</v>
      </c>
      <c r="M37" s="46">
        <v>36</v>
      </c>
      <c r="N37" s="50" t="s">
        <v>2249</v>
      </c>
    </row>
    <row r="38" spans="1:14" ht="12.75">
      <c r="A38" s="46">
        <v>37</v>
      </c>
      <c r="B38" s="39" t="s">
        <v>2235</v>
      </c>
      <c r="C38" s="39" t="s">
        <v>532</v>
      </c>
      <c r="D38" s="54">
        <v>3.14</v>
      </c>
      <c r="E38" s="46">
        <v>29</v>
      </c>
      <c r="F38" s="54">
        <v>5.02</v>
      </c>
      <c r="G38" s="46">
        <v>37</v>
      </c>
      <c r="H38" s="54">
        <v>6.37</v>
      </c>
      <c r="I38" s="46">
        <v>33</v>
      </c>
      <c r="J38" s="54">
        <v>9.28</v>
      </c>
      <c r="K38" s="46">
        <v>36</v>
      </c>
      <c r="L38" s="49">
        <v>0.4980324074074074</v>
      </c>
      <c r="M38" s="46">
        <v>37</v>
      </c>
      <c r="N38" s="50"/>
    </row>
    <row r="39" spans="1:14" ht="12.75">
      <c r="A39" s="46">
        <v>38</v>
      </c>
      <c r="B39" s="39" t="s">
        <v>2213</v>
      </c>
      <c r="C39" s="39" t="s">
        <v>165</v>
      </c>
      <c r="D39" s="54">
        <v>3.27</v>
      </c>
      <c r="E39" s="46">
        <v>52</v>
      </c>
      <c r="F39" s="54">
        <v>5.13</v>
      </c>
      <c r="G39" s="46">
        <v>48</v>
      </c>
      <c r="H39" s="54">
        <v>6.56</v>
      </c>
      <c r="I39" s="46">
        <v>41</v>
      </c>
      <c r="J39" s="54">
        <v>9.4</v>
      </c>
      <c r="K39" s="46">
        <v>40</v>
      </c>
      <c r="L39" s="49">
        <v>0.5006944444444444</v>
      </c>
      <c r="M39" s="46">
        <v>38</v>
      </c>
      <c r="N39" s="51" t="s">
        <v>2250</v>
      </c>
    </row>
    <row r="40" spans="1:14" ht="12.75">
      <c r="A40" s="46">
        <v>39</v>
      </c>
      <c r="B40" s="39" t="s">
        <v>450</v>
      </c>
      <c r="C40" s="39" t="s">
        <v>451</v>
      </c>
      <c r="D40" s="54">
        <v>3.21</v>
      </c>
      <c r="E40" s="46">
        <v>44</v>
      </c>
      <c r="F40" s="54">
        <v>5.06</v>
      </c>
      <c r="G40" s="46">
        <v>40</v>
      </c>
      <c r="H40" s="54">
        <v>6.48</v>
      </c>
      <c r="I40" s="46">
        <v>39</v>
      </c>
      <c r="J40" s="54">
        <v>9.38</v>
      </c>
      <c r="K40" s="46">
        <v>38</v>
      </c>
      <c r="L40" s="49">
        <v>0.5096643518518519</v>
      </c>
      <c r="M40" s="46">
        <v>39</v>
      </c>
      <c r="N40" s="50"/>
    </row>
    <row r="41" spans="1:14" ht="12.75">
      <c r="A41" s="46">
        <v>40</v>
      </c>
      <c r="B41" s="39" t="s">
        <v>485</v>
      </c>
      <c r="C41" s="39" t="s">
        <v>42</v>
      </c>
      <c r="D41" s="54">
        <v>3.23</v>
      </c>
      <c r="E41" s="46">
        <v>48</v>
      </c>
      <c r="F41" s="54">
        <v>5.08</v>
      </c>
      <c r="G41" s="46">
        <v>43</v>
      </c>
      <c r="H41" s="54">
        <v>7.21</v>
      </c>
      <c r="I41" s="46">
        <v>47</v>
      </c>
      <c r="J41" s="54">
        <v>9.48</v>
      </c>
      <c r="K41" s="46">
        <v>43</v>
      </c>
      <c r="L41" s="49">
        <v>0.5102430555555556</v>
      </c>
      <c r="M41" s="46">
        <v>40</v>
      </c>
      <c r="N41" s="50"/>
    </row>
    <row r="42" spans="1:14" ht="12.75">
      <c r="A42" s="46">
        <v>41</v>
      </c>
      <c r="B42" s="39" t="s">
        <v>208</v>
      </c>
      <c r="C42" s="39" t="s">
        <v>516</v>
      </c>
      <c r="D42" s="54">
        <v>3.18</v>
      </c>
      <c r="E42" s="46">
        <v>36</v>
      </c>
      <c r="F42" s="54">
        <v>5.08</v>
      </c>
      <c r="G42" s="46">
        <v>44</v>
      </c>
      <c r="H42" s="54">
        <v>7</v>
      </c>
      <c r="I42" s="46">
        <v>44</v>
      </c>
      <c r="J42" s="54">
        <v>9.47</v>
      </c>
      <c r="K42" s="46">
        <v>42</v>
      </c>
      <c r="L42" s="49">
        <v>0.5140046296296296</v>
      </c>
      <c r="M42" s="46">
        <v>41</v>
      </c>
      <c r="N42" s="50"/>
    </row>
    <row r="43" spans="1:14" ht="12.75">
      <c r="A43" s="46">
        <v>42</v>
      </c>
      <c r="B43" s="39" t="s">
        <v>249</v>
      </c>
      <c r="C43" s="39" t="s">
        <v>426</v>
      </c>
      <c r="D43" s="54">
        <v>3.22</v>
      </c>
      <c r="E43" s="46">
        <v>47</v>
      </c>
      <c r="F43" s="54">
        <v>5.08</v>
      </c>
      <c r="G43" s="46">
        <v>45</v>
      </c>
      <c r="H43" s="54">
        <v>6.57</v>
      </c>
      <c r="I43" s="46">
        <v>42</v>
      </c>
      <c r="J43" s="54">
        <v>9.52</v>
      </c>
      <c r="K43" s="46">
        <v>45</v>
      </c>
      <c r="L43" s="49">
        <v>0.517349537037037</v>
      </c>
      <c r="M43" s="46">
        <v>42</v>
      </c>
      <c r="N43" s="50"/>
    </row>
    <row r="44" spans="1:14" ht="12.75">
      <c r="A44" s="46">
        <v>43</v>
      </c>
      <c r="B44" s="39" t="s">
        <v>2212</v>
      </c>
      <c r="C44" s="39" t="s">
        <v>234</v>
      </c>
      <c r="D44" s="54">
        <v>3.19</v>
      </c>
      <c r="E44" s="46">
        <v>37</v>
      </c>
      <c r="F44" s="54">
        <v>5.05</v>
      </c>
      <c r="G44" s="46">
        <v>38</v>
      </c>
      <c r="H44" s="54">
        <v>6.51</v>
      </c>
      <c r="I44" s="46">
        <v>40</v>
      </c>
      <c r="J44" s="54">
        <v>9.47</v>
      </c>
      <c r="K44" s="46">
        <v>44</v>
      </c>
      <c r="L44" s="49">
        <v>0.5192129629629629</v>
      </c>
      <c r="M44" s="46">
        <v>43</v>
      </c>
      <c r="N44" s="50"/>
    </row>
    <row r="45" spans="1:14" ht="12.75">
      <c r="A45" s="46">
        <v>44</v>
      </c>
      <c r="B45" s="39" t="s">
        <v>2212</v>
      </c>
      <c r="C45" s="39" t="s">
        <v>236</v>
      </c>
      <c r="D45" s="54">
        <v>3.25</v>
      </c>
      <c r="E45" s="46">
        <v>51</v>
      </c>
      <c r="F45" s="54">
        <v>5.17</v>
      </c>
      <c r="G45" s="46">
        <v>52</v>
      </c>
      <c r="H45" s="54">
        <v>6.57</v>
      </c>
      <c r="I45" s="46">
        <v>43</v>
      </c>
      <c r="J45" s="54">
        <v>10.05</v>
      </c>
      <c r="K45" s="46">
        <v>46</v>
      </c>
      <c r="L45" s="49">
        <v>0.5221064814814814</v>
      </c>
      <c r="M45" s="46">
        <v>44</v>
      </c>
      <c r="N45" s="50"/>
    </row>
    <row r="46" spans="1:14" ht="12.75">
      <c r="A46" s="46">
        <v>45</v>
      </c>
      <c r="B46" s="39" t="s">
        <v>221</v>
      </c>
      <c r="C46" s="39" t="s">
        <v>222</v>
      </c>
      <c r="D46" s="54">
        <v>3.06</v>
      </c>
      <c r="E46" s="46">
        <v>21</v>
      </c>
      <c r="F46" s="54">
        <v>4.42</v>
      </c>
      <c r="G46" s="46">
        <v>21</v>
      </c>
      <c r="H46" s="54">
        <v>6.2</v>
      </c>
      <c r="I46" s="46">
        <v>25</v>
      </c>
      <c r="J46" s="54">
        <v>9.38</v>
      </c>
      <c r="K46" s="46">
        <v>39</v>
      </c>
      <c r="L46" s="49">
        <v>0.5226851851851851</v>
      </c>
      <c r="M46" s="46">
        <v>45</v>
      </c>
      <c r="N46" s="50"/>
    </row>
    <row r="47" spans="1:14" ht="12.75">
      <c r="A47" s="46">
        <v>46</v>
      </c>
      <c r="B47" s="39" t="s">
        <v>522</v>
      </c>
      <c r="C47" s="39" t="s">
        <v>527</v>
      </c>
      <c r="D47" s="54">
        <v>3.23</v>
      </c>
      <c r="E47" s="46">
        <v>49</v>
      </c>
      <c r="F47" s="54">
        <v>5.05</v>
      </c>
      <c r="G47" s="46">
        <v>39</v>
      </c>
      <c r="H47" s="54">
        <v>6.43</v>
      </c>
      <c r="I47" s="46">
        <v>36</v>
      </c>
      <c r="J47" s="54">
        <v>9.41</v>
      </c>
      <c r="K47" s="46">
        <v>41</v>
      </c>
      <c r="L47" s="49">
        <v>0.5230324074074074</v>
      </c>
      <c r="M47" s="46">
        <v>46</v>
      </c>
      <c r="N47" s="50"/>
    </row>
    <row r="48" spans="1:14" ht="12.75">
      <c r="A48" s="46">
        <v>47</v>
      </c>
      <c r="B48" s="39" t="s">
        <v>2251</v>
      </c>
      <c r="C48" s="39" t="s">
        <v>190</v>
      </c>
      <c r="D48" s="54">
        <v>3.2</v>
      </c>
      <c r="E48" s="46">
        <v>40</v>
      </c>
      <c r="F48" s="54">
        <v>5.31</v>
      </c>
      <c r="G48" s="46">
        <v>59</v>
      </c>
      <c r="H48" s="54">
        <v>7.27</v>
      </c>
      <c r="I48" s="46">
        <v>52</v>
      </c>
      <c r="J48" s="54">
        <v>10.21</v>
      </c>
      <c r="K48" s="46">
        <v>48</v>
      </c>
      <c r="L48" s="49">
        <v>0.5236111111111111</v>
      </c>
      <c r="M48" s="46">
        <v>47</v>
      </c>
      <c r="N48" s="50"/>
    </row>
    <row r="49" spans="1:14" ht="12.75">
      <c r="A49" s="46">
        <v>48</v>
      </c>
      <c r="B49" s="39" t="s">
        <v>397</v>
      </c>
      <c r="C49" s="39" t="s">
        <v>446</v>
      </c>
      <c r="D49" s="54">
        <v>3.29</v>
      </c>
      <c r="E49" s="46">
        <v>53</v>
      </c>
      <c r="F49" s="54">
        <v>5.26</v>
      </c>
      <c r="G49" s="46">
        <v>54</v>
      </c>
      <c r="H49" s="54">
        <v>7.27</v>
      </c>
      <c r="I49" s="46">
        <v>53</v>
      </c>
      <c r="J49" s="54">
        <v>10.22</v>
      </c>
      <c r="K49" s="46">
        <v>49</v>
      </c>
      <c r="L49" s="49">
        <v>0.5247685185185186</v>
      </c>
      <c r="M49" s="46">
        <v>48</v>
      </c>
      <c r="N49" s="50"/>
    </row>
    <row r="50" spans="1:14" ht="12.75">
      <c r="A50" s="46">
        <v>49</v>
      </c>
      <c r="B50" s="39" t="s">
        <v>2252</v>
      </c>
      <c r="C50" s="39" t="s">
        <v>110</v>
      </c>
      <c r="D50" s="54">
        <v>3.22</v>
      </c>
      <c r="E50" s="46">
        <v>46</v>
      </c>
      <c r="F50" s="54">
        <v>5.11</v>
      </c>
      <c r="G50" s="46">
        <v>48</v>
      </c>
      <c r="H50" s="54">
        <v>7.06</v>
      </c>
      <c r="I50" s="46">
        <v>46</v>
      </c>
      <c r="J50" s="54">
        <v>10.15</v>
      </c>
      <c r="K50" s="46">
        <v>47</v>
      </c>
      <c r="L50" s="49">
        <v>0.5371527777777778</v>
      </c>
      <c r="M50" s="46">
        <v>49</v>
      </c>
      <c r="N50" s="50"/>
    </row>
    <row r="51" spans="1:14" ht="12.75">
      <c r="A51" s="46">
        <v>50</v>
      </c>
      <c r="B51" s="39" t="s">
        <v>228</v>
      </c>
      <c r="C51" s="39" t="s">
        <v>127</v>
      </c>
      <c r="D51" s="54">
        <v>3.33</v>
      </c>
      <c r="E51" s="46">
        <v>56</v>
      </c>
      <c r="F51" s="54">
        <v>5.3</v>
      </c>
      <c r="G51" s="46">
        <v>57</v>
      </c>
      <c r="H51" s="54">
        <v>7.27</v>
      </c>
      <c r="I51" s="46">
        <v>54</v>
      </c>
      <c r="J51" s="54">
        <v>10.27</v>
      </c>
      <c r="K51" s="46">
        <v>51</v>
      </c>
      <c r="L51" s="49">
        <v>0.537962962962963</v>
      </c>
      <c r="M51" s="46">
        <v>50</v>
      </c>
      <c r="N51" s="50"/>
    </row>
    <row r="52" spans="1:14" ht="12.75">
      <c r="A52" s="46">
        <v>51</v>
      </c>
      <c r="B52" s="39" t="s">
        <v>2253</v>
      </c>
      <c r="C52" s="39" t="s">
        <v>42</v>
      </c>
      <c r="D52" s="54">
        <v>3.34</v>
      </c>
      <c r="E52" s="46">
        <v>57</v>
      </c>
      <c r="F52" s="54">
        <v>5.28</v>
      </c>
      <c r="G52" s="46">
        <v>55</v>
      </c>
      <c r="H52" s="54">
        <v>7.21</v>
      </c>
      <c r="I52" s="46">
        <v>48</v>
      </c>
      <c r="J52" s="54">
        <v>10.39</v>
      </c>
      <c r="K52" s="46">
        <v>53</v>
      </c>
      <c r="L52" s="49">
        <v>0.55625</v>
      </c>
      <c r="M52" s="46">
        <v>51</v>
      </c>
      <c r="N52" s="50"/>
    </row>
    <row r="53" spans="1:14" ht="12.75">
      <c r="A53" s="46">
        <v>52</v>
      </c>
      <c r="B53" s="39" t="s">
        <v>213</v>
      </c>
      <c r="C53" s="39" t="s">
        <v>497</v>
      </c>
      <c r="D53" s="54">
        <v>3.34</v>
      </c>
      <c r="E53" s="46">
        <v>58</v>
      </c>
      <c r="F53" s="54">
        <v>5.28</v>
      </c>
      <c r="G53" s="46">
        <v>56</v>
      </c>
      <c r="H53" s="54">
        <v>7.21</v>
      </c>
      <c r="I53" s="46">
        <v>49</v>
      </c>
      <c r="J53" s="54">
        <v>10.39</v>
      </c>
      <c r="K53" s="46">
        <v>54</v>
      </c>
      <c r="L53" s="49">
        <v>0.55625</v>
      </c>
      <c r="M53" s="46">
        <v>52</v>
      </c>
      <c r="N53" s="50"/>
    </row>
    <row r="54" spans="1:14" ht="12.75">
      <c r="A54" s="46">
        <v>53</v>
      </c>
      <c r="B54" s="39" t="s">
        <v>614</v>
      </c>
      <c r="C54" s="39" t="s">
        <v>615</v>
      </c>
      <c r="D54" s="54">
        <v>3.24</v>
      </c>
      <c r="E54" s="46">
        <v>50</v>
      </c>
      <c r="F54" s="54">
        <v>5.1</v>
      </c>
      <c r="G54" s="46">
        <v>47</v>
      </c>
      <c r="H54" s="54">
        <v>7.04</v>
      </c>
      <c r="I54" s="46">
        <v>45</v>
      </c>
      <c r="J54" s="54">
        <v>10.24</v>
      </c>
      <c r="K54" s="46">
        <v>50</v>
      </c>
      <c r="L54" s="49">
        <v>0.5592013888888888</v>
      </c>
      <c r="M54" s="46">
        <v>53</v>
      </c>
      <c r="N54" s="50"/>
    </row>
    <row r="55" spans="1:14" ht="12.75">
      <c r="A55" s="46">
        <v>54</v>
      </c>
      <c r="B55" s="39" t="s">
        <v>2254</v>
      </c>
      <c r="C55" s="39" t="s">
        <v>7</v>
      </c>
      <c r="D55" s="54">
        <v>3.52</v>
      </c>
      <c r="E55" s="46">
        <v>62</v>
      </c>
      <c r="F55" s="54">
        <v>5.39</v>
      </c>
      <c r="G55" s="46">
        <v>60</v>
      </c>
      <c r="H55" s="54">
        <v>7.24</v>
      </c>
      <c r="I55" s="46">
        <v>51</v>
      </c>
      <c r="J55" s="54">
        <v>10.32</v>
      </c>
      <c r="K55" s="46">
        <v>52</v>
      </c>
      <c r="L55" s="49">
        <v>0.5616898148148148</v>
      </c>
      <c r="M55" s="46">
        <v>54</v>
      </c>
      <c r="N55" s="50"/>
    </row>
    <row r="56" spans="1:14" ht="12.75">
      <c r="A56" s="46">
        <v>55</v>
      </c>
      <c r="B56" s="39" t="s">
        <v>2255</v>
      </c>
      <c r="C56" s="39" t="s">
        <v>275</v>
      </c>
      <c r="D56" s="54">
        <v>3.47</v>
      </c>
      <c r="E56" s="46">
        <v>61</v>
      </c>
      <c r="F56" s="54">
        <v>5.42</v>
      </c>
      <c r="G56" s="46">
        <v>61</v>
      </c>
      <c r="H56" s="54">
        <v>7.42</v>
      </c>
      <c r="I56" s="46">
        <v>57</v>
      </c>
      <c r="J56" s="54">
        <v>10.59</v>
      </c>
      <c r="K56" s="46">
        <v>55</v>
      </c>
      <c r="L56" s="49">
        <v>0.5654513888888889</v>
      </c>
      <c r="M56" s="46">
        <v>55</v>
      </c>
      <c r="N56" s="50"/>
    </row>
    <row r="57" spans="1:14" ht="12.75">
      <c r="A57" s="46">
        <v>56</v>
      </c>
      <c r="B57" s="39" t="s">
        <v>2234</v>
      </c>
      <c r="C57" s="39" t="s">
        <v>622</v>
      </c>
      <c r="D57" s="54">
        <v>3.14</v>
      </c>
      <c r="E57" s="46">
        <v>30</v>
      </c>
      <c r="F57" s="54">
        <v>5.13</v>
      </c>
      <c r="G57" s="46">
        <v>50</v>
      </c>
      <c r="H57" s="54">
        <v>7.31</v>
      </c>
      <c r="I57" s="46">
        <v>55</v>
      </c>
      <c r="J57" s="54">
        <v>11.01</v>
      </c>
      <c r="K57" s="46">
        <v>56</v>
      </c>
      <c r="L57" s="49">
        <v>0.5739583333333333</v>
      </c>
      <c r="M57" s="46">
        <v>56</v>
      </c>
      <c r="N57" s="50"/>
    </row>
    <row r="58" spans="1:14" ht="12.75">
      <c r="A58" s="46">
        <v>57</v>
      </c>
      <c r="B58" s="39" t="s">
        <v>637</v>
      </c>
      <c r="C58" s="39" t="s">
        <v>638</v>
      </c>
      <c r="D58" s="54">
        <v>3.34</v>
      </c>
      <c r="E58" s="46">
        <v>59</v>
      </c>
      <c r="F58" s="54">
        <v>5.3</v>
      </c>
      <c r="G58" s="46">
        <v>58</v>
      </c>
      <c r="H58" s="54">
        <v>7.21</v>
      </c>
      <c r="I58" s="46">
        <v>50</v>
      </c>
      <c r="J58" s="54">
        <v>11.02</v>
      </c>
      <c r="K58" s="46">
        <v>57</v>
      </c>
      <c r="L58" s="49">
        <v>0.5980324074074074</v>
      </c>
      <c r="M58" s="46">
        <v>57</v>
      </c>
      <c r="N58" s="50"/>
    </row>
    <row r="59" spans="1:14" ht="12.75">
      <c r="A59" s="46">
        <v>58</v>
      </c>
      <c r="B59" s="39" t="s">
        <v>2256</v>
      </c>
      <c r="C59" s="39" t="s">
        <v>640</v>
      </c>
      <c r="D59" s="54">
        <v>4.03</v>
      </c>
      <c r="E59" s="46">
        <v>65</v>
      </c>
      <c r="F59" s="54">
        <v>6.01</v>
      </c>
      <c r="G59" s="46">
        <v>63</v>
      </c>
      <c r="H59" s="54">
        <v>8.01</v>
      </c>
      <c r="I59" s="46">
        <v>58</v>
      </c>
      <c r="J59" s="54">
        <v>11.26</v>
      </c>
      <c r="K59" s="46">
        <v>58</v>
      </c>
      <c r="L59" s="49">
        <v>0.5986111111111111</v>
      </c>
      <c r="M59" s="46">
        <v>58</v>
      </c>
      <c r="N59" s="50"/>
    </row>
    <row r="60" spans="1:14" ht="12.75">
      <c r="A60" s="46">
        <v>59</v>
      </c>
      <c r="B60" s="39" t="s">
        <v>2257</v>
      </c>
      <c r="C60" s="39" t="s">
        <v>112</v>
      </c>
      <c r="D60" s="54">
        <v>4.03</v>
      </c>
      <c r="E60" s="46">
        <v>66</v>
      </c>
      <c r="F60" s="54">
        <v>6.01</v>
      </c>
      <c r="G60" s="46">
        <v>64</v>
      </c>
      <c r="H60" s="54">
        <v>8.01</v>
      </c>
      <c r="I60" s="46">
        <v>59</v>
      </c>
      <c r="J60" s="54">
        <v>11.26</v>
      </c>
      <c r="K60" s="46">
        <v>59</v>
      </c>
      <c r="L60" s="49">
        <v>0.5986111111111111</v>
      </c>
      <c r="M60" s="46">
        <v>59</v>
      </c>
      <c r="N60" s="50"/>
    </row>
    <row r="61" spans="1:14" ht="12.75">
      <c r="A61" s="46">
        <v>60</v>
      </c>
      <c r="B61" s="39" t="s">
        <v>2258</v>
      </c>
      <c r="C61" s="39" t="s">
        <v>198</v>
      </c>
      <c r="D61" s="54">
        <v>4.21</v>
      </c>
      <c r="E61" s="46">
        <v>70</v>
      </c>
      <c r="F61" s="54">
        <v>6.34</v>
      </c>
      <c r="G61" s="46">
        <v>68</v>
      </c>
      <c r="H61" s="54">
        <v>8.36</v>
      </c>
      <c r="I61" s="46">
        <v>63</v>
      </c>
      <c r="J61" s="54">
        <v>11.55</v>
      </c>
      <c r="K61" s="46">
        <v>62</v>
      </c>
      <c r="L61" s="49">
        <v>0.6119791666666666</v>
      </c>
      <c r="M61" s="46">
        <v>60</v>
      </c>
      <c r="N61" s="50"/>
    </row>
    <row r="62" spans="1:14" ht="12.75">
      <c r="A62" s="46">
        <v>61</v>
      </c>
      <c r="B62" s="39" t="s">
        <v>2216</v>
      </c>
      <c r="C62" s="39" t="s">
        <v>632</v>
      </c>
      <c r="D62" s="54">
        <v>3.53</v>
      </c>
      <c r="E62" s="46">
        <v>63</v>
      </c>
      <c r="F62" s="54">
        <v>6.1</v>
      </c>
      <c r="G62" s="46">
        <v>66</v>
      </c>
      <c r="H62" s="54">
        <v>8.29</v>
      </c>
      <c r="I62" s="46">
        <v>61</v>
      </c>
      <c r="J62" s="54">
        <v>12</v>
      </c>
      <c r="K62" s="46">
        <v>63</v>
      </c>
      <c r="L62" s="49">
        <v>0.6123842592592593</v>
      </c>
      <c r="M62" s="46">
        <v>61</v>
      </c>
      <c r="N62" s="50"/>
    </row>
    <row r="63" spans="1:14" ht="12.75">
      <c r="A63" s="46">
        <v>62</v>
      </c>
      <c r="B63" s="39" t="s">
        <v>650</v>
      </c>
      <c r="C63" s="39" t="s">
        <v>651</v>
      </c>
      <c r="D63" s="54">
        <v>4.15</v>
      </c>
      <c r="E63" s="46">
        <v>68</v>
      </c>
      <c r="F63" s="54">
        <v>6.25</v>
      </c>
      <c r="G63" s="46">
        <v>67</v>
      </c>
      <c r="H63" s="54">
        <v>8.31</v>
      </c>
      <c r="I63" s="46">
        <v>62</v>
      </c>
      <c r="J63" s="54">
        <v>11.51</v>
      </c>
      <c r="K63" s="46">
        <v>61</v>
      </c>
      <c r="L63" s="49">
        <v>0.6188657407407407</v>
      </c>
      <c r="M63" s="46">
        <v>62</v>
      </c>
      <c r="N63" s="50" t="s">
        <v>2259</v>
      </c>
    </row>
    <row r="64" spans="1:14" ht="12.75">
      <c r="A64" s="83"/>
      <c r="B64" s="39" t="s">
        <v>2216</v>
      </c>
      <c r="C64" s="39" t="s">
        <v>440</v>
      </c>
      <c r="D64" s="54">
        <v>3.15</v>
      </c>
      <c r="E64" s="46">
        <v>34</v>
      </c>
      <c r="F64" s="54">
        <v>5.14</v>
      </c>
      <c r="G64" s="46">
        <v>51</v>
      </c>
      <c r="H64" s="54">
        <v>7.4</v>
      </c>
      <c r="I64" s="46">
        <v>56</v>
      </c>
      <c r="J64" s="54">
        <v>11.46</v>
      </c>
      <c r="K64" s="46">
        <v>60</v>
      </c>
      <c r="L64" s="83" t="s">
        <v>2260</v>
      </c>
      <c r="M64" s="83"/>
      <c r="N64" s="84"/>
    </row>
    <row r="65" spans="1:14" ht="12.75">
      <c r="A65" s="83"/>
      <c r="B65" s="39" t="s">
        <v>208</v>
      </c>
      <c r="C65" s="39" t="s">
        <v>2261</v>
      </c>
      <c r="D65" s="54">
        <v>3.09</v>
      </c>
      <c r="E65" s="46">
        <v>24</v>
      </c>
      <c r="F65" s="54">
        <v>4.5</v>
      </c>
      <c r="G65" s="46">
        <v>26</v>
      </c>
      <c r="H65" s="54">
        <v>7</v>
      </c>
      <c r="I65" s="46">
        <v>44</v>
      </c>
      <c r="J65" s="85" t="s">
        <v>2260</v>
      </c>
      <c r="K65" s="83"/>
      <c r="L65" s="83"/>
      <c r="M65" s="83"/>
      <c r="N65" s="84"/>
    </row>
    <row r="66" spans="1:14" ht="12.75">
      <c r="A66" s="83"/>
      <c r="B66" s="39" t="s">
        <v>2264</v>
      </c>
      <c r="C66" s="39" t="s">
        <v>51</v>
      </c>
      <c r="D66" s="54">
        <v>4.01</v>
      </c>
      <c r="E66" s="46">
        <v>64</v>
      </c>
      <c r="F66" s="54">
        <v>6</v>
      </c>
      <c r="G66" s="46">
        <v>62</v>
      </c>
      <c r="H66" s="54">
        <v>8.05</v>
      </c>
      <c r="I66" s="46">
        <v>60</v>
      </c>
      <c r="J66" s="85" t="s">
        <v>2260</v>
      </c>
      <c r="K66" s="83"/>
      <c r="L66" s="83"/>
      <c r="M66" s="83"/>
      <c r="N66" s="84"/>
    </row>
    <row r="67" spans="1:14" ht="12.75">
      <c r="A67" s="83"/>
      <c r="B67" s="39" t="s">
        <v>247</v>
      </c>
      <c r="C67" s="39" t="s">
        <v>332</v>
      </c>
      <c r="D67" s="54">
        <v>2.38</v>
      </c>
      <c r="E67" s="46">
        <v>3</v>
      </c>
      <c r="F67" s="54">
        <v>4.08</v>
      </c>
      <c r="G67" s="46">
        <v>6</v>
      </c>
      <c r="H67" s="85" t="s">
        <v>2260</v>
      </c>
      <c r="I67" s="83"/>
      <c r="J67" s="85"/>
      <c r="K67" s="83"/>
      <c r="L67" s="83"/>
      <c r="M67" s="83"/>
      <c r="N67" s="84"/>
    </row>
    <row r="68" spans="1:14" ht="12.75">
      <c r="A68" s="83"/>
      <c r="B68" s="39" t="s">
        <v>213</v>
      </c>
      <c r="C68" s="39" t="s">
        <v>389</v>
      </c>
      <c r="D68" s="54">
        <v>3.2</v>
      </c>
      <c r="E68" s="46">
        <v>41</v>
      </c>
      <c r="F68" s="54">
        <v>5.06</v>
      </c>
      <c r="G68" s="46">
        <v>41</v>
      </c>
      <c r="H68" s="85" t="s">
        <v>2260</v>
      </c>
      <c r="I68" s="83"/>
      <c r="J68" s="85"/>
      <c r="K68" s="83"/>
      <c r="L68" s="83"/>
      <c r="M68" s="83"/>
      <c r="N68" s="84"/>
    </row>
    <row r="69" spans="1:14" ht="12.75">
      <c r="A69" s="83"/>
      <c r="B69" s="39" t="s">
        <v>2245</v>
      </c>
      <c r="C69" s="39" t="s">
        <v>798</v>
      </c>
      <c r="D69" s="54">
        <v>4.03</v>
      </c>
      <c r="E69" s="46">
        <v>67</v>
      </c>
      <c r="F69" s="54">
        <v>6.01</v>
      </c>
      <c r="G69" s="46">
        <v>65</v>
      </c>
      <c r="H69" s="85" t="s">
        <v>2260</v>
      </c>
      <c r="I69" s="83"/>
      <c r="J69" s="85"/>
      <c r="K69" s="83"/>
      <c r="L69" s="83"/>
      <c r="M69" s="83"/>
      <c r="N69" s="84"/>
    </row>
    <row r="70" spans="1:14" ht="12.75">
      <c r="A70" s="83"/>
      <c r="B70" s="39" t="s">
        <v>2262</v>
      </c>
      <c r="C70" s="39" t="s">
        <v>2263</v>
      </c>
      <c r="D70" s="54">
        <v>4.2</v>
      </c>
      <c r="E70" s="46">
        <v>69</v>
      </c>
      <c r="F70" s="54">
        <v>6.38</v>
      </c>
      <c r="G70" s="46">
        <v>69</v>
      </c>
      <c r="H70" s="85" t="s">
        <v>2260</v>
      </c>
      <c r="I70" s="83"/>
      <c r="J70" s="85"/>
      <c r="K70" s="83"/>
      <c r="L70" s="83"/>
      <c r="M70" s="83"/>
      <c r="N70" s="84"/>
    </row>
    <row r="71" spans="1:14" ht="12.75">
      <c r="A71" s="83"/>
      <c r="B71" s="39" t="s">
        <v>441</v>
      </c>
      <c r="C71" s="39" t="s">
        <v>442</v>
      </c>
      <c r="D71" s="54">
        <v>3.31</v>
      </c>
      <c r="E71" s="46">
        <v>55</v>
      </c>
      <c r="F71" s="85" t="s">
        <v>2260</v>
      </c>
      <c r="G71" s="83"/>
      <c r="H71" s="85"/>
      <c r="I71" s="83"/>
      <c r="J71" s="85"/>
      <c r="K71" s="83"/>
      <c r="L71" s="83"/>
      <c r="M71" s="83"/>
      <c r="N71" s="84"/>
    </row>
  </sheetData>
  <autoFilter ref="A1:N71">
    <sortState ref="A2:N71">
      <sortCondition sortBy="value" ref="M2:M71"/>
    </sortState>
  </autoFilter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 topLeftCell="A1">
      <pane ySplit="1" topLeftCell="A2" activePane="bottomLeft" state="frozen"/>
      <selection pane="bottomLeft" activeCell="H28" sqref="H28"/>
    </sheetView>
  </sheetViews>
  <sheetFormatPr defaultColWidth="8.8515625" defaultRowHeight="12.75"/>
  <cols>
    <col min="1" max="1" width="5.8515625" style="100" customWidth="1"/>
    <col min="2" max="2" width="12.00390625" style="170" customWidth="1"/>
    <col min="3" max="3" width="14.421875" style="171" customWidth="1"/>
    <col min="4" max="4" width="15.00390625" style="171" customWidth="1"/>
    <col min="5" max="5" width="14.28125" style="171" customWidth="1"/>
    <col min="6" max="256" width="8.8515625" style="169" customWidth="1"/>
    <col min="257" max="257" width="5.8515625" style="169" customWidth="1"/>
    <col min="258" max="258" width="12.00390625" style="169" customWidth="1"/>
    <col min="259" max="259" width="19.421875" style="169" customWidth="1"/>
    <col min="260" max="260" width="21.421875" style="169" customWidth="1"/>
    <col min="261" max="261" width="14.28125" style="169" customWidth="1"/>
    <col min="262" max="512" width="8.8515625" style="169" customWidth="1"/>
    <col min="513" max="513" width="5.8515625" style="169" customWidth="1"/>
    <col min="514" max="514" width="12.00390625" style="169" customWidth="1"/>
    <col min="515" max="515" width="19.421875" style="169" customWidth="1"/>
    <col min="516" max="516" width="21.421875" style="169" customWidth="1"/>
    <col min="517" max="517" width="14.28125" style="169" customWidth="1"/>
    <col min="518" max="768" width="8.8515625" style="169" customWidth="1"/>
    <col min="769" max="769" width="5.8515625" style="169" customWidth="1"/>
    <col min="770" max="770" width="12.00390625" style="169" customWidth="1"/>
    <col min="771" max="771" width="19.421875" style="169" customWidth="1"/>
    <col min="772" max="772" width="21.421875" style="169" customWidth="1"/>
    <col min="773" max="773" width="14.28125" style="169" customWidth="1"/>
    <col min="774" max="1024" width="8.8515625" style="169" customWidth="1"/>
    <col min="1025" max="1025" width="5.8515625" style="169" customWidth="1"/>
    <col min="1026" max="1026" width="12.00390625" style="169" customWidth="1"/>
    <col min="1027" max="1027" width="19.421875" style="169" customWidth="1"/>
    <col min="1028" max="1028" width="21.421875" style="169" customWidth="1"/>
    <col min="1029" max="1029" width="14.28125" style="169" customWidth="1"/>
    <col min="1030" max="1280" width="8.8515625" style="169" customWidth="1"/>
    <col min="1281" max="1281" width="5.8515625" style="169" customWidth="1"/>
    <col min="1282" max="1282" width="12.00390625" style="169" customWidth="1"/>
    <col min="1283" max="1283" width="19.421875" style="169" customWidth="1"/>
    <col min="1284" max="1284" width="21.421875" style="169" customWidth="1"/>
    <col min="1285" max="1285" width="14.28125" style="169" customWidth="1"/>
    <col min="1286" max="1536" width="8.8515625" style="169" customWidth="1"/>
    <col min="1537" max="1537" width="5.8515625" style="169" customWidth="1"/>
    <col min="1538" max="1538" width="12.00390625" style="169" customWidth="1"/>
    <col min="1539" max="1539" width="19.421875" style="169" customWidth="1"/>
    <col min="1540" max="1540" width="21.421875" style="169" customWidth="1"/>
    <col min="1541" max="1541" width="14.28125" style="169" customWidth="1"/>
    <col min="1542" max="1792" width="8.8515625" style="169" customWidth="1"/>
    <col min="1793" max="1793" width="5.8515625" style="169" customWidth="1"/>
    <col min="1794" max="1794" width="12.00390625" style="169" customWidth="1"/>
    <col min="1795" max="1795" width="19.421875" style="169" customWidth="1"/>
    <col min="1796" max="1796" width="21.421875" style="169" customWidth="1"/>
    <col min="1797" max="1797" width="14.28125" style="169" customWidth="1"/>
    <col min="1798" max="2048" width="8.8515625" style="169" customWidth="1"/>
    <col min="2049" max="2049" width="5.8515625" style="169" customWidth="1"/>
    <col min="2050" max="2050" width="12.00390625" style="169" customWidth="1"/>
    <col min="2051" max="2051" width="19.421875" style="169" customWidth="1"/>
    <col min="2052" max="2052" width="21.421875" style="169" customWidth="1"/>
    <col min="2053" max="2053" width="14.28125" style="169" customWidth="1"/>
    <col min="2054" max="2304" width="8.8515625" style="169" customWidth="1"/>
    <col min="2305" max="2305" width="5.8515625" style="169" customWidth="1"/>
    <col min="2306" max="2306" width="12.00390625" style="169" customWidth="1"/>
    <col min="2307" max="2307" width="19.421875" style="169" customWidth="1"/>
    <col min="2308" max="2308" width="21.421875" style="169" customWidth="1"/>
    <col min="2309" max="2309" width="14.28125" style="169" customWidth="1"/>
    <col min="2310" max="2560" width="8.8515625" style="169" customWidth="1"/>
    <col min="2561" max="2561" width="5.8515625" style="169" customWidth="1"/>
    <col min="2562" max="2562" width="12.00390625" style="169" customWidth="1"/>
    <col min="2563" max="2563" width="19.421875" style="169" customWidth="1"/>
    <col min="2564" max="2564" width="21.421875" style="169" customWidth="1"/>
    <col min="2565" max="2565" width="14.28125" style="169" customWidth="1"/>
    <col min="2566" max="2816" width="8.8515625" style="169" customWidth="1"/>
    <col min="2817" max="2817" width="5.8515625" style="169" customWidth="1"/>
    <col min="2818" max="2818" width="12.00390625" style="169" customWidth="1"/>
    <col min="2819" max="2819" width="19.421875" style="169" customWidth="1"/>
    <col min="2820" max="2820" width="21.421875" style="169" customWidth="1"/>
    <col min="2821" max="2821" width="14.28125" style="169" customWidth="1"/>
    <col min="2822" max="3072" width="8.8515625" style="169" customWidth="1"/>
    <col min="3073" max="3073" width="5.8515625" style="169" customWidth="1"/>
    <col min="3074" max="3074" width="12.00390625" style="169" customWidth="1"/>
    <col min="3075" max="3075" width="19.421875" style="169" customWidth="1"/>
    <col min="3076" max="3076" width="21.421875" style="169" customWidth="1"/>
    <col min="3077" max="3077" width="14.28125" style="169" customWidth="1"/>
    <col min="3078" max="3328" width="8.8515625" style="169" customWidth="1"/>
    <col min="3329" max="3329" width="5.8515625" style="169" customWidth="1"/>
    <col min="3330" max="3330" width="12.00390625" style="169" customWidth="1"/>
    <col min="3331" max="3331" width="19.421875" style="169" customWidth="1"/>
    <col min="3332" max="3332" width="21.421875" style="169" customWidth="1"/>
    <col min="3333" max="3333" width="14.28125" style="169" customWidth="1"/>
    <col min="3334" max="3584" width="8.8515625" style="169" customWidth="1"/>
    <col min="3585" max="3585" width="5.8515625" style="169" customWidth="1"/>
    <col min="3586" max="3586" width="12.00390625" style="169" customWidth="1"/>
    <col min="3587" max="3587" width="19.421875" style="169" customWidth="1"/>
    <col min="3588" max="3588" width="21.421875" style="169" customWidth="1"/>
    <col min="3589" max="3589" width="14.28125" style="169" customWidth="1"/>
    <col min="3590" max="3840" width="8.8515625" style="169" customWidth="1"/>
    <col min="3841" max="3841" width="5.8515625" style="169" customWidth="1"/>
    <col min="3842" max="3842" width="12.00390625" style="169" customWidth="1"/>
    <col min="3843" max="3843" width="19.421875" style="169" customWidth="1"/>
    <col min="3844" max="3844" width="21.421875" style="169" customWidth="1"/>
    <col min="3845" max="3845" width="14.28125" style="169" customWidth="1"/>
    <col min="3846" max="4096" width="8.8515625" style="169" customWidth="1"/>
    <col min="4097" max="4097" width="5.8515625" style="169" customWidth="1"/>
    <col min="4098" max="4098" width="12.00390625" style="169" customWidth="1"/>
    <col min="4099" max="4099" width="19.421875" style="169" customWidth="1"/>
    <col min="4100" max="4100" width="21.421875" style="169" customWidth="1"/>
    <col min="4101" max="4101" width="14.28125" style="169" customWidth="1"/>
    <col min="4102" max="4352" width="8.8515625" style="169" customWidth="1"/>
    <col min="4353" max="4353" width="5.8515625" style="169" customWidth="1"/>
    <col min="4354" max="4354" width="12.00390625" style="169" customWidth="1"/>
    <col min="4355" max="4355" width="19.421875" style="169" customWidth="1"/>
    <col min="4356" max="4356" width="21.421875" style="169" customWidth="1"/>
    <col min="4357" max="4357" width="14.28125" style="169" customWidth="1"/>
    <col min="4358" max="4608" width="8.8515625" style="169" customWidth="1"/>
    <col min="4609" max="4609" width="5.8515625" style="169" customWidth="1"/>
    <col min="4610" max="4610" width="12.00390625" style="169" customWidth="1"/>
    <col min="4611" max="4611" width="19.421875" style="169" customWidth="1"/>
    <col min="4612" max="4612" width="21.421875" style="169" customWidth="1"/>
    <col min="4613" max="4613" width="14.28125" style="169" customWidth="1"/>
    <col min="4614" max="4864" width="8.8515625" style="169" customWidth="1"/>
    <col min="4865" max="4865" width="5.8515625" style="169" customWidth="1"/>
    <col min="4866" max="4866" width="12.00390625" style="169" customWidth="1"/>
    <col min="4867" max="4867" width="19.421875" style="169" customWidth="1"/>
    <col min="4868" max="4868" width="21.421875" style="169" customWidth="1"/>
    <col min="4869" max="4869" width="14.28125" style="169" customWidth="1"/>
    <col min="4870" max="5120" width="8.8515625" style="169" customWidth="1"/>
    <col min="5121" max="5121" width="5.8515625" style="169" customWidth="1"/>
    <col min="5122" max="5122" width="12.00390625" style="169" customWidth="1"/>
    <col min="5123" max="5123" width="19.421875" style="169" customWidth="1"/>
    <col min="5124" max="5124" width="21.421875" style="169" customWidth="1"/>
    <col min="5125" max="5125" width="14.28125" style="169" customWidth="1"/>
    <col min="5126" max="5376" width="8.8515625" style="169" customWidth="1"/>
    <col min="5377" max="5377" width="5.8515625" style="169" customWidth="1"/>
    <col min="5378" max="5378" width="12.00390625" style="169" customWidth="1"/>
    <col min="5379" max="5379" width="19.421875" style="169" customWidth="1"/>
    <col min="5380" max="5380" width="21.421875" style="169" customWidth="1"/>
    <col min="5381" max="5381" width="14.28125" style="169" customWidth="1"/>
    <col min="5382" max="5632" width="8.8515625" style="169" customWidth="1"/>
    <col min="5633" max="5633" width="5.8515625" style="169" customWidth="1"/>
    <col min="5634" max="5634" width="12.00390625" style="169" customWidth="1"/>
    <col min="5635" max="5635" width="19.421875" style="169" customWidth="1"/>
    <col min="5636" max="5636" width="21.421875" style="169" customWidth="1"/>
    <col min="5637" max="5637" width="14.28125" style="169" customWidth="1"/>
    <col min="5638" max="5888" width="8.8515625" style="169" customWidth="1"/>
    <col min="5889" max="5889" width="5.8515625" style="169" customWidth="1"/>
    <col min="5890" max="5890" width="12.00390625" style="169" customWidth="1"/>
    <col min="5891" max="5891" width="19.421875" style="169" customWidth="1"/>
    <col min="5892" max="5892" width="21.421875" style="169" customWidth="1"/>
    <col min="5893" max="5893" width="14.28125" style="169" customWidth="1"/>
    <col min="5894" max="6144" width="8.8515625" style="169" customWidth="1"/>
    <col min="6145" max="6145" width="5.8515625" style="169" customWidth="1"/>
    <col min="6146" max="6146" width="12.00390625" style="169" customWidth="1"/>
    <col min="6147" max="6147" width="19.421875" style="169" customWidth="1"/>
    <col min="6148" max="6148" width="21.421875" style="169" customWidth="1"/>
    <col min="6149" max="6149" width="14.28125" style="169" customWidth="1"/>
    <col min="6150" max="6400" width="8.8515625" style="169" customWidth="1"/>
    <col min="6401" max="6401" width="5.8515625" style="169" customWidth="1"/>
    <col min="6402" max="6402" width="12.00390625" style="169" customWidth="1"/>
    <col min="6403" max="6403" width="19.421875" style="169" customWidth="1"/>
    <col min="6404" max="6404" width="21.421875" style="169" customWidth="1"/>
    <col min="6405" max="6405" width="14.28125" style="169" customWidth="1"/>
    <col min="6406" max="6656" width="8.8515625" style="169" customWidth="1"/>
    <col min="6657" max="6657" width="5.8515625" style="169" customWidth="1"/>
    <col min="6658" max="6658" width="12.00390625" style="169" customWidth="1"/>
    <col min="6659" max="6659" width="19.421875" style="169" customWidth="1"/>
    <col min="6660" max="6660" width="21.421875" style="169" customWidth="1"/>
    <col min="6661" max="6661" width="14.28125" style="169" customWidth="1"/>
    <col min="6662" max="6912" width="8.8515625" style="169" customWidth="1"/>
    <col min="6913" max="6913" width="5.8515625" style="169" customWidth="1"/>
    <col min="6914" max="6914" width="12.00390625" style="169" customWidth="1"/>
    <col min="6915" max="6915" width="19.421875" style="169" customWidth="1"/>
    <col min="6916" max="6916" width="21.421875" style="169" customWidth="1"/>
    <col min="6917" max="6917" width="14.28125" style="169" customWidth="1"/>
    <col min="6918" max="7168" width="8.8515625" style="169" customWidth="1"/>
    <col min="7169" max="7169" width="5.8515625" style="169" customWidth="1"/>
    <col min="7170" max="7170" width="12.00390625" style="169" customWidth="1"/>
    <col min="7171" max="7171" width="19.421875" style="169" customWidth="1"/>
    <col min="7172" max="7172" width="21.421875" style="169" customWidth="1"/>
    <col min="7173" max="7173" width="14.28125" style="169" customWidth="1"/>
    <col min="7174" max="7424" width="8.8515625" style="169" customWidth="1"/>
    <col min="7425" max="7425" width="5.8515625" style="169" customWidth="1"/>
    <col min="7426" max="7426" width="12.00390625" style="169" customWidth="1"/>
    <col min="7427" max="7427" width="19.421875" style="169" customWidth="1"/>
    <col min="7428" max="7428" width="21.421875" style="169" customWidth="1"/>
    <col min="7429" max="7429" width="14.28125" style="169" customWidth="1"/>
    <col min="7430" max="7680" width="8.8515625" style="169" customWidth="1"/>
    <col min="7681" max="7681" width="5.8515625" style="169" customWidth="1"/>
    <col min="7682" max="7682" width="12.00390625" style="169" customWidth="1"/>
    <col min="7683" max="7683" width="19.421875" style="169" customWidth="1"/>
    <col min="7684" max="7684" width="21.421875" style="169" customWidth="1"/>
    <col min="7685" max="7685" width="14.28125" style="169" customWidth="1"/>
    <col min="7686" max="7936" width="8.8515625" style="169" customWidth="1"/>
    <col min="7937" max="7937" width="5.8515625" style="169" customWidth="1"/>
    <col min="7938" max="7938" width="12.00390625" style="169" customWidth="1"/>
    <col min="7939" max="7939" width="19.421875" style="169" customWidth="1"/>
    <col min="7940" max="7940" width="21.421875" style="169" customWidth="1"/>
    <col min="7941" max="7941" width="14.28125" style="169" customWidth="1"/>
    <col min="7942" max="8192" width="8.8515625" style="169" customWidth="1"/>
    <col min="8193" max="8193" width="5.8515625" style="169" customWidth="1"/>
    <col min="8194" max="8194" width="12.00390625" style="169" customWidth="1"/>
    <col min="8195" max="8195" width="19.421875" style="169" customWidth="1"/>
    <col min="8196" max="8196" width="21.421875" style="169" customWidth="1"/>
    <col min="8197" max="8197" width="14.28125" style="169" customWidth="1"/>
    <col min="8198" max="8448" width="8.8515625" style="169" customWidth="1"/>
    <col min="8449" max="8449" width="5.8515625" style="169" customWidth="1"/>
    <col min="8450" max="8450" width="12.00390625" style="169" customWidth="1"/>
    <col min="8451" max="8451" width="19.421875" style="169" customWidth="1"/>
    <col min="8452" max="8452" width="21.421875" style="169" customWidth="1"/>
    <col min="8453" max="8453" width="14.28125" style="169" customWidth="1"/>
    <col min="8454" max="8704" width="8.8515625" style="169" customWidth="1"/>
    <col min="8705" max="8705" width="5.8515625" style="169" customWidth="1"/>
    <col min="8706" max="8706" width="12.00390625" style="169" customWidth="1"/>
    <col min="8707" max="8707" width="19.421875" style="169" customWidth="1"/>
    <col min="8708" max="8708" width="21.421875" style="169" customWidth="1"/>
    <col min="8709" max="8709" width="14.28125" style="169" customWidth="1"/>
    <col min="8710" max="8960" width="8.8515625" style="169" customWidth="1"/>
    <col min="8961" max="8961" width="5.8515625" style="169" customWidth="1"/>
    <col min="8962" max="8962" width="12.00390625" style="169" customWidth="1"/>
    <col min="8963" max="8963" width="19.421875" style="169" customWidth="1"/>
    <col min="8964" max="8964" width="21.421875" style="169" customWidth="1"/>
    <col min="8965" max="8965" width="14.28125" style="169" customWidth="1"/>
    <col min="8966" max="9216" width="8.8515625" style="169" customWidth="1"/>
    <col min="9217" max="9217" width="5.8515625" style="169" customWidth="1"/>
    <col min="9218" max="9218" width="12.00390625" style="169" customWidth="1"/>
    <col min="9219" max="9219" width="19.421875" style="169" customWidth="1"/>
    <col min="9220" max="9220" width="21.421875" style="169" customWidth="1"/>
    <col min="9221" max="9221" width="14.28125" style="169" customWidth="1"/>
    <col min="9222" max="9472" width="8.8515625" style="169" customWidth="1"/>
    <col min="9473" max="9473" width="5.8515625" style="169" customWidth="1"/>
    <col min="9474" max="9474" width="12.00390625" style="169" customWidth="1"/>
    <col min="9475" max="9475" width="19.421875" style="169" customWidth="1"/>
    <col min="9476" max="9476" width="21.421875" style="169" customWidth="1"/>
    <col min="9477" max="9477" width="14.28125" style="169" customWidth="1"/>
    <col min="9478" max="9728" width="8.8515625" style="169" customWidth="1"/>
    <col min="9729" max="9729" width="5.8515625" style="169" customWidth="1"/>
    <col min="9730" max="9730" width="12.00390625" style="169" customWidth="1"/>
    <col min="9731" max="9731" width="19.421875" style="169" customWidth="1"/>
    <col min="9732" max="9732" width="21.421875" style="169" customWidth="1"/>
    <col min="9733" max="9733" width="14.28125" style="169" customWidth="1"/>
    <col min="9734" max="9984" width="8.8515625" style="169" customWidth="1"/>
    <col min="9985" max="9985" width="5.8515625" style="169" customWidth="1"/>
    <col min="9986" max="9986" width="12.00390625" style="169" customWidth="1"/>
    <col min="9987" max="9987" width="19.421875" style="169" customWidth="1"/>
    <col min="9988" max="9988" width="21.421875" style="169" customWidth="1"/>
    <col min="9989" max="9989" width="14.28125" style="169" customWidth="1"/>
    <col min="9990" max="10240" width="8.8515625" style="169" customWidth="1"/>
    <col min="10241" max="10241" width="5.8515625" style="169" customWidth="1"/>
    <col min="10242" max="10242" width="12.00390625" style="169" customWidth="1"/>
    <col min="10243" max="10243" width="19.421875" style="169" customWidth="1"/>
    <col min="10244" max="10244" width="21.421875" style="169" customWidth="1"/>
    <col min="10245" max="10245" width="14.28125" style="169" customWidth="1"/>
    <col min="10246" max="10496" width="8.8515625" style="169" customWidth="1"/>
    <col min="10497" max="10497" width="5.8515625" style="169" customWidth="1"/>
    <col min="10498" max="10498" width="12.00390625" style="169" customWidth="1"/>
    <col min="10499" max="10499" width="19.421875" style="169" customWidth="1"/>
    <col min="10500" max="10500" width="21.421875" style="169" customWidth="1"/>
    <col min="10501" max="10501" width="14.28125" style="169" customWidth="1"/>
    <col min="10502" max="10752" width="8.8515625" style="169" customWidth="1"/>
    <col min="10753" max="10753" width="5.8515625" style="169" customWidth="1"/>
    <col min="10754" max="10754" width="12.00390625" style="169" customWidth="1"/>
    <col min="10755" max="10755" width="19.421875" style="169" customWidth="1"/>
    <col min="10756" max="10756" width="21.421875" style="169" customWidth="1"/>
    <col min="10757" max="10757" width="14.28125" style="169" customWidth="1"/>
    <col min="10758" max="11008" width="8.8515625" style="169" customWidth="1"/>
    <col min="11009" max="11009" width="5.8515625" style="169" customWidth="1"/>
    <col min="11010" max="11010" width="12.00390625" style="169" customWidth="1"/>
    <col min="11011" max="11011" width="19.421875" style="169" customWidth="1"/>
    <col min="11012" max="11012" width="21.421875" style="169" customWidth="1"/>
    <col min="11013" max="11013" width="14.28125" style="169" customWidth="1"/>
    <col min="11014" max="11264" width="8.8515625" style="169" customWidth="1"/>
    <col min="11265" max="11265" width="5.8515625" style="169" customWidth="1"/>
    <col min="11266" max="11266" width="12.00390625" style="169" customWidth="1"/>
    <col min="11267" max="11267" width="19.421875" style="169" customWidth="1"/>
    <col min="11268" max="11268" width="21.421875" style="169" customWidth="1"/>
    <col min="11269" max="11269" width="14.28125" style="169" customWidth="1"/>
    <col min="11270" max="11520" width="8.8515625" style="169" customWidth="1"/>
    <col min="11521" max="11521" width="5.8515625" style="169" customWidth="1"/>
    <col min="11522" max="11522" width="12.00390625" style="169" customWidth="1"/>
    <col min="11523" max="11523" width="19.421875" style="169" customWidth="1"/>
    <col min="11524" max="11524" width="21.421875" style="169" customWidth="1"/>
    <col min="11525" max="11525" width="14.28125" style="169" customWidth="1"/>
    <col min="11526" max="11776" width="8.8515625" style="169" customWidth="1"/>
    <col min="11777" max="11777" width="5.8515625" style="169" customWidth="1"/>
    <col min="11778" max="11778" width="12.00390625" style="169" customWidth="1"/>
    <col min="11779" max="11779" width="19.421875" style="169" customWidth="1"/>
    <col min="11780" max="11780" width="21.421875" style="169" customWidth="1"/>
    <col min="11781" max="11781" width="14.28125" style="169" customWidth="1"/>
    <col min="11782" max="12032" width="8.8515625" style="169" customWidth="1"/>
    <col min="12033" max="12033" width="5.8515625" style="169" customWidth="1"/>
    <col min="12034" max="12034" width="12.00390625" style="169" customWidth="1"/>
    <col min="12035" max="12035" width="19.421875" style="169" customWidth="1"/>
    <col min="12036" max="12036" width="21.421875" style="169" customWidth="1"/>
    <col min="12037" max="12037" width="14.28125" style="169" customWidth="1"/>
    <col min="12038" max="12288" width="8.8515625" style="169" customWidth="1"/>
    <col min="12289" max="12289" width="5.8515625" style="169" customWidth="1"/>
    <col min="12290" max="12290" width="12.00390625" style="169" customWidth="1"/>
    <col min="12291" max="12291" width="19.421875" style="169" customWidth="1"/>
    <col min="12292" max="12292" width="21.421875" style="169" customWidth="1"/>
    <col min="12293" max="12293" width="14.28125" style="169" customWidth="1"/>
    <col min="12294" max="12544" width="8.8515625" style="169" customWidth="1"/>
    <col min="12545" max="12545" width="5.8515625" style="169" customWidth="1"/>
    <col min="12546" max="12546" width="12.00390625" style="169" customWidth="1"/>
    <col min="12547" max="12547" width="19.421875" style="169" customWidth="1"/>
    <col min="12548" max="12548" width="21.421875" style="169" customWidth="1"/>
    <col min="12549" max="12549" width="14.28125" style="169" customWidth="1"/>
    <col min="12550" max="12800" width="8.8515625" style="169" customWidth="1"/>
    <col min="12801" max="12801" width="5.8515625" style="169" customWidth="1"/>
    <col min="12802" max="12802" width="12.00390625" style="169" customWidth="1"/>
    <col min="12803" max="12803" width="19.421875" style="169" customWidth="1"/>
    <col min="12804" max="12804" width="21.421875" style="169" customWidth="1"/>
    <col min="12805" max="12805" width="14.28125" style="169" customWidth="1"/>
    <col min="12806" max="13056" width="8.8515625" style="169" customWidth="1"/>
    <col min="13057" max="13057" width="5.8515625" style="169" customWidth="1"/>
    <col min="13058" max="13058" width="12.00390625" style="169" customWidth="1"/>
    <col min="13059" max="13059" width="19.421875" style="169" customWidth="1"/>
    <col min="13060" max="13060" width="21.421875" style="169" customWidth="1"/>
    <col min="13061" max="13061" width="14.28125" style="169" customWidth="1"/>
    <col min="13062" max="13312" width="8.8515625" style="169" customWidth="1"/>
    <col min="13313" max="13313" width="5.8515625" style="169" customWidth="1"/>
    <col min="13314" max="13314" width="12.00390625" style="169" customWidth="1"/>
    <col min="13315" max="13315" width="19.421875" style="169" customWidth="1"/>
    <col min="13316" max="13316" width="21.421875" style="169" customWidth="1"/>
    <col min="13317" max="13317" width="14.28125" style="169" customWidth="1"/>
    <col min="13318" max="13568" width="8.8515625" style="169" customWidth="1"/>
    <col min="13569" max="13569" width="5.8515625" style="169" customWidth="1"/>
    <col min="13570" max="13570" width="12.00390625" style="169" customWidth="1"/>
    <col min="13571" max="13571" width="19.421875" style="169" customWidth="1"/>
    <col min="13572" max="13572" width="21.421875" style="169" customWidth="1"/>
    <col min="13573" max="13573" width="14.28125" style="169" customWidth="1"/>
    <col min="13574" max="13824" width="8.8515625" style="169" customWidth="1"/>
    <col min="13825" max="13825" width="5.8515625" style="169" customWidth="1"/>
    <col min="13826" max="13826" width="12.00390625" style="169" customWidth="1"/>
    <col min="13827" max="13827" width="19.421875" style="169" customWidth="1"/>
    <col min="13828" max="13828" width="21.421875" style="169" customWidth="1"/>
    <col min="13829" max="13829" width="14.28125" style="169" customWidth="1"/>
    <col min="13830" max="14080" width="8.8515625" style="169" customWidth="1"/>
    <col min="14081" max="14081" width="5.8515625" style="169" customWidth="1"/>
    <col min="14082" max="14082" width="12.00390625" style="169" customWidth="1"/>
    <col min="14083" max="14083" width="19.421875" style="169" customWidth="1"/>
    <col min="14084" max="14084" width="21.421875" style="169" customWidth="1"/>
    <col min="14085" max="14085" width="14.28125" style="169" customWidth="1"/>
    <col min="14086" max="14336" width="8.8515625" style="169" customWidth="1"/>
    <col min="14337" max="14337" width="5.8515625" style="169" customWidth="1"/>
    <col min="14338" max="14338" width="12.00390625" style="169" customWidth="1"/>
    <col min="14339" max="14339" width="19.421875" style="169" customWidth="1"/>
    <col min="14340" max="14340" width="21.421875" style="169" customWidth="1"/>
    <col min="14341" max="14341" width="14.28125" style="169" customWidth="1"/>
    <col min="14342" max="14592" width="8.8515625" style="169" customWidth="1"/>
    <col min="14593" max="14593" width="5.8515625" style="169" customWidth="1"/>
    <col min="14594" max="14594" width="12.00390625" style="169" customWidth="1"/>
    <col min="14595" max="14595" width="19.421875" style="169" customWidth="1"/>
    <col min="14596" max="14596" width="21.421875" style="169" customWidth="1"/>
    <col min="14597" max="14597" width="14.28125" style="169" customWidth="1"/>
    <col min="14598" max="14848" width="8.8515625" style="169" customWidth="1"/>
    <col min="14849" max="14849" width="5.8515625" style="169" customWidth="1"/>
    <col min="14850" max="14850" width="12.00390625" style="169" customWidth="1"/>
    <col min="14851" max="14851" width="19.421875" style="169" customWidth="1"/>
    <col min="14852" max="14852" width="21.421875" style="169" customWidth="1"/>
    <col min="14853" max="14853" width="14.28125" style="169" customWidth="1"/>
    <col min="14854" max="15104" width="8.8515625" style="169" customWidth="1"/>
    <col min="15105" max="15105" width="5.8515625" style="169" customWidth="1"/>
    <col min="15106" max="15106" width="12.00390625" style="169" customWidth="1"/>
    <col min="15107" max="15107" width="19.421875" style="169" customWidth="1"/>
    <col min="15108" max="15108" width="21.421875" style="169" customWidth="1"/>
    <col min="15109" max="15109" width="14.28125" style="169" customWidth="1"/>
    <col min="15110" max="15360" width="8.8515625" style="169" customWidth="1"/>
    <col min="15361" max="15361" width="5.8515625" style="169" customWidth="1"/>
    <col min="15362" max="15362" width="12.00390625" style="169" customWidth="1"/>
    <col min="15363" max="15363" width="19.421875" style="169" customWidth="1"/>
    <col min="15364" max="15364" width="21.421875" style="169" customWidth="1"/>
    <col min="15365" max="15365" width="14.28125" style="169" customWidth="1"/>
    <col min="15366" max="15616" width="8.8515625" style="169" customWidth="1"/>
    <col min="15617" max="15617" width="5.8515625" style="169" customWidth="1"/>
    <col min="15618" max="15618" width="12.00390625" style="169" customWidth="1"/>
    <col min="15619" max="15619" width="19.421875" style="169" customWidth="1"/>
    <col min="15620" max="15620" width="21.421875" style="169" customWidth="1"/>
    <col min="15621" max="15621" width="14.28125" style="169" customWidth="1"/>
    <col min="15622" max="15872" width="8.8515625" style="169" customWidth="1"/>
    <col min="15873" max="15873" width="5.8515625" style="169" customWidth="1"/>
    <col min="15874" max="15874" width="12.00390625" style="169" customWidth="1"/>
    <col min="15875" max="15875" width="19.421875" style="169" customWidth="1"/>
    <col min="15876" max="15876" width="21.421875" style="169" customWidth="1"/>
    <col min="15877" max="15877" width="14.28125" style="169" customWidth="1"/>
    <col min="15878" max="16128" width="8.8515625" style="169" customWidth="1"/>
    <col min="16129" max="16129" width="5.8515625" style="169" customWidth="1"/>
    <col min="16130" max="16130" width="12.00390625" style="169" customWidth="1"/>
    <col min="16131" max="16131" width="19.421875" style="169" customWidth="1"/>
    <col min="16132" max="16132" width="21.421875" style="169" customWidth="1"/>
    <col min="16133" max="16133" width="14.28125" style="169" customWidth="1"/>
    <col min="16134" max="16384" width="8.8515625" style="169" customWidth="1"/>
  </cols>
  <sheetData>
    <row r="1" spans="1:5" ht="12.75">
      <c r="A1" s="41" t="s">
        <v>2200</v>
      </c>
      <c r="B1" s="42" t="s">
        <v>2201</v>
      </c>
      <c r="C1" s="43" t="s">
        <v>273</v>
      </c>
      <c r="D1" s="43" t="s">
        <v>274</v>
      </c>
      <c r="E1" s="43" t="s">
        <v>2202</v>
      </c>
    </row>
    <row r="2" spans="1:5" ht="12.75">
      <c r="A2" s="41">
        <v>1</v>
      </c>
      <c r="B2" s="44">
        <v>0.3592592592592592</v>
      </c>
      <c r="C2" s="45" t="s">
        <v>2203</v>
      </c>
      <c r="D2" s="45" t="s">
        <v>246</v>
      </c>
      <c r="E2" s="45" t="s">
        <v>2204</v>
      </c>
    </row>
    <row r="3" spans="1:5" ht="12.75">
      <c r="A3" s="41">
        <v>2</v>
      </c>
      <c r="B3" s="44">
        <v>0.3607060185185185</v>
      </c>
      <c r="C3" s="45" t="s">
        <v>2205</v>
      </c>
      <c r="D3" s="45" t="s">
        <v>227</v>
      </c>
      <c r="E3" s="45" t="s">
        <v>2206</v>
      </c>
    </row>
    <row r="4" spans="1:5" ht="12.75">
      <c r="A4" s="41">
        <v>3</v>
      </c>
      <c r="B4" s="44">
        <v>0.41085648148148146</v>
      </c>
      <c r="C4" s="45" t="s">
        <v>213</v>
      </c>
      <c r="D4" s="45" t="s">
        <v>351</v>
      </c>
      <c r="E4" s="45" t="s">
        <v>2207</v>
      </c>
    </row>
    <row r="5" spans="1:5" ht="12.75">
      <c r="A5" s="41">
        <v>4</v>
      </c>
      <c r="B5" s="44">
        <v>0.41984953703703703</v>
      </c>
      <c r="C5" s="45" t="s">
        <v>213</v>
      </c>
      <c r="D5" s="45" t="s">
        <v>346</v>
      </c>
      <c r="E5" s="45" t="s">
        <v>2208</v>
      </c>
    </row>
    <row r="6" spans="1:5" ht="12.75">
      <c r="A6" s="41">
        <v>5</v>
      </c>
      <c r="B6" s="44">
        <v>0.4339583333333333</v>
      </c>
      <c r="C6" s="45" t="s">
        <v>2209</v>
      </c>
      <c r="D6" s="45" t="s">
        <v>392</v>
      </c>
      <c r="E6" s="45"/>
    </row>
    <row r="7" spans="1:5" ht="12.75">
      <c r="A7" s="41">
        <v>6</v>
      </c>
      <c r="B7" s="44">
        <v>0.43878472222222226</v>
      </c>
      <c r="C7" s="45" t="s">
        <v>400</v>
      </c>
      <c r="D7" s="45" t="s">
        <v>401</v>
      </c>
      <c r="E7" s="45" t="s">
        <v>2204</v>
      </c>
    </row>
    <row r="8" spans="1:5" ht="12.75">
      <c r="A8" s="41">
        <v>7</v>
      </c>
      <c r="B8" s="44">
        <v>0.45393518518518516</v>
      </c>
      <c r="C8" s="45" t="s">
        <v>2210</v>
      </c>
      <c r="D8" s="45" t="s">
        <v>10</v>
      </c>
      <c r="E8" s="45" t="s">
        <v>2217</v>
      </c>
    </row>
    <row r="9" spans="1:5" ht="12.75">
      <c r="A9" s="41">
        <v>8</v>
      </c>
      <c r="B9" s="44">
        <v>0.4636574074074074</v>
      </c>
      <c r="C9" s="45" t="s">
        <v>2211</v>
      </c>
      <c r="D9" s="45" t="s">
        <v>462</v>
      </c>
      <c r="E9" s="45"/>
    </row>
    <row r="10" spans="1:5" ht="12.75">
      <c r="A10" s="41">
        <v>9</v>
      </c>
      <c r="B10" s="44">
        <v>0.4636805555555556</v>
      </c>
      <c r="C10" s="45" t="s">
        <v>249</v>
      </c>
      <c r="D10" s="45" t="s">
        <v>463</v>
      </c>
      <c r="E10" s="45"/>
    </row>
    <row r="11" spans="1:5" ht="12.75">
      <c r="A11" s="41">
        <v>10</v>
      </c>
      <c r="B11" s="44">
        <v>0.46388888888888885</v>
      </c>
      <c r="C11" s="45" t="s">
        <v>485</v>
      </c>
      <c r="D11" s="45" t="s">
        <v>95</v>
      </c>
      <c r="E11" s="45"/>
    </row>
    <row r="12" spans="1:5" ht="12.75">
      <c r="A12" s="41">
        <v>11</v>
      </c>
      <c r="B12" s="44">
        <v>0.4658333333333333</v>
      </c>
      <c r="C12" s="45" t="s">
        <v>485</v>
      </c>
      <c r="D12" s="45" t="s">
        <v>128</v>
      </c>
      <c r="E12" s="45"/>
    </row>
    <row r="13" spans="1:5" ht="12.75">
      <c r="A13" s="41">
        <v>12</v>
      </c>
      <c r="B13" s="44">
        <v>0.4848148148148148</v>
      </c>
      <c r="C13" s="45" t="s">
        <v>2212</v>
      </c>
      <c r="D13" s="45" t="s">
        <v>236</v>
      </c>
      <c r="E13" s="45"/>
    </row>
    <row r="14" spans="1:5" ht="12.75">
      <c r="A14" s="41">
        <v>13</v>
      </c>
      <c r="B14" s="44">
        <v>0.49444444444444446</v>
      </c>
      <c r="C14" s="45" t="s">
        <v>220</v>
      </c>
      <c r="D14" s="45" t="s">
        <v>476</v>
      </c>
      <c r="E14" s="45"/>
    </row>
    <row r="15" spans="1:5" ht="12.75">
      <c r="A15" s="41">
        <v>14</v>
      </c>
      <c r="B15" s="44">
        <v>0.49762731481481487</v>
      </c>
      <c r="C15" s="45" t="s">
        <v>2213</v>
      </c>
      <c r="D15" s="45" t="s">
        <v>165</v>
      </c>
      <c r="E15" s="45" t="s">
        <v>2218</v>
      </c>
    </row>
    <row r="16" spans="1:5" ht="12.75">
      <c r="A16" s="41">
        <v>15</v>
      </c>
      <c r="B16" s="44">
        <v>0.49762731481481487</v>
      </c>
      <c r="C16" s="45" t="s">
        <v>256</v>
      </c>
      <c r="D16" s="45" t="s">
        <v>90</v>
      </c>
      <c r="E16" s="45"/>
    </row>
    <row r="17" spans="1:5" ht="12.75">
      <c r="A17" s="41">
        <v>16</v>
      </c>
      <c r="B17" s="44">
        <v>0.5221296296296296</v>
      </c>
      <c r="C17" s="45" t="s">
        <v>2214</v>
      </c>
      <c r="D17" s="45" t="s">
        <v>165</v>
      </c>
      <c r="E17" s="45"/>
    </row>
    <row r="18" spans="1:5" ht="12.75">
      <c r="A18" s="41">
        <v>17</v>
      </c>
      <c r="B18" s="44">
        <v>0.5331828703703704</v>
      </c>
      <c r="C18" s="45" t="s">
        <v>269</v>
      </c>
      <c r="D18" s="45" t="s">
        <v>566</v>
      </c>
      <c r="E18" s="45"/>
    </row>
    <row r="19" spans="1:5" ht="12.75">
      <c r="A19" s="41">
        <v>18</v>
      </c>
      <c r="B19" s="44" t="s">
        <v>2215</v>
      </c>
      <c r="C19" s="45" t="s">
        <v>2216</v>
      </c>
      <c r="D19" s="45" t="s">
        <v>440</v>
      </c>
      <c r="E19" s="45"/>
    </row>
  </sheetData>
  <autoFilter ref="A1:E19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 topLeftCell="A1">
      <selection activeCell="G14" sqref="G14"/>
    </sheetView>
  </sheetViews>
  <sheetFormatPr defaultColWidth="8.8515625" defaultRowHeight="12.75"/>
  <cols>
    <col min="1" max="1" width="8.8515625" style="188" customWidth="1"/>
    <col min="2" max="5" width="12.7109375" style="188" customWidth="1"/>
    <col min="6" max="16384" width="8.8515625" style="187" customWidth="1"/>
  </cols>
  <sheetData>
    <row r="1" ht="12.75">
      <c r="A1" s="191" t="s">
        <v>8248</v>
      </c>
    </row>
    <row r="3" spans="1:5" ht="12.75">
      <c r="A3" s="189" t="s">
        <v>8245</v>
      </c>
      <c r="B3" s="189" t="s">
        <v>8246</v>
      </c>
      <c r="C3" s="189" t="s">
        <v>2777</v>
      </c>
      <c r="D3" s="189" t="s">
        <v>2215</v>
      </c>
      <c r="E3" s="189" t="s">
        <v>8247</v>
      </c>
    </row>
    <row r="4" spans="1:5" ht="12.75">
      <c r="A4" s="190">
        <v>2006</v>
      </c>
      <c r="B4" s="190">
        <v>18</v>
      </c>
      <c r="C4" s="190">
        <v>17</v>
      </c>
      <c r="D4" s="190">
        <f>SUM(B4-C4)</f>
        <v>1</v>
      </c>
      <c r="E4" s="192">
        <f>SUM(C4/B4)</f>
        <v>0.9444444444444444</v>
      </c>
    </row>
    <row r="5" spans="1:5" ht="12.75">
      <c r="A5" s="190">
        <v>2007</v>
      </c>
      <c r="B5" s="190">
        <v>70</v>
      </c>
      <c r="C5" s="190">
        <v>62</v>
      </c>
      <c r="D5" s="190">
        <f>SUM(B5-C5)</f>
        <v>8</v>
      </c>
      <c r="E5" s="192">
        <f aca="true" t="shared" si="0" ref="E5:E15">SUM(C5/B5)</f>
        <v>0.8857142857142857</v>
      </c>
    </row>
    <row r="6" spans="1:5" ht="12.75">
      <c r="A6" s="190">
        <v>2008</v>
      </c>
      <c r="B6" s="190">
        <v>119</v>
      </c>
      <c r="C6" s="190">
        <v>104</v>
      </c>
      <c r="D6" s="190">
        <f aca="true" t="shared" si="1" ref="D6:D15">SUM(B6-C6)</f>
        <v>15</v>
      </c>
      <c r="E6" s="192">
        <f t="shared" si="0"/>
        <v>0.8739495798319328</v>
      </c>
    </row>
    <row r="7" spans="1:5" ht="12.75">
      <c r="A7" s="190">
        <v>2009</v>
      </c>
      <c r="B7" s="190">
        <v>265</v>
      </c>
      <c r="C7" s="190">
        <v>242</v>
      </c>
      <c r="D7" s="190">
        <f t="shared" si="1"/>
        <v>23</v>
      </c>
      <c r="E7" s="192">
        <f t="shared" si="0"/>
        <v>0.9132075471698113</v>
      </c>
    </row>
    <row r="8" spans="1:5" ht="12.75">
      <c r="A8" s="190">
        <v>2010</v>
      </c>
      <c r="B8" s="190">
        <v>304</v>
      </c>
      <c r="C8" s="190">
        <v>271</v>
      </c>
      <c r="D8" s="190">
        <f t="shared" si="1"/>
        <v>33</v>
      </c>
      <c r="E8" s="192">
        <f t="shared" si="0"/>
        <v>0.8914473684210527</v>
      </c>
    </row>
    <row r="9" spans="1:5" ht="12.75">
      <c r="A9" s="190">
        <v>2011</v>
      </c>
      <c r="B9" s="190">
        <v>378</v>
      </c>
      <c r="C9" s="190">
        <v>320</v>
      </c>
      <c r="D9" s="190">
        <f t="shared" si="1"/>
        <v>58</v>
      </c>
      <c r="E9" s="192">
        <f t="shared" si="0"/>
        <v>0.8465608465608465</v>
      </c>
    </row>
    <row r="10" spans="1:5" ht="12.75">
      <c r="A10" s="190">
        <v>2012</v>
      </c>
      <c r="B10" s="190">
        <v>415</v>
      </c>
      <c r="C10" s="190">
        <v>363</v>
      </c>
      <c r="D10" s="190">
        <f t="shared" si="1"/>
        <v>52</v>
      </c>
      <c r="E10" s="192">
        <f t="shared" si="0"/>
        <v>0.8746987951807229</v>
      </c>
    </row>
    <row r="11" spans="1:5" ht="12.75">
      <c r="A11" s="190">
        <v>2013</v>
      </c>
      <c r="B11" s="190">
        <v>463</v>
      </c>
      <c r="C11" s="190">
        <v>416</v>
      </c>
      <c r="D11" s="190">
        <f t="shared" si="1"/>
        <v>47</v>
      </c>
      <c r="E11" s="192">
        <f t="shared" si="0"/>
        <v>0.8984881209503239</v>
      </c>
    </row>
    <row r="12" spans="1:5" ht="12.75">
      <c r="A12" s="190">
        <v>2014</v>
      </c>
      <c r="B12" s="190">
        <v>624</v>
      </c>
      <c r="C12" s="190">
        <v>566</v>
      </c>
      <c r="D12" s="190">
        <f t="shared" si="1"/>
        <v>58</v>
      </c>
      <c r="E12" s="192">
        <f t="shared" si="0"/>
        <v>0.907051282051282</v>
      </c>
    </row>
    <row r="13" spans="1:5" ht="12.75">
      <c r="A13" s="190">
        <v>2015</v>
      </c>
      <c r="B13" s="190">
        <v>696</v>
      </c>
      <c r="C13" s="190">
        <v>647</v>
      </c>
      <c r="D13" s="190">
        <f t="shared" si="1"/>
        <v>49</v>
      </c>
      <c r="E13" s="192">
        <f t="shared" si="0"/>
        <v>0.9295977011494253</v>
      </c>
    </row>
    <row r="14" spans="1:5" ht="12.75">
      <c r="A14" s="190">
        <v>2016</v>
      </c>
      <c r="B14" s="190">
        <v>701</v>
      </c>
      <c r="C14" s="190">
        <v>625</v>
      </c>
      <c r="D14" s="190">
        <f t="shared" si="1"/>
        <v>76</v>
      </c>
      <c r="E14" s="192">
        <f t="shared" si="0"/>
        <v>0.891583452211127</v>
      </c>
    </row>
    <row r="15" spans="1:5" ht="12.75">
      <c r="A15" s="190">
        <v>2017</v>
      </c>
      <c r="B15" s="190">
        <v>717</v>
      </c>
      <c r="C15" s="190">
        <v>681</v>
      </c>
      <c r="D15" s="190">
        <f t="shared" si="1"/>
        <v>36</v>
      </c>
      <c r="E15" s="192">
        <f t="shared" si="0"/>
        <v>0.9497907949790795</v>
      </c>
    </row>
    <row r="16" spans="1:5" ht="12.75">
      <c r="A16" s="190"/>
      <c r="B16" s="190"/>
      <c r="C16" s="190"/>
      <c r="D16" s="190"/>
      <c r="E16" s="190"/>
    </row>
    <row r="17" spans="1:5" ht="12.75">
      <c r="A17" s="190"/>
      <c r="B17" s="190"/>
      <c r="C17" s="190"/>
      <c r="D17" s="190"/>
      <c r="E17" s="190"/>
    </row>
    <row r="18" spans="1:5" ht="12.75">
      <c r="A18" s="190"/>
      <c r="B18" s="190"/>
      <c r="C18" s="190"/>
      <c r="D18" s="190"/>
      <c r="E18" s="19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0"/>
  <sheetViews>
    <sheetView workbookViewId="0" topLeftCell="A1">
      <pane ySplit="4" topLeftCell="A698" activePane="bottomLeft" state="frozen"/>
      <selection pane="bottomLeft" activeCell="O11" sqref="O11"/>
    </sheetView>
  </sheetViews>
  <sheetFormatPr defaultColWidth="8.8515625" defaultRowHeight="12.75"/>
  <cols>
    <col min="1" max="1" width="6.28125" style="69" customWidth="1"/>
    <col min="2" max="2" width="12.7109375" style="48" customWidth="1"/>
    <col min="3" max="3" width="16.140625" style="48" customWidth="1"/>
    <col min="4" max="4" width="7.28125" style="69" customWidth="1"/>
    <col min="5" max="5" width="11.7109375" style="69" bestFit="1" customWidth="1"/>
    <col min="6" max="6" width="5.7109375" style="69" customWidth="1"/>
    <col min="7" max="7" width="10.7109375" style="74" customWidth="1"/>
    <col min="8" max="8" width="6.28125" style="69" customWidth="1"/>
    <col min="9" max="9" width="8.7109375" style="69" customWidth="1"/>
    <col min="10" max="10" width="6.421875" style="69" customWidth="1"/>
    <col min="11" max="11" width="9.8515625" style="69" customWidth="1"/>
    <col min="12" max="12" width="5.7109375" style="69" customWidth="1"/>
    <col min="13" max="16384" width="8.8515625" style="48" customWidth="1"/>
  </cols>
  <sheetData>
    <row r="1" spans="1:8" ht="21.75" thickBot="1">
      <c r="A1" s="212" t="s">
        <v>8516</v>
      </c>
      <c r="D1" s="73"/>
      <c r="E1" s="213" t="s">
        <v>8517</v>
      </c>
      <c r="F1" s="214"/>
      <c r="G1" s="215"/>
      <c r="H1" s="214"/>
    </row>
    <row r="2" spans="1:12" ht="12.75">
      <c r="A2" s="216" t="s">
        <v>2200</v>
      </c>
      <c r="B2" s="217" t="s">
        <v>2881</v>
      </c>
      <c r="C2" s="218" t="s">
        <v>2882</v>
      </c>
      <c r="D2" s="218" t="s">
        <v>277</v>
      </c>
      <c r="E2" s="219" t="s">
        <v>2774</v>
      </c>
      <c r="F2" s="220"/>
      <c r="G2" s="221" t="s">
        <v>2845</v>
      </c>
      <c r="H2" s="220"/>
      <c r="I2" s="242" t="s">
        <v>2776</v>
      </c>
      <c r="J2" s="243"/>
      <c r="K2" s="242" t="s">
        <v>2223</v>
      </c>
      <c r="L2" s="243"/>
    </row>
    <row r="3" spans="1:12" ht="12.75">
      <c r="A3" s="222"/>
      <c r="B3" s="223"/>
      <c r="C3" s="224"/>
      <c r="D3" s="224"/>
      <c r="E3" s="225" t="s">
        <v>2201</v>
      </c>
      <c r="F3" s="226" t="s">
        <v>2200</v>
      </c>
      <c r="G3" s="228" t="s">
        <v>2201</v>
      </c>
      <c r="H3" s="226" t="s">
        <v>2200</v>
      </c>
      <c r="I3" s="227" t="s">
        <v>2201</v>
      </c>
      <c r="J3" s="226" t="s">
        <v>2200</v>
      </c>
      <c r="K3" s="227" t="s">
        <v>2201</v>
      </c>
      <c r="L3" s="226" t="s">
        <v>2200</v>
      </c>
    </row>
    <row r="4" spans="1:12" ht="12.75">
      <c r="A4" s="229"/>
      <c r="B4" s="230"/>
      <c r="C4" s="231"/>
      <c r="D4" s="231"/>
      <c r="E4" s="225"/>
      <c r="F4" s="226"/>
      <c r="G4" s="228"/>
      <c r="H4" s="226"/>
      <c r="I4" s="227"/>
      <c r="J4" s="226"/>
      <c r="K4" s="227"/>
      <c r="L4" s="226"/>
    </row>
    <row r="5" spans="1:12" ht="12.75">
      <c r="A5" s="227">
        <v>1</v>
      </c>
      <c r="B5" s="232" t="s">
        <v>117</v>
      </c>
      <c r="C5" s="232" t="s">
        <v>367</v>
      </c>
      <c r="D5" s="233" t="s">
        <v>1816</v>
      </c>
      <c r="E5" s="234">
        <v>0.05752314814814815</v>
      </c>
      <c r="F5" s="227">
        <v>1</v>
      </c>
      <c r="G5" s="234">
        <v>0.13258101851851853</v>
      </c>
      <c r="H5" s="227">
        <v>1</v>
      </c>
      <c r="I5" s="234">
        <v>0.21296296296296294</v>
      </c>
      <c r="J5" s="227">
        <v>1</v>
      </c>
      <c r="K5" s="234">
        <v>0.2786226851851852</v>
      </c>
      <c r="L5" s="227">
        <v>1</v>
      </c>
    </row>
    <row r="6" spans="1:12" ht="12.75">
      <c r="A6" s="227">
        <v>2</v>
      </c>
      <c r="B6" s="232" t="s">
        <v>23</v>
      </c>
      <c r="C6" s="232" t="s">
        <v>8250</v>
      </c>
      <c r="D6" s="233" t="s">
        <v>3031</v>
      </c>
      <c r="E6" s="234">
        <v>0.05868055555555555</v>
      </c>
      <c r="F6" s="227">
        <v>4</v>
      </c>
      <c r="G6" s="234">
        <v>0.13846064814814815</v>
      </c>
      <c r="H6" s="227">
        <v>4</v>
      </c>
      <c r="I6" s="234">
        <v>0.230625</v>
      </c>
      <c r="J6" s="227">
        <v>2</v>
      </c>
      <c r="K6" s="234">
        <v>0.3035185185185185</v>
      </c>
      <c r="L6" s="227">
        <v>2</v>
      </c>
    </row>
    <row r="7" spans="1:12" ht="12.75">
      <c r="A7" s="227">
        <v>3</v>
      </c>
      <c r="B7" s="232" t="s">
        <v>239</v>
      </c>
      <c r="C7" s="232" t="s">
        <v>148</v>
      </c>
      <c r="D7" s="233" t="s">
        <v>1816</v>
      </c>
      <c r="E7" s="234">
        <v>0.05907407407407408</v>
      </c>
      <c r="F7" s="227">
        <v>8</v>
      </c>
      <c r="G7" s="234">
        <v>0.14211805555555554</v>
      </c>
      <c r="H7" s="227">
        <v>7</v>
      </c>
      <c r="I7" s="234">
        <v>0.23425925925925925</v>
      </c>
      <c r="J7" s="227">
        <v>4</v>
      </c>
      <c r="K7" s="234">
        <v>0.31219907407407405</v>
      </c>
      <c r="L7" s="227">
        <v>3</v>
      </c>
    </row>
    <row r="8" spans="1:12" ht="12.75">
      <c r="A8" s="227">
        <v>4</v>
      </c>
      <c r="B8" s="232" t="s">
        <v>23</v>
      </c>
      <c r="C8" s="232" t="s">
        <v>1266</v>
      </c>
      <c r="D8" s="233" t="s">
        <v>3031</v>
      </c>
      <c r="E8" s="234">
        <v>0.05752314814814815</v>
      </c>
      <c r="F8" s="227">
        <v>2</v>
      </c>
      <c r="G8" s="234">
        <v>0.1382986111111111</v>
      </c>
      <c r="H8" s="227">
        <v>2</v>
      </c>
      <c r="I8" s="234">
        <v>0.2336689814814815</v>
      </c>
      <c r="J8" s="227">
        <v>3</v>
      </c>
      <c r="K8" s="234">
        <v>0.31403935185185183</v>
      </c>
      <c r="L8" s="227">
        <v>4</v>
      </c>
    </row>
    <row r="9" spans="1:12" ht="12.75">
      <c r="A9" s="227">
        <v>5</v>
      </c>
      <c r="B9" s="232" t="s">
        <v>41</v>
      </c>
      <c r="C9" s="232" t="s">
        <v>8518</v>
      </c>
      <c r="D9" s="233" t="s">
        <v>1816</v>
      </c>
      <c r="E9" s="234">
        <v>0.058750000000000004</v>
      </c>
      <c r="F9" s="227">
        <v>7</v>
      </c>
      <c r="G9" s="234">
        <v>0.14059027777777777</v>
      </c>
      <c r="H9" s="227">
        <v>5</v>
      </c>
      <c r="I9" s="234">
        <v>0.2363888888888889</v>
      </c>
      <c r="J9" s="227">
        <v>5</v>
      </c>
      <c r="K9" s="234">
        <v>0.3142476851851852</v>
      </c>
      <c r="L9" s="227">
        <v>5</v>
      </c>
    </row>
    <row r="10" spans="1:12" ht="12.75">
      <c r="A10" s="227">
        <v>6</v>
      </c>
      <c r="B10" s="232" t="s">
        <v>858</v>
      </c>
      <c r="C10" s="232" t="s">
        <v>8251</v>
      </c>
      <c r="D10" s="233" t="s">
        <v>1816</v>
      </c>
      <c r="E10" s="234">
        <v>0.05907407407407408</v>
      </c>
      <c r="F10" s="227">
        <v>9</v>
      </c>
      <c r="G10" s="234">
        <v>0.14180555555555555</v>
      </c>
      <c r="H10" s="227">
        <v>6</v>
      </c>
      <c r="I10" s="234">
        <v>0.24149305555555556</v>
      </c>
      <c r="J10" s="227">
        <v>6</v>
      </c>
      <c r="K10" s="234">
        <v>0.32314814814814813</v>
      </c>
      <c r="L10" s="227">
        <v>6</v>
      </c>
    </row>
    <row r="11" spans="1:12" ht="12.75">
      <c r="A11" s="227">
        <v>7</v>
      </c>
      <c r="B11" s="232" t="s">
        <v>23</v>
      </c>
      <c r="C11" s="232" t="s">
        <v>565</v>
      </c>
      <c r="D11" s="233" t="s">
        <v>1816</v>
      </c>
      <c r="E11" s="234">
        <v>0.05979166666666667</v>
      </c>
      <c r="F11" s="227">
        <v>11</v>
      </c>
      <c r="G11" s="234">
        <v>0.14618055555555556</v>
      </c>
      <c r="H11" s="227">
        <v>8</v>
      </c>
      <c r="I11" s="234">
        <v>0.24666666666666667</v>
      </c>
      <c r="J11" s="227">
        <v>7</v>
      </c>
      <c r="K11" s="234">
        <v>0.3281365740740741</v>
      </c>
      <c r="L11" s="227">
        <v>7</v>
      </c>
    </row>
    <row r="12" spans="1:12" ht="12.75">
      <c r="A12" s="227">
        <v>8</v>
      </c>
      <c r="B12" s="232" t="s">
        <v>710</v>
      </c>
      <c r="C12" s="232" t="s">
        <v>42</v>
      </c>
      <c r="D12" s="233" t="s">
        <v>3031</v>
      </c>
      <c r="E12" s="234">
        <v>0.06163194444444445</v>
      </c>
      <c r="F12" s="227">
        <v>14</v>
      </c>
      <c r="G12" s="234">
        <v>0.1478587962962963</v>
      </c>
      <c r="H12" s="227">
        <v>11</v>
      </c>
      <c r="I12" s="234">
        <v>0.25207175925925923</v>
      </c>
      <c r="J12" s="227">
        <v>8</v>
      </c>
      <c r="K12" s="234">
        <v>0.33443287037037034</v>
      </c>
      <c r="L12" s="227">
        <v>8</v>
      </c>
    </row>
    <row r="13" spans="1:12" ht="12.75">
      <c r="A13" s="227">
        <v>9</v>
      </c>
      <c r="B13" s="232" t="s">
        <v>40</v>
      </c>
      <c r="C13" s="232" t="s">
        <v>108</v>
      </c>
      <c r="D13" s="233" t="s">
        <v>3031</v>
      </c>
      <c r="E13" s="234">
        <v>0.061932870370370374</v>
      </c>
      <c r="F13" s="227">
        <v>17</v>
      </c>
      <c r="G13" s="234">
        <v>0.15263888888888888</v>
      </c>
      <c r="H13" s="227">
        <v>15</v>
      </c>
      <c r="I13" s="234">
        <v>0.25938657407407406</v>
      </c>
      <c r="J13" s="227">
        <v>11</v>
      </c>
      <c r="K13" s="234">
        <v>0.34304398148148146</v>
      </c>
      <c r="L13" s="227">
        <v>9</v>
      </c>
    </row>
    <row r="14" spans="1:12" ht="12.75">
      <c r="A14" s="227">
        <v>10</v>
      </c>
      <c r="B14" s="232" t="s">
        <v>830</v>
      </c>
      <c r="C14" s="232" t="s">
        <v>8519</v>
      </c>
      <c r="D14" s="233" t="s">
        <v>3033</v>
      </c>
      <c r="E14" s="234">
        <v>0.0661111111111111</v>
      </c>
      <c r="F14" s="227">
        <v>44</v>
      </c>
      <c r="G14" s="234">
        <v>0.1575</v>
      </c>
      <c r="H14" s="227">
        <v>19</v>
      </c>
      <c r="I14" s="234">
        <v>0.26037037037037036</v>
      </c>
      <c r="J14" s="227">
        <v>12</v>
      </c>
      <c r="K14" s="234">
        <v>0.3444907407407407</v>
      </c>
      <c r="L14" s="227">
        <v>10</v>
      </c>
    </row>
    <row r="15" spans="1:12" ht="12.75">
      <c r="A15" s="227">
        <v>11</v>
      </c>
      <c r="B15" s="232" t="s">
        <v>49</v>
      </c>
      <c r="C15" s="232" t="s">
        <v>1402</v>
      </c>
      <c r="D15" s="233" t="s">
        <v>1816</v>
      </c>
      <c r="E15" s="234">
        <v>0.05873842592592593</v>
      </c>
      <c r="F15" s="227">
        <v>5</v>
      </c>
      <c r="G15" s="234">
        <v>0.1462037037037037</v>
      </c>
      <c r="H15" s="227">
        <v>9</v>
      </c>
      <c r="I15" s="234">
        <v>0.25875</v>
      </c>
      <c r="J15" s="227">
        <v>9</v>
      </c>
      <c r="K15" s="234">
        <v>0.34625</v>
      </c>
      <c r="L15" s="227">
        <v>11</v>
      </c>
    </row>
    <row r="16" spans="1:12" ht="12.75">
      <c r="A16" s="227">
        <v>12</v>
      </c>
      <c r="B16" s="232" t="s">
        <v>337</v>
      </c>
      <c r="C16" s="232" t="s">
        <v>5597</v>
      </c>
      <c r="D16" s="233" t="s">
        <v>3031</v>
      </c>
      <c r="E16" s="234">
        <v>0.05755787037037038</v>
      </c>
      <c r="F16" s="227">
        <v>3</v>
      </c>
      <c r="G16" s="234">
        <v>0.1472337962962963</v>
      </c>
      <c r="H16" s="227">
        <v>10</v>
      </c>
      <c r="I16" s="234">
        <v>0.2587962962962963</v>
      </c>
      <c r="J16" s="227">
        <v>10</v>
      </c>
      <c r="K16" s="234">
        <v>0.34651620370370373</v>
      </c>
      <c r="L16" s="227">
        <v>12</v>
      </c>
    </row>
    <row r="17" spans="1:12" ht="12.75">
      <c r="A17" s="227">
        <v>13</v>
      </c>
      <c r="B17" s="232" t="s">
        <v>13</v>
      </c>
      <c r="C17" s="232" t="s">
        <v>2</v>
      </c>
      <c r="D17" s="233" t="s">
        <v>1816</v>
      </c>
      <c r="E17" s="234">
        <v>0.06280092592592593</v>
      </c>
      <c r="F17" s="227">
        <v>21</v>
      </c>
      <c r="G17" s="234">
        <v>0.15153935185185186</v>
      </c>
      <c r="H17" s="227">
        <v>13</v>
      </c>
      <c r="I17" s="234">
        <v>0.26130787037037034</v>
      </c>
      <c r="J17" s="227">
        <v>14</v>
      </c>
      <c r="K17" s="234">
        <v>0.3501273148148148</v>
      </c>
      <c r="L17" s="227">
        <v>13</v>
      </c>
    </row>
    <row r="18" spans="1:12" ht="12.75">
      <c r="A18" s="227">
        <v>14</v>
      </c>
      <c r="B18" s="232" t="s">
        <v>757</v>
      </c>
      <c r="C18" s="232" t="s">
        <v>1677</v>
      </c>
      <c r="D18" s="233" t="s">
        <v>1816</v>
      </c>
      <c r="E18" s="234">
        <v>0.061956018518518514</v>
      </c>
      <c r="F18" s="227">
        <v>18</v>
      </c>
      <c r="G18" s="234">
        <v>0.1542824074074074</v>
      </c>
      <c r="H18" s="227">
        <v>17</v>
      </c>
      <c r="I18" s="234">
        <v>0.26069444444444445</v>
      </c>
      <c r="J18" s="227">
        <v>13</v>
      </c>
      <c r="K18" s="234">
        <v>0.35119212962962965</v>
      </c>
      <c r="L18" s="227">
        <v>14</v>
      </c>
    </row>
    <row r="19" spans="1:12" ht="12.75">
      <c r="A19" s="227">
        <v>15</v>
      </c>
      <c r="B19" s="232" t="s">
        <v>74</v>
      </c>
      <c r="C19" s="232" t="s">
        <v>229</v>
      </c>
      <c r="D19" s="233" t="s">
        <v>1816</v>
      </c>
      <c r="E19" s="234">
        <v>0.06383101851851852</v>
      </c>
      <c r="F19" s="227">
        <v>22</v>
      </c>
      <c r="G19" s="234">
        <v>0.1578587962962963</v>
      </c>
      <c r="H19" s="227">
        <v>20</v>
      </c>
      <c r="I19" s="234">
        <v>0.2617013888888889</v>
      </c>
      <c r="J19" s="227">
        <v>15</v>
      </c>
      <c r="K19" s="234">
        <v>0.35237268518518516</v>
      </c>
      <c r="L19" s="227">
        <v>15</v>
      </c>
    </row>
    <row r="20" spans="1:12" ht="12.75">
      <c r="A20" s="227">
        <v>16</v>
      </c>
      <c r="B20" s="232" t="s">
        <v>9</v>
      </c>
      <c r="C20" s="232" t="s">
        <v>870</v>
      </c>
      <c r="D20" s="233" t="s">
        <v>3031</v>
      </c>
      <c r="E20" s="234">
        <v>0.06599537037037037</v>
      </c>
      <c r="F20" s="227">
        <v>41</v>
      </c>
      <c r="G20" s="234">
        <v>0.16247685185185187</v>
      </c>
      <c r="H20" s="227">
        <v>32</v>
      </c>
      <c r="I20" s="234">
        <v>0.2707986111111111</v>
      </c>
      <c r="J20" s="227">
        <v>20</v>
      </c>
      <c r="K20" s="234">
        <v>0.35503472222222227</v>
      </c>
      <c r="L20" s="227">
        <v>16</v>
      </c>
    </row>
    <row r="21" spans="1:12" ht="12.75">
      <c r="A21" s="227">
        <v>17</v>
      </c>
      <c r="B21" s="232" t="s">
        <v>494</v>
      </c>
      <c r="C21" s="232" t="s">
        <v>8252</v>
      </c>
      <c r="D21" s="233" t="s">
        <v>3031</v>
      </c>
      <c r="E21" s="234">
        <v>0.065625</v>
      </c>
      <c r="F21" s="227">
        <v>34</v>
      </c>
      <c r="G21" s="234">
        <v>0.16137731481481482</v>
      </c>
      <c r="H21" s="227">
        <v>25</v>
      </c>
      <c r="I21" s="234">
        <v>0.27065972222222223</v>
      </c>
      <c r="J21" s="227">
        <v>18</v>
      </c>
      <c r="K21" s="234">
        <v>0.35743055555555553</v>
      </c>
      <c r="L21" s="227">
        <v>17</v>
      </c>
    </row>
    <row r="22" spans="1:12" ht="12.75">
      <c r="A22" s="227">
        <v>18</v>
      </c>
      <c r="B22" s="232" t="s">
        <v>349</v>
      </c>
      <c r="C22" s="232" t="s">
        <v>350</v>
      </c>
      <c r="D22" s="233" t="s">
        <v>2787</v>
      </c>
      <c r="E22" s="234">
        <v>0.06435185185185184</v>
      </c>
      <c r="F22" s="227">
        <v>29</v>
      </c>
      <c r="G22" s="234">
        <v>0.16239583333333332</v>
      </c>
      <c r="H22" s="227">
        <v>31</v>
      </c>
      <c r="I22" s="234">
        <v>0.27092592592592596</v>
      </c>
      <c r="J22" s="227">
        <v>21</v>
      </c>
      <c r="K22" s="234">
        <v>0.3596759259259259</v>
      </c>
      <c r="L22" s="227">
        <v>18</v>
      </c>
    </row>
    <row r="23" spans="1:12" ht="12.75">
      <c r="A23" s="227">
        <v>19</v>
      </c>
      <c r="B23" s="232" t="s">
        <v>1270</v>
      </c>
      <c r="C23" s="232" t="s">
        <v>1271</v>
      </c>
      <c r="D23" s="233" t="s">
        <v>3031</v>
      </c>
      <c r="E23" s="234">
        <v>0.07284722222222222</v>
      </c>
      <c r="F23" s="227">
        <v>114</v>
      </c>
      <c r="G23" s="234">
        <v>0.16927083333333334</v>
      </c>
      <c r="H23" s="227">
        <v>56</v>
      </c>
      <c r="I23" s="234">
        <v>0.2750578703703704</v>
      </c>
      <c r="J23" s="227">
        <v>25</v>
      </c>
      <c r="K23" s="234">
        <v>0.3616550925925926</v>
      </c>
      <c r="L23" s="227">
        <v>19</v>
      </c>
    </row>
    <row r="24" spans="1:12" ht="12.75">
      <c r="A24" s="227">
        <v>20</v>
      </c>
      <c r="B24" s="232" t="s">
        <v>123</v>
      </c>
      <c r="C24" s="232" t="s">
        <v>327</v>
      </c>
      <c r="D24" s="233" t="s">
        <v>1816</v>
      </c>
      <c r="E24" s="234">
        <v>0.06570601851851852</v>
      </c>
      <c r="F24" s="227">
        <v>36</v>
      </c>
      <c r="G24" s="234">
        <v>0.16141203703703702</v>
      </c>
      <c r="H24" s="227">
        <v>26</v>
      </c>
      <c r="I24" s="234">
        <v>0.2712615740740741</v>
      </c>
      <c r="J24" s="227">
        <v>22</v>
      </c>
      <c r="K24" s="234">
        <v>0.3630439814814815</v>
      </c>
      <c r="L24" s="227">
        <v>20</v>
      </c>
    </row>
    <row r="25" spans="1:12" ht="12.75">
      <c r="A25" s="227">
        <v>21</v>
      </c>
      <c r="B25" s="232" t="s">
        <v>293</v>
      </c>
      <c r="C25" s="232" t="s">
        <v>8253</v>
      </c>
      <c r="D25" s="233" t="s">
        <v>1816</v>
      </c>
      <c r="E25" s="234">
        <v>0.0728125</v>
      </c>
      <c r="F25" s="227">
        <v>113</v>
      </c>
      <c r="G25" s="234">
        <v>0.1691898148148148</v>
      </c>
      <c r="H25" s="227">
        <v>55</v>
      </c>
      <c r="I25" s="234">
        <v>0.27445601851851853</v>
      </c>
      <c r="J25" s="227">
        <v>23</v>
      </c>
      <c r="K25" s="234">
        <v>0.36346064814814816</v>
      </c>
      <c r="L25" s="227">
        <v>21</v>
      </c>
    </row>
    <row r="26" spans="1:12" ht="12.75">
      <c r="A26" s="227">
        <v>22</v>
      </c>
      <c r="B26" s="232" t="s">
        <v>73</v>
      </c>
      <c r="C26" s="232" t="s">
        <v>1269</v>
      </c>
      <c r="D26" s="233" t="s">
        <v>1816</v>
      </c>
      <c r="E26" s="234">
        <v>0.05873842592592593</v>
      </c>
      <c r="F26" s="227">
        <v>6</v>
      </c>
      <c r="G26" s="234">
        <v>0.15237268518518518</v>
      </c>
      <c r="H26" s="227">
        <v>14</v>
      </c>
      <c r="I26" s="234">
        <v>0.2687615740740741</v>
      </c>
      <c r="J26" s="227">
        <v>16</v>
      </c>
      <c r="K26" s="234">
        <v>0.36423611111111115</v>
      </c>
      <c r="L26" s="227">
        <v>22</v>
      </c>
    </row>
    <row r="27" spans="1:12" ht="12.75">
      <c r="A27" s="227">
        <v>23</v>
      </c>
      <c r="B27" s="232" t="s">
        <v>1280</v>
      </c>
      <c r="C27" s="232" t="s">
        <v>1281</v>
      </c>
      <c r="D27" s="233" t="s">
        <v>1816</v>
      </c>
      <c r="E27" s="234">
        <v>0.06181712962962963</v>
      </c>
      <c r="F27" s="227">
        <v>15</v>
      </c>
      <c r="G27" s="234">
        <v>0.16109953703703703</v>
      </c>
      <c r="H27" s="227">
        <v>24</v>
      </c>
      <c r="I27" s="234">
        <v>0.2772453703703704</v>
      </c>
      <c r="J27" s="227">
        <v>29</v>
      </c>
      <c r="K27" s="234">
        <v>0.36596064814814816</v>
      </c>
      <c r="L27" s="227">
        <v>23</v>
      </c>
    </row>
    <row r="28" spans="1:12" ht="12.75">
      <c r="A28" s="227">
        <v>24</v>
      </c>
      <c r="B28" s="232" t="s">
        <v>1583</v>
      </c>
      <c r="C28" s="232" t="s">
        <v>1584</v>
      </c>
      <c r="D28" s="233" t="s">
        <v>3031</v>
      </c>
      <c r="E28" s="234">
        <v>0.06427083333333333</v>
      </c>
      <c r="F28" s="227">
        <v>26</v>
      </c>
      <c r="G28" s="234">
        <v>0.16296296296296295</v>
      </c>
      <c r="H28" s="227">
        <v>35</v>
      </c>
      <c r="I28" s="234">
        <v>0.27638888888888885</v>
      </c>
      <c r="J28" s="227">
        <v>27</v>
      </c>
      <c r="K28" s="234">
        <v>0.36694444444444446</v>
      </c>
      <c r="L28" s="227">
        <v>24</v>
      </c>
    </row>
    <row r="29" spans="1:12" ht="12.75">
      <c r="A29" s="227">
        <v>25</v>
      </c>
      <c r="B29" s="232" t="s">
        <v>111</v>
      </c>
      <c r="C29" s="232" t="s">
        <v>8254</v>
      </c>
      <c r="D29" s="233" t="s">
        <v>1816</v>
      </c>
      <c r="E29" s="234">
        <v>0.06606481481481481</v>
      </c>
      <c r="F29" s="227">
        <v>43</v>
      </c>
      <c r="G29" s="234">
        <v>0.1646412037037037</v>
      </c>
      <c r="H29" s="227">
        <v>41</v>
      </c>
      <c r="I29" s="234">
        <v>0.2778935185185185</v>
      </c>
      <c r="J29" s="227">
        <v>31</v>
      </c>
      <c r="K29" s="234">
        <v>0.36717592592592596</v>
      </c>
      <c r="L29" s="227">
        <v>25</v>
      </c>
    </row>
    <row r="30" spans="1:12" ht="12.75">
      <c r="A30" s="227">
        <v>26</v>
      </c>
      <c r="B30" s="232" t="s">
        <v>171</v>
      </c>
      <c r="C30" s="232" t="s">
        <v>8255</v>
      </c>
      <c r="D30" s="233" t="s">
        <v>1816</v>
      </c>
      <c r="E30" s="234">
        <v>0.06416666666666666</v>
      </c>
      <c r="F30" s="227">
        <v>25</v>
      </c>
      <c r="G30" s="234">
        <v>0.1591898148148148</v>
      </c>
      <c r="H30" s="227">
        <v>22</v>
      </c>
      <c r="I30" s="234">
        <v>0.2748263888888889</v>
      </c>
      <c r="J30" s="227">
        <v>24</v>
      </c>
      <c r="K30" s="234">
        <v>0.3680787037037037</v>
      </c>
      <c r="L30" s="227">
        <v>26</v>
      </c>
    </row>
    <row r="31" spans="1:12" ht="12.75">
      <c r="A31" s="227">
        <v>27</v>
      </c>
      <c r="B31" s="232" t="s">
        <v>30</v>
      </c>
      <c r="C31" s="232" t="s">
        <v>623</v>
      </c>
      <c r="D31" s="233" t="s">
        <v>3031</v>
      </c>
      <c r="E31" s="234">
        <v>0.06440972222222223</v>
      </c>
      <c r="F31" s="227">
        <v>31</v>
      </c>
      <c r="G31" s="234">
        <v>0.1585300925925926</v>
      </c>
      <c r="H31" s="227">
        <v>21</v>
      </c>
      <c r="I31" s="234">
        <v>0.2705902777777778</v>
      </c>
      <c r="J31" s="227">
        <v>17</v>
      </c>
      <c r="K31" s="234">
        <v>0.3683217592592593</v>
      </c>
      <c r="L31" s="227">
        <v>27</v>
      </c>
    </row>
    <row r="32" spans="1:12" ht="12.75">
      <c r="A32" s="227">
        <v>28</v>
      </c>
      <c r="B32" s="232" t="s">
        <v>45</v>
      </c>
      <c r="C32" s="232" t="s">
        <v>8520</v>
      </c>
      <c r="D32" s="233" t="s">
        <v>3031</v>
      </c>
      <c r="E32" s="234">
        <v>0.07133101851851852</v>
      </c>
      <c r="F32" s="227">
        <v>91</v>
      </c>
      <c r="G32" s="234">
        <v>0.17052083333333334</v>
      </c>
      <c r="H32" s="227">
        <v>58</v>
      </c>
      <c r="I32" s="234">
        <v>0.28467592592592594</v>
      </c>
      <c r="J32" s="227">
        <v>40</v>
      </c>
      <c r="K32" s="234">
        <v>0.3685763888888889</v>
      </c>
      <c r="L32" s="227">
        <v>28</v>
      </c>
    </row>
    <row r="33" spans="1:12" ht="12.75">
      <c r="A33" s="227">
        <v>29</v>
      </c>
      <c r="B33" s="232" t="s">
        <v>293</v>
      </c>
      <c r="C33" s="232" t="s">
        <v>1596</v>
      </c>
      <c r="D33" s="233" t="s">
        <v>1816</v>
      </c>
      <c r="E33" s="234">
        <v>0.07133101851851852</v>
      </c>
      <c r="F33" s="227">
        <v>92</v>
      </c>
      <c r="G33" s="234">
        <v>0.17055555555555557</v>
      </c>
      <c r="H33" s="227">
        <v>59</v>
      </c>
      <c r="I33" s="234">
        <v>0.2847106481481481</v>
      </c>
      <c r="J33" s="227">
        <v>41</v>
      </c>
      <c r="K33" s="234">
        <v>0.36861111111111106</v>
      </c>
      <c r="L33" s="227">
        <v>29</v>
      </c>
    </row>
    <row r="34" spans="1:12" ht="12.75">
      <c r="A34" s="227">
        <v>30</v>
      </c>
      <c r="B34" s="232" t="s">
        <v>36</v>
      </c>
      <c r="C34" s="232" t="s">
        <v>8256</v>
      </c>
      <c r="D34" s="233" t="s">
        <v>1816</v>
      </c>
      <c r="E34" s="234">
        <v>0.06236111111111111</v>
      </c>
      <c r="F34" s="227">
        <v>20</v>
      </c>
      <c r="G34" s="234">
        <v>0.16050925925925927</v>
      </c>
      <c r="H34" s="227">
        <v>23</v>
      </c>
      <c r="I34" s="234">
        <v>0.2707175925925926</v>
      </c>
      <c r="J34" s="227">
        <v>19</v>
      </c>
      <c r="K34" s="234">
        <v>0.36969907407407404</v>
      </c>
      <c r="L34" s="227">
        <v>30</v>
      </c>
    </row>
    <row r="35" spans="1:12" ht="12.75">
      <c r="A35" s="227">
        <v>31</v>
      </c>
      <c r="B35" s="232" t="s">
        <v>154</v>
      </c>
      <c r="C35" s="232" t="s">
        <v>986</v>
      </c>
      <c r="D35" s="233" t="s">
        <v>3031</v>
      </c>
      <c r="E35" s="234">
        <v>0.0649537037037037</v>
      </c>
      <c r="F35" s="227">
        <v>33</v>
      </c>
      <c r="G35" s="234">
        <v>0.1614699074074074</v>
      </c>
      <c r="H35" s="227">
        <v>27</v>
      </c>
      <c r="I35" s="234">
        <v>0.27524305555555556</v>
      </c>
      <c r="J35" s="227">
        <v>26</v>
      </c>
      <c r="K35" s="234">
        <v>0.36978009259259265</v>
      </c>
      <c r="L35" s="227">
        <v>31</v>
      </c>
    </row>
    <row r="36" spans="1:12" ht="12.75">
      <c r="A36" s="227">
        <v>32</v>
      </c>
      <c r="B36" s="232" t="s">
        <v>52</v>
      </c>
      <c r="C36" s="232" t="s">
        <v>1082</v>
      </c>
      <c r="D36" s="233" t="s">
        <v>1816</v>
      </c>
      <c r="E36" s="234">
        <v>0.06775462962962964</v>
      </c>
      <c r="F36" s="227">
        <v>61</v>
      </c>
      <c r="G36" s="234">
        <v>0.1671527777777778</v>
      </c>
      <c r="H36" s="227">
        <v>51</v>
      </c>
      <c r="I36" s="234">
        <v>0.2807986111111111</v>
      </c>
      <c r="J36" s="227">
        <v>35</v>
      </c>
      <c r="K36" s="234">
        <v>0.37013888888888885</v>
      </c>
      <c r="L36" s="227">
        <v>32</v>
      </c>
    </row>
    <row r="37" spans="1:12" ht="12.75">
      <c r="A37" s="227">
        <v>33</v>
      </c>
      <c r="B37" s="232" t="s">
        <v>47</v>
      </c>
      <c r="C37" s="232" t="s">
        <v>1304</v>
      </c>
      <c r="D37" s="233" t="s">
        <v>3031</v>
      </c>
      <c r="E37" s="234">
        <v>0.07416666666666666</v>
      </c>
      <c r="F37" s="227">
        <v>133</v>
      </c>
      <c r="G37" s="234">
        <v>0.17569444444444446</v>
      </c>
      <c r="H37" s="227">
        <v>83</v>
      </c>
      <c r="I37" s="234">
        <v>0.2893865740740741</v>
      </c>
      <c r="J37" s="227">
        <v>56</v>
      </c>
      <c r="K37" s="234">
        <v>0.37148148148148147</v>
      </c>
      <c r="L37" s="227">
        <v>33</v>
      </c>
    </row>
    <row r="38" spans="1:12" ht="12.75">
      <c r="A38" s="227">
        <v>34</v>
      </c>
      <c r="B38" s="232" t="s">
        <v>159</v>
      </c>
      <c r="C38" s="232" t="s">
        <v>8257</v>
      </c>
      <c r="D38" s="233" t="s">
        <v>2787</v>
      </c>
      <c r="E38" s="234">
        <v>0.06754629629629628</v>
      </c>
      <c r="F38" s="227">
        <v>58</v>
      </c>
      <c r="G38" s="234">
        <v>0.16640046296296296</v>
      </c>
      <c r="H38" s="227">
        <v>47</v>
      </c>
      <c r="I38" s="234">
        <v>0.2818865740740741</v>
      </c>
      <c r="J38" s="227">
        <v>36</v>
      </c>
      <c r="K38" s="234">
        <v>0.3718634259259259</v>
      </c>
      <c r="L38" s="227">
        <v>34</v>
      </c>
    </row>
    <row r="39" spans="1:12" ht="12.75">
      <c r="A39" s="227">
        <v>35</v>
      </c>
      <c r="B39" s="232" t="s">
        <v>11</v>
      </c>
      <c r="C39" s="232" t="s">
        <v>694</v>
      </c>
      <c r="D39" s="233" t="s">
        <v>1816</v>
      </c>
      <c r="E39" s="234">
        <v>0.06403935185185185</v>
      </c>
      <c r="F39" s="227">
        <v>23</v>
      </c>
      <c r="G39" s="234">
        <v>0.16171296296296298</v>
      </c>
      <c r="H39" s="227">
        <v>30</v>
      </c>
      <c r="I39" s="234">
        <v>0.2778935185185185</v>
      </c>
      <c r="J39" s="227">
        <v>30</v>
      </c>
      <c r="K39" s="234">
        <v>0.372037037037037</v>
      </c>
      <c r="L39" s="227">
        <v>35</v>
      </c>
    </row>
    <row r="40" spans="1:12" ht="12.75">
      <c r="A40" s="227">
        <v>36</v>
      </c>
      <c r="B40" s="232" t="s">
        <v>30</v>
      </c>
      <c r="C40" s="232" t="s">
        <v>840</v>
      </c>
      <c r="D40" s="233" t="s">
        <v>3031</v>
      </c>
      <c r="E40" s="234">
        <v>0.06107638888888889</v>
      </c>
      <c r="F40" s="227">
        <v>12</v>
      </c>
      <c r="G40" s="234">
        <v>0.15083333333333335</v>
      </c>
      <c r="H40" s="227">
        <v>12</v>
      </c>
      <c r="I40" s="234">
        <v>0.27870370370370373</v>
      </c>
      <c r="J40" s="227">
        <v>32</v>
      </c>
      <c r="K40" s="234">
        <v>0.37224537037037037</v>
      </c>
      <c r="L40" s="227">
        <v>36</v>
      </c>
    </row>
    <row r="41" spans="1:12" ht="12.75">
      <c r="A41" s="227">
        <v>37</v>
      </c>
      <c r="B41" s="232" t="s">
        <v>101</v>
      </c>
      <c r="C41" s="232" t="s">
        <v>689</v>
      </c>
      <c r="D41" s="233" t="s">
        <v>3031</v>
      </c>
      <c r="E41" s="234">
        <v>0.06630787037037038</v>
      </c>
      <c r="F41" s="227">
        <v>49</v>
      </c>
      <c r="G41" s="234">
        <v>0.16474537037037038</v>
      </c>
      <c r="H41" s="227">
        <v>42</v>
      </c>
      <c r="I41" s="234">
        <v>0.2821180555555555</v>
      </c>
      <c r="J41" s="227">
        <v>37</v>
      </c>
      <c r="K41" s="234">
        <v>0.3723032407407407</v>
      </c>
      <c r="L41" s="227">
        <v>37</v>
      </c>
    </row>
    <row r="42" spans="1:12" ht="12.75">
      <c r="A42" s="227">
        <v>38</v>
      </c>
      <c r="B42" s="232" t="s">
        <v>757</v>
      </c>
      <c r="C42" s="232" t="s">
        <v>807</v>
      </c>
      <c r="D42" s="233" t="s">
        <v>1816</v>
      </c>
      <c r="E42" s="234">
        <v>0.06564814814814814</v>
      </c>
      <c r="F42" s="227">
        <v>35</v>
      </c>
      <c r="G42" s="234">
        <v>0.1632638888888889</v>
      </c>
      <c r="H42" s="227">
        <v>36</v>
      </c>
      <c r="I42" s="234">
        <v>0.2848263888888889</v>
      </c>
      <c r="J42" s="227">
        <v>43</v>
      </c>
      <c r="K42" s="234">
        <v>0.3733680555555556</v>
      </c>
      <c r="L42" s="227">
        <v>38</v>
      </c>
    </row>
    <row r="43" spans="1:12" ht="12.75">
      <c r="A43" s="227">
        <v>39</v>
      </c>
      <c r="B43" s="232" t="s">
        <v>72</v>
      </c>
      <c r="C43" s="232" t="s">
        <v>8258</v>
      </c>
      <c r="D43" s="233" t="s">
        <v>1816</v>
      </c>
      <c r="E43" s="234">
        <v>0.07700231481481482</v>
      </c>
      <c r="F43" s="227">
        <v>187</v>
      </c>
      <c r="G43" s="234">
        <v>0.17607638888888888</v>
      </c>
      <c r="H43" s="227">
        <v>85</v>
      </c>
      <c r="I43" s="234">
        <v>0.2892361111111111</v>
      </c>
      <c r="J43" s="227">
        <v>55</v>
      </c>
      <c r="K43" s="234">
        <v>0.3750925925925926</v>
      </c>
      <c r="L43" s="227">
        <v>39</v>
      </c>
    </row>
    <row r="44" spans="1:12" ht="12.75">
      <c r="A44" s="227">
        <v>40</v>
      </c>
      <c r="B44" s="232" t="s">
        <v>948</v>
      </c>
      <c r="C44" s="232" t="s">
        <v>565</v>
      </c>
      <c r="D44" s="233" t="s">
        <v>3031</v>
      </c>
      <c r="E44" s="234">
        <v>0.06655092592592593</v>
      </c>
      <c r="F44" s="227">
        <v>52</v>
      </c>
      <c r="G44" s="234">
        <v>0.16506944444444446</v>
      </c>
      <c r="H44" s="227">
        <v>44</v>
      </c>
      <c r="I44" s="234">
        <v>0.2806944444444444</v>
      </c>
      <c r="J44" s="227">
        <v>33</v>
      </c>
      <c r="K44" s="234">
        <v>0.37538194444444445</v>
      </c>
      <c r="L44" s="227">
        <v>40</v>
      </c>
    </row>
    <row r="45" spans="1:12" ht="12.75">
      <c r="A45" s="227">
        <v>41</v>
      </c>
      <c r="B45" s="232" t="s">
        <v>8259</v>
      </c>
      <c r="C45" s="232" t="s">
        <v>8260</v>
      </c>
      <c r="D45" s="233" t="s">
        <v>3031</v>
      </c>
      <c r="E45" s="234">
        <v>0.062280092592592595</v>
      </c>
      <c r="F45" s="227">
        <v>19</v>
      </c>
      <c r="G45" s="234">
        <v>0.15435185185185185</v>
      </c>
      <c r="H45" s="227">
        <v>18</v>
      </c>
      <c r="I45" s="234">
        <v>0.2849074074074074</v>
      </c>
      <c r="J45" s="227">
        <v>45</v>
      </c>
      <c r="K45" s="234">
        <v>0.3756481481481482</v>
      </c>
      <c r="L45" s="227">
        <v>41</v>
      </c>
    </row>
    <row r="46" spans="1:12" ht="12.75">
      <c r="A46" s="227">
        <v>42</v>
      </c>
      <c r="B46" s="232" t="s">
        <v>928</v>
      </c>
      <c r="C46" s="232" t="s">
        <v>302</v>
      </c>
      <c r="D46" s="233" t="s">
        <v>1816</v>
      </c>
      <c r="E46" s="234">
        <v>0.06414351851851852</v>
      </c>
      <c r="F46" s="227">
        <v>24</v>
      </c>
      <c r="G46" s="234">
        <v>0.16157407407407406</v>
      </c>
      <c r="H46" s="227">
        <v>28</v>
      </c>
      <c r="I46" s="234">
        <v>0.28075231481481483</v>
      </c>
      <c r="J46" s="227">
        <v>34</v>
      </c>
      <c r="K46" s="234">
        <v>0.37604166666666666</v>
      </c>
      <c r="L46" s="227">
        <v>42</v>
      </c>
    </row>
    <row r="47" spans="1:12" ht="12.75">
      <c r="A47" s="227">
        <v>43</v>
      </c>
      <c r="B47" s="232" t="s">
        <v>18</v>
      </c>
      <c r="C47" s="232" t="s">
        <v>391</v>
      </c>
      <c r="D47" s="233" t="s">
        <v>1816</v>
      </c>
      <c r="E47" s="234">
        <v>0.07386574074074075</v>
      </c>
      <c r="F47" s="227">
        <v>128</v>
      </c>
      <c r="G47" s="234">
        <v>0.17387731481481483</v>
      </c>
      <c r="H47" s="227">
        <v>73</v>
      </c>
      <c r="I47" s="234">
        <v>0.28651620370370373</v>
      </c>
      <c r="J47" s="227">
        <v>49</v>
      </c>
      <c r="K47" s="234">
        <v>0.37655092592592593</v>
      </c>
      <c r="L47" s="227">
        <v>43</v>
      </c>
    </row>
    <row r="48" spans="1:12" ht="12.75">
      <c r="A48" s="227">
        <v>44</v>
      </c>
      <c r="B48" s="232" t="s">
        <v>8261</v>
      </c>
      <c r="C48" s="232" t="s">
        <v>8262</v>
      </c>
      <c r="D48" s="233" t="s">
        <v>3031</v>
      </c>
      <c r="E48" s="234">
        <v>0.06673611111111111</v>
      </c>
      <c r="F48" s="227">
        <v>54</v>
      </c>
      <c r="G48" s="234">
        <v>0.16403935185185184</v>
      </c>
      <c r="H48" s="227">
        <v>39</v>
      </c>
      <c r="I48" s="234">
        <v>0.27695601851851853</v>
      </c>
      <c r="J48" s="227">
        <v>28</v>
      </c>
      <c r="K48" s="234">
        <v>0.37737268518518513</v>
      </c>
      <c r="L48" s="227">
        <v>44</v>
      </c>
    </row>
    <row r="49" spans="1:12" ht="12.75">
      <c r="A49" s="227">
        <v>45</v>
      </c>
      <c r="B49" s="232" t="s">
        <v>36</v>
      </c>
      <c r="C49" s="232" t="s">
        <v>917</v>
      </c>
      <c r="D49" s="233" t="s">
        <v>3031</v>
      </c>
      <c r="E49" s="234">
        <v>0.0646875</v>
      </c>
      <c r="F49" s="227">
        <v>32</v>
      </c>
      <c r="G49" s="234">
        <v>0.1633449074074074</v>
      </c>
      <c r="H49" s="227">
        <v>37</v>
      </c>
      <c r="I49" s="234">
        <v>0.2848726851851852</v>
      </c>
      <c r="J49" s="227">
        <v>44</v>
      </c>
      <c r="K49" s="234">
        <v>0.3777430555555556</v>
      </c>
      <c r="L49" s="227">
        <v>45</v>
      </c>
    </row>
    <row r="50" spans="1:12" ht="12.75">
      <c r="A50" s="227">
        <v>46</v>
      </c>
      <c r="B50" s="232" t="s">
        <v>67</v>
      </c>
      <c r="C50" s="232" t="s">
        <v>1615</v>
      </c>
      <c r="D50" s="233" t="s">
        <v>3031</v>
      </c>
      <c r="E50" s="234">
        <v>0.06774305555555556</v>
      </c>
      <c r="F50" s="227">
        <v>60</v>
      </c>
      <c r="G50" s="234">
        <v>0.16663194444444443</v>
      </c>
      <c r="H50" s="227">
        <v>49</v>
      </c>
      <c r="I50" s="234">
        <v>0.28524305555555557</v>
      </c>
      <c r="J50" s="227">
        <v>47</v>
      </c>
      <c r="K50" s="234">
        <v>0.37777777777777777</v>
      </c>
      <c r="L50" s="227">
        <v>46</v>
      </c>
    </row>
    <row r="51" spans="1:12" ht="12.75">
      <c r="A51" s="227">
        <v>47</v>
      </c>
      <c r="B51" s="232" t="s">
        <v>201</v>
      </c>
      <c r="C51" s="232" t="s">
        <v>1050</v>
      </c>
      <c r="D51" s="233" t="s">
        <v>1816</v>
      </c>
      <c r="E51" s="234">
        <v>0.07304398148148149</v>
      </c>
      <c r="F51" s="227">
        <v>116</v>
      </c>
      <c r="G51" s="234">
        <v>0.17461805555555554</v>
      </c>
      <c r="H51" s="227">
        <v>78</v>
      </c>
      <c r="I51" s="234">
        <v>0.290462962962963</v>
      </c>
      <c r="J51" s="227">
        <v>58</v>
      </c>
      <c r="K51" s="234">
        <v>0.3787152777777778</v>
      </c>
      <c r="L51" s="227">
        <v>47</v>
      </c>
    </row>
    <row r="52" spans="1:12" ht="12.75">
      <c r="A52" s="227">
        <v>48</v>
      </c>
      <c r="B52" s="232" t="s">
        <v>239</v>
      </c>
      <c r="C52" s="232" t="s">
        <v>625</v>
      </c>
      <c r="D52" s="233" t="s">
        <v>1816</v>
      </c>
      <c r="E52" s="234">
        <v>0.06618055555555556</v>
      </c>
      <c r="F52" s="227">
        <v>46</v>
      </c>
      <c r="G52" s="234">
        <v>0.16655092592592594</v>
      </c>
      <c r="H52" s="227">
        <v>48</v>
      </c>
      <c r="I52" s="234">
        <v>0.28658564814814813</v>
      </c>
      <c r="J52" s="227">
        <v>50</v>
      </c>
      <c r="K52" s="234">
        <v>0.37908564814814816</v>
      </c>
      <c r="L52" s="227">
        <v>48</v>
      </c>
    </row>
    <row r="53" spans="1:12" ht="12.75">
      <c r="A53" s="227">
        <v>49</v>
      </c>
      <c r="B53" s="232" t="s">
        <v>82</v>
      </c>
      <c r="C53" s="232" t="s">
        <v>8263</v>
      </c>
      <c r="D53" s="233" t="s">
        <v>1816</v>
      </c>
      <c r="E53" s="234">
        <v>0.07054398148148149</v>
      </c>
      <c r="F53" s="227">
        <v>81</v>
      </c>
      <c r="G53" s="234">
        <v>0.17292824074074076</v>
      </c>
      <c r="H53" s="227">
        <v>69</v>
      </c>
      <c r="I53" s="234">
        <v>0.2872685185185185</v>
      </c>
      <c r="J53" s="227">
        <v>51</v>
      </c>
      <c r="K53" s="234">
        <v>0.37995370370370374</v>
      </c>
      <c r="L53" s="227">
        <v>49</v>
      </c>
    </row>
    <row r="54" spans="1:12" ht="12.75">
      <c r="A54" s="227">
        <v>50</v>
      </c>
      <c r="B54" s="232" t="s">
        <v>11</v>
      </c>
      <c r="C54" s="232" t="s">
        <v>1577</v>
      </c>
      <c r="D54" s="233" t="s">
        <v>3032</v>
      </c>
      <c r="E54" s="234">
        <v>0.07201388888888889</v>
      </c>
      <c r="F54" s="227">
        <v>101</v>
      </c>
      <c r="G54" s="234">
        <v>0.17458333333333334</v>
      </c>
      <c r="H54" s="227">
        <v>76</v>
      </c>
      <c r="I54" s="234">
        <v>0.2941782407407407</v>
      </c>
      <c r="J54" s="227">
        <v>65</v>
      </c>
      <c r="K54" s="234">
        <v>0.3803472222222222</v>
      </c>
      <c r="L54" s="227">
        <v>50</v>
      </c>
    </row>
    <row r="55" spans="1:12" ht="12.75">
      <c r="A55" s="227">
        <v>51</v>
      </c>
      <c r="B55" s="232" t="s">
        <v>37</v>
      </c>
      <c r="C55" s="232" t="s">
        <v>856</v>
      </c>
      <c r="D55" s="233" t="s">
        <v>3032</v>
      </c>
      <c r="E55" s="234">
        <v>0.07021990740740741</v>
      </c>
      <c r="F55" s="227">
        <v>72</v>
      </c>
      <c r="G55" s="234">
        <v>0.17226851851851852</v>
      </c>
      <c r="H55" s="227">
        <v>62</v>
      </c>
      <c r="I55" s="234">
        <v>0.2903703703703704</v>
      </c>
      <c r="J55" s="227">
        <v>57</v>
      </c>
      <c r="K55" s="234">
        <v>0.3804282407407407</v>
      </c>
      <c r="L55" s="227">
        <v>51</v>
      </c>
    </row>
    <row r="56" spans="1:12" ht="12.75">
      <c r="A56" s="227">
        <v>52</v>
      </c>
      <c r="B56" s="232" t="s">
        <v>36</v>
      </c>
      <c r="C56" s="232" t="s">
        <v>695</v>
      </c>
      <c r="D56" s="233" t="s">
        <v>1816</v>
      </c>
      <c r="E56" s="234">
        <v>0.06574074074074074</v>
      </c>
      <c r="F56" s="227">
        <v>37</v>
      </c>
      <c r="G56" s="234">
        <v>0.16747685185185188</v>
      </c>
      <c r="H56" s="227">
        <v>52</v>
      </c>
      <c r="I56" s="234">
        <v>0.290474537037037</v>
      </c>
      <c r="J56" s="227">
        <v>59</v>
      </c>
      <c r="K56" s="234">
        <v>0.38113425925925926</v>
      </c>
      <c r="L56" s="227">
        <v>52</v>
      </c>
    </row>
    <row r="57" spans="1:12" ht="12.75">
      <c r="A57" s="227">
        <v>53</v>
      </c>
      <c r="B57" s="232" t="s">
        <v>8264</v>
      </c>
      <c r="C57" s="232" t="s">
        <v>2</v>
      </c>
      <c r="D57" s="233" t="s">
        <v>1816</v>
      </c>
      <c r="E57" s="234">
        <v>0.06949074074074074</v>
      </c>
      <c r="F57" s="227">
        <v>67</v>
      </c>
      <c r="G57" s="234">
        <v>0.17225694444444442</v>
      </c>
      <c r="H57" s="227">
        <v>61</v>
      </c>
      <c r="I57" s="234">
        <v>0.2907175925925926</v>
      </c>
      <c r="J57" s="227">
        <v>60</v>
      </c>
      <c r="K57" s="234">
        <v>0.38114583333333335</v>
      </c>
      <c r="L57" s="227">
        <v>53</v>
      </c>
    </row>
    <row r="58" spans="1:12" ht="12.75">
      <c r="A58" s="227">
        <v>54</v>
      </c>
      <c r="B58" s="232" t="s">
        <v>212</v>
      </c>
      <c r="C58" s="232" t="s">
        <v>1564</v>
      </c>
      <c r="D58" s="233" t="s">
        <v>2787</v>
      </c>
      <c r="E58" s="234">
        <v>0.07125</v>
      </c>
      <c r="F58" s="227">
        <v>87</v>
      </c>
      <c r="G58" s="234">
        <v>0.17431712962962964</v>
      </c>
      <c r="H58" s="227">
        <v>75</v>
      </c>
      <c r="I58" s="234">
        <v>0.2890625</v>
      </c>
      <c r="J58" s="227">
        <v>53</v>
      </c>
      <c r="K58" s="234">
        <v>0.3819791666666667</v>
      </c>
      <c r="L58" s="227">
        <v>54</v>
      </c>
    </row>
    <row r="59" spans="1:12" ht="12.75">
      <c r="A59" s="227">
        <v>55</v>
      </c>
      <c r="B59" s="232" t="s">
        <v>30</v>
      </c>
      <c r="C59" s="232" t="s">
        <v>497</v>
      </c>
      <c r="D59" s="233" t="s">
        <v>1816</v>
      </c>
      <c r="E59" s="234">
        <v>0.06621527777777779</v>
      </c>
      <c r="F59" s="227">
        <v>47</v>
      </c>
      <c r="G59" s="234">
        <v>0.16480324074074074</v>
      </c>
      <c r="H59" s="227">
        <v>43</v>
      </c>
      <c r="I59" s="234">
        <v>0.2861342592592592</v>
      </c>
      <c r="J59" s="227">
        <v>48</v>
      </c>
      <c r="K59" s="234">
        <v>0.38222222222222224</v>
      </c>
      <c r="L59" s="227">
        <v>55</v>
      </c>
    </row>
    <row r="60" spans="1:12" ht="12.75">
      <c r="A60" s="227">
        <v>56</v>
      </c>
      <c r="B60" s="232" t="s">
        <v>58</v>
      </c>
      <c r="C60" s="232" t="s">
        <v>1006</v>
      </c>
      <c r="D60" s="233" t="s">
        <v>3031</v>
      </c>
      <c r="E60" s="234">
        <v>0.06598379629629629</v>
      </c>
      <c r="F60" s="227">
        <v>39</v>
      </c>
      <c r="G60" s="234">
        <v>0.16570601851851852</v>
      </c>
      <c r="H60" s="227">
        <v>45</v>
      </c>
      <c r="I60" s="234">
        <v>0.2838541666666667</v>
      </c>
      <c r="J60" s="227">
        <v>39</v>
      </c>
      <c r="K60" s="234">
        <v>0.38232638888888887</v>
      </c>
      <c r="L60" s="227">
        <v>56</v>
      </c>
    </row>
    <row r="61" spans="1:12" ht="12.75">
      <c r="A61" s="227">
        <v>57</v>
      </c>
      <c r="B61" s="232" t="s">
        <v>487</v>
      </c>
      <c r="C61" s="232" t="s">
        <v>1</v>
      </c>
      <c r="D61" s="233" t="s">
        <v>2787</v>
      </c>
      <c r="E61" s="234">
        <v>0.07164351851851852</v>
      </c>
      <c r="F61" s="227">
        <v>96</v>
      </c>
      <c r="G61" s="234">
        <v>0.17510416666666664</v>
      </c>
      <c r="H61" s="227">
        <v>81</v>
      </c>
      <c r="I61" s="234">
        <v>0.28914351851851855</v>
      </c>
      <c r="J61" s="227">
        <v>54</v>
      </c>
      <c r="K61" s="234">
        <v>0.38305555555555554</v>
      </c>
      <c r="L61" s="227">
        <v>57</v>
      </c>
    </row>
    <row r="62" spans="1:12" ht="12.75">
      <c r="A62" s="227">
        <v>58</v>
      </c>
      <c r="B62" s="232" t="s">
        <v>754</v>
      </c>
      <c r="C62" s="232" t="s">
        <v>1</v>
      </c>
      <c r="D62" s="233" t="s">
        <v>3031</v>
      </c>
      <c r="E62" s="234">
        <v>0.06434027777777777</v>
      </c>
      <c r="F62" s="227">
        <v>28</v>
      </c>
      <c r="G62" s="234">
        <v>0.16164351851851852</v>
      </c>
      <c r="H62" s="227">
        <v>29</v>
      </c>
      <c r="I62" s="234">
        <v>0.28377314814814814</v>
      </c>
      <c r="J62" s="227">
        <v>38</v>
      </c>
      <c r="K62" s="234">
        <v>0.3834722222222222</v>
      </c>
      <c r="L62" s="227">
        <v>58</v>
      </c>
    </row>
    <row r="63" spans="1:12" ht="12.75">
      <c r="A63" s="227">
        <v>59</v>
      </c>
      <c r="B63" s="232" t="s">
        <v>170</v>
      </c>
      <c r="C63" s="232" t="s">
        <v>1319</v>
      </c>
      <c r="D63" s="233" t="s">
        <v>3031</v>
      </c>
      <c r="E63" s="234">
        <v>0.0675</v>
      </c>
      <c r="F63" s="227">
        <v>57</v>
      </c>
      <c r="G63" s="234">
        <v>0.16765046296296296</v>
      </c>
      <c r="H63" s="227">
        <v>53</v>
      </c>
      <c r="I63" s="234">
        <v>0.28506944444444443</v>
      </c>
      <c r="J63" s="227">
        <v>46</v>
      </c>
      <c r="K63" s="234">
        <v>0.38349537037037035</v>
      </c>
      <c r="L63" s="227">
        <v>59</v>
      </c>
    </row>
    <row r="64" spans="1:12" ht="12.75">
      <c r="A64" s="227">
        <v>60</v>
      </c>
      <c r="B64" s="232" t="s">
        <v>1038</v>
      </c>
      <c r="C64" s="232" t="s">
        <v>8265</v>
      </c>
      <c r="D64" s="233" t="s">
        <v>1816</v>
      </c>
      <c r="E64" s="234">
        <v>0.06729166666666667</v>
      </c>
      <c r="F64" s="227">
        <v>56</v>
      </c>
      <c r="G64" s="234">
        <v>0.16684027777777777</v>
      </c>
      <c r="H64" s="227">
        <v>50</v>
      </c>
      <c r="I64" s="234">
        <v>0.29172453703703705</v>
      </c>
      <c r="J64" s="227">
        <v>62</v>
      </c>
      <c r="K64" s="234">
        <v>0.38471064814814815</v>
      </c>
      <c r="L64" s="227">
        <v>60</v>
      </c>
    </row>
    <row r="65" spans="1:12" ht="12.75">
      <c r="A65" s="227">
        <v>61</v>
      </c>
      <c r="B65" s="232" t="s">
        <v>40</v>
      </c>
      <c r="C65" s="232" t="s">
        <v>8521</v>
      </c>
      <c r="D65" s="233" t="s">
        <v>1816</v>
      </c>
      <c r="E65" s="234">
        <v>0.06624999999999999</v>
      </c>
      <c r="F65" s="227">
        <v>48</v>
      </c>
      <c r="G65" s="234">
        <v>0.1628009259259259</v>
      </c>
      <c r="H65" s="227">
        <v>33</v>
      </c>
      <c r="I65" s="234">
        <v>0.28479166666666667</v>
      </c>
      <c r="J65" s="227">
        <v>42</v>
      </c>
      <c r="K65" s="234">
        <v>0.3851736111111111</v>
      </c>
      <c r="L65" s="227">
        <v>61</v>
      </c>
    </row>
    <row r="66" spans="1:12" ht="12.75">
      <c r="A66" s="227">
        <v>62</v>
      </c>
      <c r="B66" s="232" t="s">
        <v>93</v>
      </c>
      <c r="C66" s="232" t="s">
        <v>8266</v>
      </c>
      <c r="D66" s="233" t="s">
        <v>3031</v>
      </c>
      <c r="E66" s="234">
        <v>0.07422453703703703</v>
      </c>
      <c r="F66" s="227">
        <v>135</v>
      </c>
      <c r="G66" s="234">
        <v>0.17788194444444447</v>
      </c>
      <c r="H66" s="227">
        <v>93</v>
      </c>
      <c r="I66" s="234">
        <v>0.29616898148148146</v>
      </c>
      <c r="J66" s="227">
        <v>68</v>
      </c>
      <c r="K66" s="234">
        <v>0.3853935185185185</v>
      </c>
      <c r="L66" s="227">
        <v>62</v>
      </c>
    </row>
    <row r="67" spans="1:12" ht="12.75">
      <c r="A67" s="227">
        <v>63</v>
      </c>
      <c r="B67" s="232" t="s">
        <v>73</v>
      </c>
      <c r="C67" s="232" t="s">
        <v>10</v>
      </c>
      <c r="D67" s="233" t="s">
        <v>3031</v>
      </c>
      <c r="E67" s="234">
        <v>0.07130787037037037</v>
      </c>
      <c r="F67" s="227">
        <v>89</v>
      </c>
      <c r="G67" s="234">
        <v>0.17270833333333332</v>
      </c>
      <c r="H67" s="227">
        <v>67</v>
      </c>
      <c r="I67" s="234">
        <v>0.29256944444444444</v>
      </c>
      <c r="J67" s="227">
        <v>64</v>
      </c>
      <c r="K67" s="234">
        <v>0.38606481481481486</v>
      </c>
      <c r="L67" s="227">
        <v>63</v>
      </c>
    </row>
    <row r="68" spans="1:12" ht="12.75">
      <c r="A68" s="227">
        <v>64</v>
      </c>
      <c r="B68" s="232" t="s">
        <v>1827</v>
      </c>
      <c r="C68" s="232" t="s">
        <v>8522</v>
      </c>
      <c r="D68" s="233" t="s">
        <v>3032</v>
      </c>
      <c r="E68" s="234">
        <v>0.07383101851851852</v>
      </c>
      <c r="F68" s="227">
        <v>125</v>
      </c>
      <c r="G68" s="234">
        <v>0.17928240740740742</v>
      </c>
      <c r="H68" s="227">
        <v>99</v>
      </c>
      <c r="I68" s="234">
        <v>0.29596064814814815</v>
      </c>
      <c r="J68" s="227">
        <v>67</v>
      </c>
      <c r="K68" s="234">
        <v>0.38645833333333335</v>
      </c>
      <c r="L68" s="227">
        <v>64</v>
      </c>
    </row>
    <row r="69" spans="1:12" ht="12.75">
      <c r="A69" s="227">
        <v>65</v>
      </c>
      <c r="B69" s="232" t="s">
        <v>151</v>
      </c>
      <c r="C69" s="232" t="s">
        <v>58</v>
      </c>
      <c r="D69" s="233" t="s">
        <v>1816</v>
      </c>
      <c r="E69" s="234">
        <v>0.06596064814814816</v>
      </c>
      <c r="F69" s="227">
        <v>38</v>
      </c>
      <c r="G69" s="234">
        <v>0.1628587962962963</v>
      </c>
      <c r="H69" s="227">
        <v>34</v>
      </c>
      <c r="I69" s="234">
        <v>0.2883912037037037</v>
      </c>
      <c r="J69" s="227">
        <v>52</v>
      </c>
      <c r="K69" s="234">
        <v>0.3867476851851852</v>
      </c>
      <c r="L69" s="227">
        <v>65</v>
      </c>
    </row>
    <row r="70" spans="1:12" ht="12.75">
      <c r="A70" s="227">
        <v>66</v>
      </c>
      <c r="B70" s="232" t="s">
        <v>826</v>
      </c>
      <c r="C70" s="232" t="s">
        <v>8267</v>
      </c>
      <c r="D70" s="233" t="s">
        <v>1816</v>
      </c>
      <c r="E70" s="234">
        <v>0.06771990740740741</v>
      </c>
      <c r="F70" s="227">
        <v>59</v>
      </c>
      <c r="G70" s="234">
        <v>0.16619212962962962</v>
      </c>
      <c r="H70" s="227">
        <v>46</v>
      </c>
      <c r="I70" s="234">
        <v>0.29439814814814813</v>
      </c>
      <c r="J70" s="227">
        <v>66</v>
      </c>
      <c r="K70" s="234">
        <v>0.3876041666666667</v>
      </c>
      <c r="L70" s="227">
        <v>66</v>
      </c>
    </row>
    <row r="71" spans="1:12" ht="12.75">
      <c r="A71" s="227">
        <v>67</v>
      </c>
      <c r="B71" s="232" t="s">
        <v>8268</v>
      </c>
      <c r="C71" s="232" t="s">
        <v>8269</v>
      </c>
      <c r="D71" s="233" t="s">
        <v>1816</v>
      </c>
      <c r="E71" s="234">
        <v>0.06598379629629629</v>
      </c>
      <c r="F71" s="227">
        <v>40</v>
      </c>
      <c r="G71" s="234">
        <v>0.17385416666666667</v>
      </c>
      <c r="H71" s="227">
        <v>72</v>
      </c>
      <c r="I71" s="234">
        <v>0.29846064814814816</v>
      </c>
      <c r="J71" s="227">
        <v>73</v>
      </c>
      <c r="K71" s="234">
        <v>0.3883217592592592</v>
      </c>
      <c r="L71" s="227">
        <v>67</v>
      </c>
    </row>
    <row r="72" spans="1:12" ht="12.75">
      <c r="A72" s="227">
        <v>68</v>
      </c>
      <c r="B72" s="232" t="s">
        <v>1829</v>
      </c>
      <c r="C72" s="232" t="s">
        <v>8523</v>
      </c>
      <c r="D72" s="233" t="s">
        <v>3033</v>
      </c>
      <c r="E72" s="234">
        <v>0.07384259259259258</v>
      </c>
      <c r="F72" s="227">
        <v>127</v>
      </c>
      <c r="G72" s="234">
        <v>0.1796875</v>
      </c>
      <c r="H72" s="227">
        <v>102</v>
      </c>
      <c r="I72" s="234">
        <v>0.2979050925925926</v>
      </c>
      <c r="J72" s="227">
        <v>71</v>
      </c>
      <c r="K72" s="234">
        <v>0.3895138888888889</v>
      </c>
      <c r="L72" s="227">
        <v>68</v>
      </c>
    </row>
    <row r="73" spans="1:12" ht="12.75">
      <c r="A73" s="227">
        <v>69</v>
      </c>
      <c r="B73" s="232" t="s">
        <v>170</v>
      </c>
      <c r="C73" s="232" t="s">
        <v>8270</v>
      </c>
      <c r="D73" s="233" t="s">
        <v>3032</v>
      </c>
      <c r="E73" s="234">
        <v>0.07314814814814814</v>
      </c>
      <c r="F73" s="227">
        <v>117</v>
      </c>
      <c r="G73" s="234">
        <v>0.17243055555555556</v>
      </c>
      <c r="H73" s="227">
        <v>63</v>
      </c>
      <c r="I73" s="234">
        <v>0.2972916666666667</v>
      </c>
      <c r="J73" s="227">
        <v>69</v>
      </c>
      <c r="K73" s="234">
        <v>0.39321759259259265</v>
      </c>
      <c r="L73" s="227">
        <v>69</v>
      </c>
    </row>
    <row r="74" spans="1:12" ht="12.75">
      <c r="A74" s="227">
        <v>70</v>
      </c>
      <c r="B74" s="232" t="s">
        <v>47</v>
      </c>
      <c r="C74" s="232" t="s">
        <v>1189</v>
      </c>
      <c r="D74" s="233" t="s">
        <v>3031</v>
      </c>
      <c r="E74" s="234">
        <v>0.07383101851851852</v>
      </c>
      <c r="F74" s="227">
        <v>126</v>
      </c>
      <c r="G74" s="234">
        <v>0.1787037037037037</v>
      </c>
      <c r="H74" s="227">
        <v>97</v>
      </c>
      <c r="I74" s="234">
        <v>0.3017824074074074</v>
      </c>
      <c r="J74" s="227">
        <v>79</v>
      </c>
      <c r="K74" s="234">
        <v>0.39435185185185184</v>
      </c>
      <c r="L74" s="227">
        <v>70</v>
      </c>
    </row>
    <row r="75" spans="1:12" ht="12.75">
      <c r="A75" s="227">
        <v>71</v>
      </c>
      <c r="B75" s="232" t="s">
        <v>207</v>
      </c>
      <c r="C75" s="232" t="s">
        <v>8271</v>
      </c>
      <c r="D75" s="233" t="s">
        <v>1816</v>
      </c>
      <c r="E75" s="234">
        <v>0.07033564814814815</v>
      </c>
      <c r="F75" s="227">
        <v>77</v>
      </c>
      <c r="G75" s="234">
        <v>0.17211805555555557</v>
      </c>
      <c r="H75" s="227">
        <v>60</v>
      </c>
      <c r="I75" s="234">
        <v>0.2982638888888889</v>
      </c>
      <c r="J75" s="227">
        <v>72</v>
      </c>
      <c r="K75" s="234">
        <v>0.3952893518518519</v>
      </c>
      <c r="L75" s="227">
        <v>71</v>
      </c>
    </row>
    <row r="76" spans="1:12" ht="12.75">
      <c r="A76" s="227">
        <v>72</v>
      </c>
      <c r="B76" s="232" t="s">
        <v>43</v>
      </c>
      <c r="C76" s="232" t="s">
        <v>958</v>
      </c>
      <c r="D76" s="233" t="s">
        <v>3033</v>
      </c>
      <c r="E76" s="234">
        <v>0.07222222222222223</v>
      </c>
      <c r="F76" s="227">
        <v>104</v>
      </c>
      <c r="G76" s="234">
        <v>0.1764814814814815</v>
      </c>
      <c r="H76" s="227">
        <v>89</v>
      </c>
      <c r="I76" s="234">
        <v>0.2985300925925926</v>
      </c>
      <c r="J76" s="227">
        <v>75</v>
      </c>
      <c r="K76" s="234">
        <v>0.3976967592592593</v>
      </c>
      <c r="L76" s="227">
        <v>72</v>
      </c>
    </row>
    <row r="77" spans="1:12" ht="12.75">
      <c r="A77" s="227">
        <v>73</v>
      </c>
      <c r="B77" s="232" t="s">
        <v>297</v>
      </c>
      <c r="C77" s="232" t="s">
        <v>8524</v>
      </c>
      <c r="D77" s="233" t="s">
        <v>1816</v>
      </c>
      <c r="E77" s="234">
        <v>0.06430555555555556</v>
      </c>
      <c r="F77" s="227">
        <v>27</v>
      </c>
      <c r="G77" s="234">
        <v>0.16341435185185185</v>
      </c>
      <c r="H77" s="227">
        <v>38</v>
      </c>
      <c r="I77" s="234">
        <v>0.29248842592592594</v>
      </c>
      <c r="J77" s="227">
        <v>63</v>
      </c>
      <c r="K77" s="234">
        <v>0.3977893518518518</v>
      </c>
      <c r="L77" s="227">
        <v>73</v>
      </c>
    </row>
    <row r="78" spans="1:12" ht="12.75">
      <c r="A78" s="227">
        <v>74</v>
      </c>
      <c r="B78" s="232" t="s">
        <v>154</v>
      </c>
      <c r="C78" s="232" t="s">
        <v>114</v>
      </c>
      <c r="D78" s="233" t="s">
        <v>1816</v>
      </c>
      <c r="E78" s="234">
        <v>0.08005787037037036</v>
      </c>
      <c r="F78" s="227">
        <v>278</v>
      </c>
      <c r="G78" s="234">
        <v>0.18789351851851852</v>
      </c>
      <c r="H78" s="227">
        <v>137</v>
      </c>
      <c r="I78" s="234">
        <v>0.3077083333333333</v>
      </c>
      <c r="J78" s="227">
        <v>89</v>
      </c>
      <c r="K78" s="234">
        <v>0.39920138888888884</v>
      </c>
      <c r="L78" s="227">
        <v>74</v>
      </c>
    </row>
    <row r="79" spans="1:12" ht="12.75">
      <c r="A79" s="227">
        <v>75</v>
      </c>
      <c r="B79" s="232" t="s">
        <v>14</v>
      </c>
      <c r="C79" s="232" t="s">
        <v>1629</v>
      </c>
      <c r="D79" s="233" t="s">
        <v>1816</v>
      </c>
      <c r="E79" s="234">
        <v>0.07273148148148148</v>
      </c>
      <c r="F79" s="227">
        <v>112</v>
      </c>
      <c r="G79" s="234">
        <v>0.17614583333333333</v>
      </c>
      <c r="H79" s="227">
        <v>86</v>
      </c>
      <c r="I79" s="234">
        <v>0.30064814814814816</v>
      </c>
      <c r="J79" s="227">
        <v>77</v>
      </c>
      <c r="K79" s="234">
        <v>0.39937500000000004</v>
      </c>
      <c r="L79" s="227">
        <v>75</v>
      </c>
    </row>
    <row r="80" spans="1:12" ht="12.75">
      <c r="A80" s="227">
        <v>76</v>
      </c>
      <c r="B80" s="232" t="s">
        <v>30</v>
      </c>
      <c r="C80" s="232" t="s">
        <v>723</v>
      </c>
      <c r="D80" s="233" t="s">
        <v>3031</v>
      </c>
      <c r="E80" s="234">
        <v>0.07023148148148149</v>
      </c>
      <c r="F80" s="227">
        <v>73</v>
      </c>
      <c r="G80" s="234">
        <v>0.17262731481481483</v>
      </c>
      <c r="H80" s="227">
        <v>65</v>
      </c>
      <c r="I80" s="234">
        <v>0.2985069444444444</v>
      </c>
      <c r="J80" s="227">
        <v>74</v>
      </c>
      <c r="K80" s="234">
        <v>0.40033564814814815</v>
      </c>
      <c r="L80" s="227">
        <v>76</v>
      </c>
    </row>
    <row r="81" spans="1:12" ht="12.75">
      <c r="A81" s="227">
        <v>77</v>
      </c>
      <c r="B81" s="232" t="s">
        <v>18</v>
      </c>
      <c r="C81" s="232" t="s">
        <v>148</v>
      </c>
      <c r="D81" s="233" t="s">
        <v>3031</v>
      </c>
      <c r="E81" s="234">
        <v>0.06666666666666667</v>
      </c>
      <c r="F81" s="227">
        <v>53</v>
      </c>
      <c r="G81" s="234">
        <v>0.16769675925925928</v>
      </c>
      <c r="H81" s="227">
        <v>54</v>
      </c>
      <c r="I81" s="234">
        <v>0.29755787037037035</v>
      </c>
      <c r="J81" s="227">
        <v>70</v>
      </c>
      <c r="K81" s="234">
        <v>0.400625</v>
      </c>
      <c r="L81" s="227">
        <v>77</v>
      </c>
    </row>
    <row r="82" spans="1:12" ht="12.75">
      <c r="A82" s="227">
        <v>78</v>
      </c>
      <c r="B82" s="232" t="s">
        <v>52</v>
      </c>
      <c r="C82" s="232" t="s">
        <v>904</v>
      </c>
      <c r="D82" s="233" t="s">
        <v>1816</v>
      </c>
      <c r="E82" s="234">
        <v>0.07260416666666666</v>
      </c>
      <c r="F82" s="227">
        <v>108</v>
      </c>
      <c r="G82" s="234">
        <v>0.17880787037037038</v>
      </c>
      <c r="H82" s="227">
        <v>98</v>
      </c>
      <c r="I82" s="234">
        <v>0.30113425925925924</v>
      </c>
      <c r="J82" s="227">
        <v>78</v>
      </c>
      <c r="K82" s="234">
        <v>0.40069444444444446</v>
      </c>
      <c r="L82" s="227">
        <v>78</v>
      </c>
    </row>
    <row r="83" spans="1:12" ht="12.75">
      <c r="A83" s="227">
        <v>79</v>
      </c>
      <c r="B83" s="232" t="s">
        <v>8272</v>
      </c>
      <c r="C83" s="232" t="s">
        <v>870</v>
      </c>
      <c r="D83" s="233" t="s">
        <v>3033</v>
      </c>
      <c r="E83" s="234">
        <v>0.0707175925925926</v>
      </c>
      <c r="F83" s="227">
        <v>82</v>
      </c>
      <c r="G83" s="234">
        <v>0.17640046296296297</v>
      </c>
      <c r="H83" s="227">
        <v>88</v>
      </c>
      <c r="I83" s="234">
        <v>0.2991898148148148</v>
      </c>
      <c r="J83" s="227">
        <v>76</v>
      </c>
      <c r="K83" s="234">
        <v>0.40081018518518513</v>
      </c>
      <c r="L83" s="227">
        <v>79</v>
      </c>
    </row>
    <row r="84" spans="1:12" ht="12.75">
      <c r="A84" s="227">
        <v>80</v>
      </c>
      <c r="B84" s="232" t="s">
        <v>301</v>
      </c>
      <c r="C84" s="232" t="s">
        <v>339</v>
      </c>
      <c r="D84" s="233" t="s">
        <v>3032</v>
      </c>
      <c r="E84" s="234">
        <v>0.07263888888888889</v>
      </c>
      <c r="F84" s="227">
        <v>110</v>
      </c>
      <c r="G84" s="234">
        <v>0.17806712962962964</v>
      </c>
      <c r="H84" s="227">
        <v>94</v>
      </c>
      <c r="I84" s="234">
        <v>0.3024189814814815</v>
      </c>
      <c r="J84" s="227">
        <v>80</v>
      </c>
      <c r="K84" s="234">
        <v>0.40111111111111114</v>
      </c>
      <c r="L84" s="227">
        <v>80</v>
      </c>
    </row>
    <row r="85" spans="1:12" ht="12.75">
      <c r="A85" s="227">
        <v>81</v>
      </c>
      <c r="B85" s="232" t="s">
        <v>114</v>
      </c>
      <c r="C85" s="232" t="s">
        <v>1000</v>
      </c>
      <c r="D85" s="233" t="s">
        <v>3031</v>
      </c>
      <c r="E85" s="234">
        <v>0.07431712962962962</v>
      </c>
      <c r="F85" s="227">
        <v>137</v>
      </c>
      <c r="G85" s="234">
        <v>0.18142361111111113</v>
      </c>
      <c r="H85" s="227">
        <v>110</v>
      </c>
      <c r="I85" s="234">
        <v>0.30538194444444444</v>
      </c>
      <c r="J85" s="227">
        <v>85</v>
      </c>
      <c r="K85" s="234">
        <v>0.40182870370370366</v>
      </c>
      <c r="L85" s="227">
        <v>81</v>
      </c>
    </row>
    <row r="86" spans="1:12" ht="12.75">
      <c r="A86" s="227">
        <v>82</v>
      </c>
      <c r="B86" s="232" t="s">
        <v>1287</v>
      </c>
      <c r="C86" s="232" t="s">
        <v>1288</v>
      </c>
      <c r="D86" s="233" t="s">
        <v>3032</v>
      </c>
      <c r="E86" s="234">
        <v>0.07024305555555556</v>
      </c>
      <c r="F86" s="227">
        <v>75</v>
      </c>
      <c r="G86" s="234">
        <v>0.17278935185185185</v>
      </c>
      <c r="H86" s="227">
        <v>68</v>
      </c>
      <c r="I86" s="234">
        <v>0.30658564814814815</v>
      </c>
      <c r="J86" s="227">
        <v>86</v>
      </c>
      <c r="K86" s="234">
        <v>0.4025810185185185</v>
      </c>
      <c r="L86" s="227">
        <v>82</v>
      </c>
    </row>
    <row r="87" spans="1:12" ht="12.75">
      <c r="A87" s="227">
        <v>83</v>
      </c>
      <c r="B87" s="232" t="s">
        <v>11</v>
      </c>
      <c r="C87" s="232" t="s">
        <v>1612</v>
      </c>
      <c r="D87" s="233" t="s">
        <v>3031</v>
      </c>
      <c r="E87" s="234">
        <v>0.07445601851851852</v>
      </c>
      <c r="F87" s="227">
        <v>141</v>
      </c>
      <c r="G87" s="234">
        <v>0.17957175925925925</v>
      </c>
      <c r="H87" s="227">
        <v>101</v>
      </c>
      <c r="I87" s="234">
        <v>0.30799768518518517</v>
      </c>
      <c r="J87" s="227">
        <v>90</v>
      </c>
      <c r="K87" s="234">
        <v>0.40349537037037037</v>
      </c>
      <c r="L87" s="227">
        <v>83</v>
      </c>
    </row>
    <row r="88" spans="1:12" ht="12.75">
      <c r="A88" s="227">
        <v>84</v>
      </c>
      <c r="B88" s="232" t="s">
        <v>841</v>
      </c>
      <c r="C88" s="232" t="s">
        <v>1677</v>
      </c>
      <c r="D88" s="233" t="s">
        <v>2787</v>
      </c>
      <c r="E88" s="234">
        <v>0.07131944444444445</v>
      </c>
      <c r="F88" s="227">
        <v>90</v>
      </c>
      <c r="G88" s="234">
        <v>0.17663194444444444</v>
      </c>
      <c r="H88" s="227">
        <v>90</v>
      </c>
      <c r="I88" s="234">
        <v>0.30518518518518517</v>
      </c>
      <c r="J88" s="227">
        <v>84</v>
      </c>
      <c r="K88" s="234">
        <v>0.4046296296296296</v>
      </c>
      <c r="L88" s="227">
        <v>84</v>
      </c>
    </row>
    <row r="89" spans="1:12" ht="12.75">
      <c r="A89" s="227">
        <v>85</v>
      </c>
      <c r="B89" s="232" t="s">
        <v>26</v>
      </c>
      <c r="C89" s="232" t="s">
        <v>1778</v>
      </c>
      <c r="D89" s="233" t="s">
        <v>1816</v>
      </c>
      <c r="E89" s="234">
        <v>0.07315972222222222</v>
      </c>
      <c r="F89" s="227">
        <v>118</v>
      </c>
      <c r="G89" s="234">
        <v>0.18416666666666667</v>
      </c>
      <c r="H89" s="227">
        <v>123</v>
      </c>
      <c r="I89" s="234">
        <v>0.31158564814814815</v>
      </c>
      <c r="J89" s="227">
        <v>98</v>
      </c>
      <c r="K89" s="234">
        <v>0.40498842592592593</v>
      </c>
      <c r="L89" s="227">
        <v>85</v>
      </c>
    </row>
    <row r="90" spans="1:12" ht="12.75">
      <c r="A90" s="227">
        <v>86</v>
      </c>
      <c r="B90" s="232" t="s">
        <v>185</v>
      </c>
      <c r="C90" s="232" t="s">
        <v>600</v>
      </c>
      <c r="D90" s="233" t="s">
        <v>3031</v>
      </c>
      <c r="E90" s="234">
        <v>0.0661574074074074</v>
      </c>
      <c r="F90" s="227">
        <v>45</v>
      </c>
      <c r="G90" s="234">
        <v>0.1643287037037037</v>
      </c>
      <c r="H90" s="227">
        <v>40</v>
      </c>
      <c r="I90" s="234">
        <v>0.2912384259259259</v>
      </c>
      <c r="J90" s="227">
        <v>61</v>
      </c>
      <c r="K90" s="234">
        <v>0.40582175925925923</v>
      </c>
      <c r="L90" s="227">
        <v>86</v>
      </c>
    </row>
    <row r="91" spans="1:12" ht="12.75">
      <c r="A91" s="227">
        <v>87</v>
      </c>
      <c r="B91" s="232" t="s">
        <v>111</v>
      </c>
      <c r="C91" s="232" t="s">
        <v>899</v>
      </c>
      <c r="D91" s="233" t="s">
        <v>1816</v>
      </c>
      <c r="E91" s="234">
        <v>0.0677662037037037</v>
      </c>
      <c r="F91" s="227">
        <v>62</v>
      </c>
      <c r="G91" s="234">
        <v>0.16993055555555556</v>
      </c>
      <c r="H91" s="227">
        <v>57</v>
      </c>
      <c r="I91" s="234">
        <v>0.30802083333333335</v>
      </c>
      <c r="J91" s="227">
        <v>91</v>
      </c>
      <c r="K91" s="234">
        <v>0.4088310185185185</v>
      </c>
      <c r="L91" s="227">
        <v>87</v>
      </c>
    </row>
    <row r="92" spans="1:12" ht="12.75">
      <c r="A92" s="227">
        <v>88</v>
      </c>
      <c r="B92" s="232" t="s">
        <v>8273</v>
      </c>
      <c r="C92" s="232" t="s">
        <v>8274</v>
      </c>
      <c r="D92" s="233" t="s">
        <v>2787</v>
      </c>
      <c r="E92" s="234">
        <v>0.07608796296296295</v>
      </c>
      <c r="F92" s="227">
        <v>176</v>
      </c>
      <c r="G92" s="234">
        <v>0.19136574074074075</v>
      </c>
      <c r="H92" s="227">
        <v>150</v>
      </c>
      <c r="I92" s="234">
        <v>0.3129166666666667</v>
      </c>
      <c r="J92" s="227">
        <v>99</v>
      </c>
      <c r="K92" s="234">
        <v>0.4090740740740741</v>
      </c>
      <c r="L92" s="227">
        <v>88</v>
      </c>
    </row>
    <row r="93" spans="1:12" ht="12.75">
      <c r="A93" s="227">
        <v>89</v>
      </c>
      <c r="B93" s="232" t="s">
        <v>58</v>
      </c>
      <c r="C93" s="232" t="s">
        <v>1696</v>
      </c>
      <c r="D93" s="233" t="s">
        <v>1816</v>
      </c>
      <c r="E93" s="234">
        <v>0.07175925925925926</v>
      </c>
      <c r="F93" s="227">
        <v>97</v>
      </c>
      <c r="G93" s="234">
        <v>0.17498842592592592</v>
      </c>
      <c r="H93" s="227">
        <v>80</v>
      </c>
      <c r="I93" s="234">
        <v>0.3044560185185185</v>
      </c>
      <c r="J93" s="227">
        <v>81</v>
      </c>
      <c r="K93" s="234">
        <v>0.41023148148148153</v>
      </c>
      <c r="L93" s="227">
        <v>89</v>
      </c>
    </row>
    <row r="94" spans="1:12" ht="12.75">
      <c r="A94" s="227">
        <v>90</v>
      </c>
      <c r="B94" s="232" t="s">
        <v>201</v>
      </c>
      <c r="C94" s="232" t="s">
        <v>600</v>
      </c>
      <c r="D94" s="233" t="s">
        <v>3031</v>
      </c>
      <c r="E94" s="234">
        <v>0.075</v>
      </c>
      <c r="F94" s="227">
        <v>150</v>
      </c>
      <c r="G94" s="234">
        <v>0.1835416666666667</v>
      </c>
      <c r="H94" s="227">
        <v>120</v>
      </c>
      <c r="I94" s="234">
        <v>0.3071875</v>
      </c>
      <c r="J94" s="227">
        <v>88</v>
      </c>
      <c r="K94" s="234">
        <v>0.41107638888888887</v>
      </c>
      <c r="L94" s="227">
        <v>90</v>
      </c>
    </row>
    <row r="95" spans="1:12" ht="12.75">
      <c r="A95" s="227">
        <v>91</v>
      </c>
      <c r="B95" s="232" t="s">
        <v>28</v>
      </c>
      <c r="C95" s="232" t="s">
        <v>234</v>
      </c>
      <c r="D95" s="233" t="s">
        <v>1816</v>
      </c>
      <c r="E95" s="234">
        <v>0.07606481481481481</v>
      </c>
      <c r="F95" s="227">
        <v>173</v>
      </c>
      <c r="G95" s="234">
        <v>0.1821412037037037</v>
      </c>
      <c r="H95" s="227">
        <v>118</v>
      </c>
      <c r="I95" s="234">
        <v>0.3136574074074074</v>
      </c>
      <c r="J95" s="227">
        <v>102</v>
      </c>
      <c r="K95" s="234">
        <v>0.41164351851851855</v>
      </c>
      <c r="L95" s="227">
        <v>91</v>
      </c>
    </row>
    <row r="96" spans="1:12" ht="12.75">
      <c r="A96" s="227">
        <v>92</v>
      </c>
      <c r="B96" s="232" t="s">
        <v>38</v>
      </c>
      <c r="C96" s="232" t="s">
        <v>87</v>
      </c>
      <c r="D96" s="233" t="s">
        <v>3031</v>
      </c>
      <c r="E96" s="234">
        <v>0.07402777777777779</v>
      </c>
      <c r="F96" s="227">
        <v>130</v>
      </c>
      <c r="G96" s="234">
        <v>0.18393518518518517</v>
      </c>
      <c r="H96" s="227">
        <v>121</v>
      </c>
      <c r="I96" s="234">
        <v>0.31302083333333336</v>
      </c>
      <c r="J96" s="227">
        <v>100</v>
      </c>
      <c r="K96" s="234">
        <v>0.4124884259259259</v>
      </c>
      <c r="L96" s="227">
        <v>92</v>
      </c>
    </row>
    <row r="97" spans="1:12" ht="12.75">
      <c r="A97" s="227">
        <v>93</v>
      </c>
      <c r="B97" s="232" t="s">
        <v>202</v>
      </c>
      <c r="C97" s="232" t="s">
        <v>1248</v>
      </c>
      <c r="D97" s="233" t="s">
        <v>1816</v>
      </c>
      <c r="E97" s="234">
        <v>0.07381944444444444</v>
      </c>
      <c r="F97" s="227">
        <v>124</v>
      </c>
      <c r="G97" s="234">
        <v>0.1802777777777778</v>
      </c>
      <c r="H97" s="227">
        <v>105</v>
      </c>
      <c r="I97" s="234">
        <v>0.31028935185185186</v>
      </c>
      <c r="J97" s="227">
        <v>95</v>
      </c>
      <c r="K97" s="234">
        <v>0.4126273148148148</v>
      </c>
      <c r="L97" s="227">
        <v>93</v>
      </c>
    </row>
    <row r="98" spans="1:12" ht="12.75">
      <c r="A98" s="227">
        <v>94</v>
      </c>
      <c r="B98" s="232" t="s">
        <v>1101</v>
      </c>
      <c r="C98" s="232" t="s">
        <v>1102</v>
      </c>
      <c r="D98" s="233" t="s">
        <v>3033</v>
      </c>
      <c r="E98" s="234">
        <v>0.07497685185185186</v>
      </c>
      <c r="F98" s="227">
        <v>149</v>
      </c>
      <c r="G98" s="234">
        <v>0.18628472222222223</v>
      </c>
      <c r="H98" s="227">
        <v>130</v>
      </c>
      <c r="I98" s="234">
        <v>0.3153240740740741</v>
      </c>
      <c r="J98" s="227">
        <v>108</v>
      </c>
      <c r="K98" s="234">
        <v>0.4131712962962963</v>
      </c>
      <c r="L98" s="227">
        <v>94</v>
      </c>
    </row>
    <row r="99" spans="1:12" ht="12.75">
      <c r="A99" s="227">
        <v>95</v>
      </c>
      <c r="B99" s="232" t="s">
        <v>844</v>
      </c>
      <c r="C99" s="232" t="s">
        <v>8275</v>
      </c>
      <c r="D99" s="233" t="s">
        <v>3031</v>
      </c>
      <c r="E99" s="234">
        <v>0.07231481481481482</v>
      </c>
      <c r="F99" s="227">
        <v>105</v>
      </c>
      <c r="G99" s="234">
        <v>0.1800462962962963</v>
      </c>
      <c r="H99" s="227">
        <v>104</v>
      </c>
      <c r="I99" s="234">
        <v>0.3087152777777778</v>
      </c>
      <c r="J99" s="227">
        <v>92</v>
      </c>
      <c r="K99" s="234">
        <v>0.41351851851851856</v>
      </c>
      <c r="L99" s="227">
        <v>95</v>
      </c>
    </row>
    <row r="100" spans="1:12" ht="12.75">
      <c r="A100" s="227">
        <v>96</v>
      </c>
      <c r="B100" s="232" t="s">
        <v>8276</v>
      </c>
      <c r="C100" s="232" t="s">
        <v>8277</v>
      </c>
      <c r="D100" s="233" t="s">
        <v>3031</v>
      </c>
      <c r="E100" s="234">
        <v>0.07026620370370369</v>
      </c>
      <c r="F100" s="227">
        <v>76</v>
      </c>
      <c r="G100" s="234">
        <v>0.18207175925925925</v>
      </c>
      <c r="H100" s="227">
        <v>117</v>
      </c>
      <c r="I100" s="234">
        <v>0.31572916666666667</v>
      </c>
      <c r="J100" s="227">
        <v>109</v>
      </c>
      <c r="K100" s="234">
        <v>0.41351851851851856</v>
      </c>
      <c r="L100" s="227">
        <v>96</v>
      </c>
    </row>
    <row r="101" spans="1:12" ht="12.75">
      <c r="A101" s="227">
        <v>97</v>
      </c>
      <c r="B101" s="232" t="s">
        <v>30</v>
      </c>
      <c r="C101" s="232" t="s">
        <v>51</v>
      </c>
      <c r="D101" s="233" t="s">
        <v>1816</v>
      </c>
      <c r="E101" s="234">
        <v>0.07387731481481481</v>
      </c>
      <c r="F101" s="227">
        <v>129</v>
      </c>
      <c r="G101" s="234">
        <v>0.18074074074074076</v>
      </c>
      <c r="H101" s="227">
        <v>106</v>
      </c>
      <c r="I101" s="234">
        <v>0.3103240740740741</v>
      </c>
      <c r="J101" s="227">
        <v>96</v>
      </c>
      <c r="K101" s="234">
        <v>0.41386574074074073</v>
      </c>
      <c r="L101" s="227">
        <v>97</v>
      </c>
    </row>
    <row r="102" spans="1:12" ht="12.75">
      <c r="A102" s="227">
        <v>98</v>
      </c>
      <c r="B102" s="232" t="s">
        <v>26</v>
      </c>
      <c r="C102" s="232" t="s">
        <v>27</v>
      </c>
      <c r="D102" s="233" t="s">
        <v>3031</v>
      </c>
      <c r="E102" s="234">
        <v>0.06650462962962962</v>
      </c>
      <c r="F102" s="227">
        <v>51</v>
      </c>
      <c r="G102" s="234">
        <v>0.1811689814814815</v>
      </c>
      <c r="H102" s="227">
        <v>109</v>
      </c>
      <c r="I102" s="234">
        <v>0.3145023148148148</v>
      </c>
      <c r="J102" s="227">
        <v>106</v>
      </c>
      <c r="K102" s="234">
        <v>0.41391203703703705</v>
      </c>
      <c r="L102" s="227">
        <v>98</v>
      </c>
    </row>
    <row r="103" spans="1:12" ht="12.75">
      <c r="A103" s="227">
        <v>99</v>
      </c>
      <c r="B103" s="232" t="s">
        <v>211</v>
      </c>
      <c r="C103" s="232" t="s">
        <v>670</v>
      </c>
      <c r="D103" s="233" t="s">
        <v>3031</v>
      </c>
      <c r="E103" s="234">
        <v>0.07458333333333333</v>
      </c>
      <c r="F103" s="227">
        <v>143</v>
      </c>
      <c r="G103" s="234">
        <v>0.1839814814814815</v>
      </c>
      <c r="H103" s="227">
        <v>122</v>
      </c>
      <c r="I103" s="234">
        <v>0.3134490740740741</v>
      </c>
      <c r="J103" s="227">
        <v>101</v>
      </c>
      <c r="K103" s="234">
        <v>0.4145949074074074</v>
      </c>
      <c r="L103" s="227">
        <v>99</v>
      </c>
    </row>
    <row r="104" spans="1:12" ht="12.75">
      <c r="A104" s="227">
        <v>100</v>
      </c>
      <c r="B104" s="232" t="s">
        <v>1857</v>
      </c>
      <c r="C104" s="232" t="s">
        <v>90</v>
      </c>
      <c r="D104" s="233" t="s">
        <v>2787</v>
      </c>
      <c r="E104" s="234">
        <v>0.07118055555555557</v>
      </c>
      <c r="F104" s="227">
        <v>85</v>
      </c>
      <c r="G104" s="234">
        <v>0.1746296296296296</v>
      </c>
      <c r="H104" s="227">
        <v>79</v>
      </c>
      <c r="I104" s="234">
        <v>0.30516203703703704</v>
      </c>
      <c r="J104" s="227">
        <v>83</v>
      </c>
      <c r="K104" s="234">
        <v>0.4160763888888889</v>
      </c>
      <c r="L104" s="227">
        <v>100</v>
      </c>
    </row>
    <row r="105" spans="1:12" ht="12.75">
      <c r="A105" s="227">
        <v>101</v>
      </c>
      <c r="B105" s="232" t="s">
        <v>207</v>
      </c>
      <c r="C105" s="232" t="s">
        <v>8278</v>
      </c>
      <c r="D105" s="233" t="s">
        <v>1816</v>
      </c>
      <c r="E105" s="234">
        <v>0.07119212962962963</v>
      </c>
      <c r="F105" s="227">
        <v>86</v>
      </c>
      <c r="G105" s="234">
        <v>0.17461805555555554</v>
      </c>
      <c r="H105" s="227">
        <v>77</v>
      </c>
      <c r="I105" s="234">
        <v>0.3051157407407407</v>
      </c>
      <c r="J105" s="227">
        <v>82</v>
      </c>
      <c r="K105" s="234">
        <v>0.4160763888888889</v>
      </c>
      <c r="L105" s="227">
        <v>101</v>
      </c>
    </row>
    <row r="106" spans="1:12" ht="12.75">
      <c r="A106" s="227">
        <v>102</v>
      </c>
      <c r="B106" s="232" t="s">
        <v>795</v>
      </c>
      <c r="C106" s="232" t="s">
        <v>8279</v>
      </c>
      <c r="D106" s="233" t="s">
        <v>3031</v>
      </c>
      <c r="E106" s="234">
        <v>0.07956018518518519</v>
      </c>
      <c r="F106" s="227">
        <v>259</v>
      </c>
      <c r="G106" s="234">
        <v>0.19480324074074074</v>
      </c>
      <c r="H106" s="227">
        <v>185</v>
      </c>
      <c r="I106" s="234">
        <v>0.31805555555555554</v>
      </c>
      <c r="J106" s="227">
        <v>117</v>
      </c>
      <c r="K106" s="234">
        <v>0.41649305555555555</v>
      </c>
      <c r="L106" s="227">
        <v>102</v>
      </c>
    </row>
    <row r="107" spans="1:12" ht="12.75">
      <c r="A107" s="227">
        <v>103</v>
      </c>
      <c r="B107" s="232" t="s">
        <v>413</v>
      </c>
      <c r="C107" s="232" t="s">
        <v>565</v>
      </c>
      <c r="D107" s="233" t="s">
        <v>3032</v>
      </c>
      <c r="E107" s="234">
        <v>0.0705324074074074</v>
      </c>
      <c r="F107" s="227">
        <v>80</v>
      </c>
      <c r="G107" s="234">
        <v>0.17733796296296298</v>
      </c>
      <c r="H107" s="227">
        <v>92</v>
      </c>
      <c r="I107" s="234">
        <v>0.3091087962962963</v>
      </c>
      <c r="J107" s="227">
        <v>93</v>
      </c>
      <c r="K107" s="234">
        <v>0.41679398148148145</v>
      </c>
      <c r="L107" s="227">
        <v>103</v>
      </c>
    </row>
    <row r="108" spans="1:12" ht="12.75">
      <c r="A108" s="227">
        <v>104</v>
      </c>
      <c r="B108" s="232" t="s">
        <v>8280</v>
      </c>
      <c r="C108" s="232" t="s">
        <v>8281</v>
      </c>
      <c r="D108" s="233" t="s">
        <v>3031</v>
      </c>
      <c r="E108" s="234">
        <v>0.06604166666666667</v>
      </c>
      <c r="F108" s="227">
        <v>42</v>
      </c>
      <c r="G108" s="234">
        <v>0.17372685185185185</v>
      </c>
      <c r="H108" s="227">
        <v>71</v>
      </c>
      <c r="I108" s="234">
        <v>0.3152083333333333</v>
      </c>
      <c r="J108" s="227">
        <v>107</v>
      </c>
      <c r="K108" s="234">
        <v>0.41695601851851855</v>
      </c>
      <c r="L108" s="227">
        <v>104</v>
      </c>
    </row>
    <row r="109" spans="1:12" ht="12.75">
      <c r="A109" s="227">
        <v>105</v>
      </c>
      <c r="B109" s="232" t="s">
        <v>1033</v>
      </c>
      <c r="C109" s="232" t="s">
        <v>1034</v>
      </c>
      <c r="D109" s="233" t="s">
        <v>3032</v>
      </c>
      <c r="E109" s="234">
        <v>0.07734953703703704</v>
      </c>
      <c r="F109" s="227">
        <v>199</v>
      </c>
      <c r="G109" s="234">
        <v>0.19369212962962964</v>
      </c>
      <c r="H109" s="227">
        <v>172</v>
      </c>
      <c r="I109" s="234">
        <v>0.3177314814814815</v>
      </c>
      <c r="J109" s="227">
        <v>116</v>
      </c>
      <c r="K109" s="234">
        <v>0.4172106481481481</v>
      </c>
      <c r="L109" s="227">
        <v>105</v>
      </c>
    </row>
    <row r="110" spans="1:12" ht="12.75">
      <c r="A110" s="227">
        <v>106</v>
      </c>
      <c r="B110" s="232" t="s">
        <v>56</v>
      </c>
      <c r="C110" s="232" t="s">
        <v>8282</v>
      </c>
      <c r="D110" s="233" t="s">
        <v>1816</v>
      </c>
      <c r="E110" s="234">
        <v>0.0795949074074074</v>
      </c>
      <c r="F110" s="227">
        <v>262</v>
      </c>
      <c r="G110" s="234">
        <v>0.19538194444444446</v>
      </c>
      <c r="H110" s="227">
        <v>190</v>
      </c>
      <c r="I110" s="234">
        <v>0.321087962962963</v>
      </c>
      <c r="J110" s="227">
        <v>124</v>
      </c>
      <c r="K110" s="234">
        <v>0.4177314814814815</v>
      </c>
      <c r="L110" s="227">
        <v>106</v>
      </c>
    </row>
    <row r="111" spans="1:12" ht="12.75">
      <c r="A111" s="227">
        <v>107</v>
      </c>
      <c r="B111" s="232" t="s">
        <v>134</v>
      </c>
      <c r="C111" s="232" t="s">
        <v>1304</v>
      </c>
      <c r="D111" s="233" t="s">
        <v>3036</v>
      </c>
      <c r="E111" s="234">
        <v>0.08012731481481482</v>
      </c>
      <c r="F111" s="227">
        <v>280</v>
      </c>
      <c r="G111" s="234">
        <v>0.1939699074074074</v>
      </c>
      <c r="H111" s="227">
        <v>177</v>
      </c>
      <c r="I111" s="234">
        <v>0.3184837962962963</v>
      </c>
      <c r="J111" s="227">
        <v>119</v>
      </c>
      <c r="K111" s="234">
        <v>0.41805555555555557</v>
      </c>
      <c r="L111" s="227">
        <v>107</v>
      </c>
    </row>
    <row r="112" spans="1:12" ht="12.75">
      <c r="A112" s="227">
        <v>108</v>
      </c>
      <c r="B112" s="232" t="s">
        <v>30</v>
      </c>
      <c r="C112" s="232" t="s">
        <v>8283</v>
      </c>
      <c r="D112" s="233" t="s">
        <v>3031</v>
      </c>
      <c r="E112" s="234">
        <v>0.07106481481481482</v>
      </c>
      <c r="F112" s="227">
        <v>83</v>
      </c>
      <c r="G112" s="234">
        <v>0.19210648148148146</v>
      </c>
      <c r="H112" s="227">
        <v>157</v>
      </c>
      <c r="I112" s="234">
        <v>0.32457175925925924</v>
      </c>
      <c r="J112" s="227">
        <v>139</v>
      </c>
      <c r="K112" s="234">
        <v>0.419212962962963</v>
      </c>
      <c r="L112" s="227">
        <v>108</v>
      </c>
    </row>
    <row r="113" spans="1:12" ht="12.75">
      <c r="A113" s="227">
        <v>109</v>
      </c>
      <c r="B113" s="232" t="s">
        <v>9</v>
      </c>
      <c r="C113" s="232" t="s">
        <v>565</v>
      </c>
      <c r="D113" s="233" t="s">
        <v>3031</v>
      </c>
      <c r="E113" s="234">
        <v>0.06954861111111112</v>
      </c>
      <c r="F113" s="227">
        <v>69</v>
      </c>
      <c r="G113" s="234">
        <v>0.17831018518518518</v>
      </c>
      <c r="H113" s="227">
        <v>96</v>
      </c>
      <c r="I113" s="234">
        <v>0.3159027777777778</v>
      </c>
      <c r="J113" s="227">
        <v>111</v>
      </c>
      <c r="K113" s="234">
        <v>0.4199652777777778</v>
      </c>
      <c r="L113" s="227">
        <v>109</v>
      </c>
    </row>
    <row r="114" spans="1:12" ht="12.75">
      <c r="A114" s="227">
        <v>110</v>
      </c>
      <c r="B114" s="232" t="s">
        <v>177</v>
      </c>
      <c r="C114" s="232" t="s">
        <v>1666</v>
      </c>
      <c r="D114" s="233" t="s">
        <v>3031</v>
      </c>
      <c r="E114" s="234">
        <v>0.0743287037037037</v>
      </c>
      <c r="F114" s="227">
        <v>138</v>
      </c>
      <c r="G114" s="234">
        <v>0.18600694444444443</v>
      </c>
      <c r="H114" s="227">
        <v>126</v>
      </c>
      <c r="I114" s="234">
        <v>0.31906249999999997</v>
      </c>
      <c r="J114" s="227">
        <v>121</v>
      </c>
      <c r="K114" s="234">
        <v>0.42005787037037035</v>
      </c>
      <c r="L114" s="227">
        <v>110</v>
      </c>
    </row>
    <row r="115" spans="1:12" ht="12.75">
      <c r="A115" s="227">
        <v>111</v>
      </c>
      <c r="B115" s="232" t="s">
        <v>1316</v>
      </c>
      <c r="C115" s="232" t="s">
        <v>1317</v>
      </c>
      <c r="D115" s="233" t="s">
        <v>2787</v>
      </c>
      <c r="E115" s="234">
        <v>0.07144675925925927</v>
      </c>
      <c r="F115" s="227">
        <v>93</v>
      </c>
      <c r="G115" s="234">
        <v>0.18625</v>
      </c>
      <c r="H115" s="227">
        <v>129</v>
      </c>
      <c r="I115" s="234">
        <v>0.3175</v>
      </c>
      <c r="J115" s="227">
        <v>115</v>
      </c>
      <c r="K115" s="234">
        <v>0.42019675925925926</v>
      </c>
      <c r="L115" s="227">
        <v>111</v>
      </c>
    </row>
    <row r="116" spans="1:12" ht="12.75">
      <c r="A116" s="227">
        <v>112</v>
      </c>
      <c r="B116" s="232" t="s">
        <v>1419</v>
      </c>
      <c r="C116" s="232" t="s">
        <v>4309</v>
      </c>
      <c r="D116" s="233" t="s">
        <v>1816</v>
      </c>
      <c r="E116" s="234">
        <v>0.07857638888888889</v>
      </c>
      <c r="F116" s="227">
        <v>221</v>
      </c>
      <c r="G116" s="234">
        <v>0.19715277777777776</v>
      </c>
      <c r="H116" s="227">
        <v>206</v>
      </c>
      <c r="I116" s="234">
        <v>0.32979166666666665</v>
      </c>
      <c r="J116" s="227">
        <v>160</v>
      </c>
      <c r="K116" s="234">
        <v>0.42093749999999996</v>
      </c>
      <c r="L116" s="227">
        <v>112</v>
      </c>
    </row>
    <row r="117" spans="1:12" ht="12.75">
      <c r="A117" s="227">
        <v>113</v>
      </c>
      <c r="B117" s="232" t="s">
        <v>101</v>
      </c>
      <c r="C117" s="232" t="s">
        <v>848</v>
      </c>
      <c r="D117" s="233" t="s">
        <v>3031</v>
      </c>
      <c r="E117" s="234">
        <v>0.06702546296296297</v>
      </c>
      <c r="F117" s="227">
        <v>55</v>
      </c>
      <c r="G117" s="234">
        <v>0.17538194444444444</v>
      </c>
      <c r="H117" s="227">
        <v>82</v>
      </c>
      <c r="I117" s="234">
        <v>0.31385416666666666</v>
      </c>
      <c r="J117" s="227">
        <v>104</v>
      </c>
      <c r="K117" s="234">
        <v>0.42119212962962965</v>
      </c>
      <c r="L117" s="227">
        <v>113</v>
      </c>
    </row>
    <row r="118" spans="1:12" ht="12.75">
      <c r="A118" s="227">
        <v>114</v>
      </c>
      <c r="B118" s="232" t="s">
        <v>52</v>
      </c>
      <c r="C118" s="232" t="s">
        <v>8284</v>
      </c>
      <c r="D118" s="233" t="s">
        <v>3031</v>
      </c>
      <c r="E118" s="234">
        <v>0.07422453703703703</v>
      </c>
      <c r="F118" s="227">
        <v>136</v>
      </c>
      <c r="G118" s="234">
        <v>0.1842939814814815</v>
      </c>
      <c r="H118" s="227">
        <v>124</v>
      </c>
      <c r="I118" s="234">
        <v>0.31416666666666665</v>
      </c>
      <c r="J118" s="227">
        <v>105</v>
      </c>
      <c r="K118" s="234">
        <v>0.4219791666666666</v>
      </c>
      <c r="L118" s="227">
        <v>114</v>
      </c>
    </row>
    <row r="119" spans="1:12" ht="12.75">
      <c r="A119" s="227">
        <v>115</v>
      </c>
      <c r="B119" s="232" t="s">
        <v>1846</v>
      </c>
      <c r="C119" s="232" t="s">
        <v>554</v>
      </c>
      <c r="D119" s="233" t="s">
        <v>3031</v>
      </c>
      <c r="E119" s="234">
        <v>0.0792824074074074</v>
      </c>
      <c r="F119" s="227">
        <v>247</v>
      </c>
      <c r="G119" s="234">
        <v>0.19435185185185186</v>
      </c>
      <c r="H119" s="227">
        <v>178</v>
      </c>
      <c r="I119" s="234">
        <v>0.3244444444444445</v>
      </c>
      <c r="J119" s="227">
        <v>138</v>
      </c>
      <c r="K119" s="234">
        <v>0.4231828703703704</v>
      </c>
      <c r="L119" s="227">
        <v>115</v>
      </c>
    </row>
    <row r="120" spans="1:12" ht="12.75">
      <c r="A120" s="227">
        <v>116</v>
      </c>
      <c r="B120" s="232" t="s">
        <v>239</v>
      </c>
      <c r="C120" s="232" t="s">
        <v>503</v>
      </c>
      <c r="D120" s="233" t="s">
        <v>3031</v>
      </c>
      <c r="E120" s="234">
        <v>0.07023148148148149</v>
      </c>
      <c r="F120" s="227">
        <v>74</v>
      </c>
      <c r="G120" s="234">
        <v>0.17938657407407407</v>
      </c>
      <c r="H120" s="227">
        <v>100</v>
      </c>
      <c r="I120" s="234">
        <v>0.31649305555555557</v>
      </c>
      <c r="J120" s="227">
        <v>114</v>
      </c>
      <c r="K120" s="234">
        <v>0.42324074074074075</v>
      </c>
      <c r="L120" s="227">
        <v>116</v>
      </c>
    </row>
    <row r="121" spans="1:12" ht="12.75">
      <c r="A121" s="227">
        <v>117</v>
      </c>
      <c r="B121" s="232" t="s">
        <v>8285</v>
      </c>
      <c r="C121" s="232" t="s">
        <v>8286</v>
      </c>
      <c r="D121" s="233" t="s">
        <v>2787</v>
      </c>
      <c r="E121" s="234">
        <v>0.07409722222222222</v>
      </c>
      <c r="F121" s="227">
        <v>131</v>
      </c>
      <c r="G121" s="234">
        <v>0.18944444444444444</v>
      </c>
      <c r="H121" s="227">
        <v>146</v>
      </c>
      <c r="I121" s="234">
        <v>0.31381944444444443</v>
      </c>
      <c r="J121" s="227">
        <v>103</v>
      </c>
      <c r="K121" s="234">
        <v>0.42407407407407405</v>
      </c>
      <c r="L121" s="227">
        <v>117</v>
      </c>
    </row>
    <row r="122" spans="1:12" ht="12.75">
      <c r="A122" s="227">
        <v>118</v>
      </c>
      <c r="B122" s="232" t="s">
        <v>54</v>
      </c>
      <c r="C122" s="232" t="s">
        <v>1611</v>
      </c>
      <c r="D122" s="233" t="s">
        <v>3031</v>
      </c>
      <c r="E122" s="234">
        <v>0.08033564814814814</v>
      </c>
      <c r="F122" s="227">
        <v>282</v>
      </c>
      <c r="G122" s="234">
        <v>0.19444444444444445</v>
      </c>
      <c r="H122" s="227">
        <v>181</v>
      </c>
      <c r="I122" s="234">
        <v>0.3247222222222222</v>
      </c>
      <c r="J122" s="227">
        <v>140</v>
      </c>
      <c r="K122" s="234">
        <v>0.42430555555555555</v>
      </c>
      <c r="L122" s="227">
        <v>118</v>
      </c>
    </row>
    <row r="123" spans="1:12" ht="12.75">
      <c r="A123" s="227">
        <v>119</v>
      </c>
      <c r="B123" s="232" t="s">
        <v>123</v>
      </c>
      <c r="C123" s="232" t="s">
        <v>2261</v>
      </c>
      <c r="D123" s="233" t="s">
        <v>1816</v>
      </c>
      <c r="E123" s="234">
        <v>0.064375</v>
      </c>
      <c r="F123" s="227">
        <v>30</v>
      </c>
      <c r="G123" s="234">
        <v>0.17260416666666667</v>
      </c>
      <c r="H123" s="227">
        <v>64</v>
      </c>
      <c r="I123" s="234">
        <v>0.30659722222222224</v>
      </c>
      <c r="J123" s="227">
        <v>87</v>
      </c>
      <c r="K123" s="234">
        <v>0.4257986111111111</v>
      </c>
      <c r="L123" s="227">
        <v>119</v>
      </c>
    </row>
    <row r="124" spans="1:12" ht="12.75">
      <c r="A124" s="227">
        <v>120</v>
      </c>
      <c r="B124" s="232" t="s">
        <v>30</v>
      </c>
      <c r="C124" s="232" t="s">
        <v>401</v>
      </c>
      <c r="D124" s="233" t="s">
        <v>1816</v>
      </c>
      <c r="E124" s="234">
        <v>0.07148148148148148</v>
      </c>
      <c r="F124" s="227">
        <v>94</v>
      </c>
      <c r="G124" s="234">
        <v>0.18239583333333334</v>
      </c>
      <c r="H124" s="227">
        <v>119</v>
      </c>
      <c r="I124" s="234">
        <v>0.3157638888888889</v>
      </c>
      <c r="J124" s="227">
        <v>110</v>
      </c>
      <c r="K124" s="234">
        <v>0.4260185185185185</v>
      </c>
      <c r="L124" s="227">
        <v>120</v>
      </c>
    </row>
    <row r="125" spans="1:12" ht="12.75">
      <c r="A125" s="227">
        <v>121</v>
      </c>
      <c r="B125" s="232" t="s">
        <v>38</v>
      </c>
      <c r="C125" s="232" t="s">
        <v>552</v>
      </c>
      <c r="D125" s="233" t="s">
        <v>3031</v>
      </c>
      <c r="E125" s="234">
        <v>0.07898148148148149</v>
      </c>
      <c r="F125" s="227">
        <v>235</v>
      </c>
      <c r="G125" s="234">
        <v>0.1938425925925926</v>
      </c>
      <c r="H125" s="227">
        <v>175</v>
      </c>
      <c r="I125" s="234">
        <v>0.3271296296296296</v>
      </c>
      <c r="J125" s="227">
        <v>150</v>
      </c>
      <c r="K125" s="234">
        <v>0.4265625</v>
      </c>
      <c r="L125" s="227">
        <v>121</v>
      </c>
    </row>
    <row r="126" spans="1:12" ht="12.75">
      <c r="A126" s="227">
        <v>122</v>
      </c>
      <c r="B126" s="232" t="s">
        <v>8287</v>
      </c>
      <c r="C126" s="232" t="s">
        <v>8288</v>
      </c>
      <c r="D126" s="233" t="s">
        <v>1816</v>
      </c>
      <c r="E126" s="234">
        <v>0.07248842592592593</v>
      </c>
      <c r="F126" s="227">
        <v>106</v>
      </c>
      <c r="G126" s="234">
        <v>0.18194444444444444</v>
      </c>
      <c r="H126" s="227">
        <v>115</v>
      </c>
      <c r="I126" s="234">
        <v>0.3102199074074074</v>
      </c>
      <c r="J126" s="227">
        <v>94</v>
      </c>
      <c r="K126" s="234">
        <v>0.4269791666666667</v>
      </c>
      <c r="L126" s="227">
        <v>122</v>
      </c>
    </row>
    <row r="127" spans="1:12" ht="12.75">
      <c r="A127" s="227">
        <v>123</v>
      </c>
      <c r="B127" s="232" t="s">
        <v>413</v>
      </c>
      <c r="C127" s="232" t="s">
        <v>92</v>
      </c>
      <c r="D127" s="233" t="s">
        <v>1816</v>
      </c>
      <c r="E127" s="234">
        <v>0.07931712962962963</v>
      </c>
      <c r="F127" s="227">
        <v>248</v>
      </c>
      <c r="G127" s="234">
        <v>0.20315972222222223</v>
      </c>
      <c r="H127" s="227">
        <v>252</v>
      </c>
      <c r="I127" s="234">
        <v>0.3257523148148148</v>
      </c>
      <c r="J127" s="227">
        <v>141</v>
      </c>
      <c r="K127" s="234">
        <v>0.4274074074074074</v>
      </c>
      <c r="L127" s="227">
        <v>123</v>
      </c>
    </row>
    <row r="128" spans="1:12" ht="12.75">
      <c r="A128" s="227">
        <v>124</v>
      </c>
      <c r="B128" s="232" t="s">
        <v>956</v>
      </c>
      <c r="C128" s="232" t="s">
        <v>8289</v>
      </c>
      <c r="D128" s="233" t="s">
        <v>3033</v>
      </c>
      <c r="E128" s="234">
        <v>0.07895833333333334</v>
      </c>
      <c r="F128" s="227">
        <v>233</v>
      </c>
      <c r="G128" s="234">
        <v>0.19475694444444444</v>
      </c>
      <c r="H128" s="227">
        <v>184</v>
      </c>
      <c r="I128" s="234">
        <v>0.3272685185185185</v>
      </c>
      <c r="J128" s="227">
        <v>152</v>
      </c>
      <c r="K128" s="234">
        <v>0.4275347222222223</v>
      </c>
      <c r="L128" s="227">
        <v>124</v>
      </c>
    </row>
    <row r="129" spans="1:12" ht="12.75">
      <c r="A129" s="227">
        <v>125</v>
      </c>
      <c r="B129" s="232" t="s">
        <v>30</v>
      </c>
      <c r="C129" s="232" t="s">
        <v>8290</v>
      </c>
      <c r="D129" s="233" t="s">
        <v>3031</v>
      </c>
      <c r="E129" s="234">
        <v>0.06826388888888889</v>
      </c>
      <c r="F129" s="227">
        <v>64</v>
      </c>
      <c r="G129" s="234">
        <v>0.17295138888888886</v>
      </c>
      <c r="H129" s="227">
        <v>70</v>
      </c>
      <c r="I129" s="234">
        <v>0.31895833333333334</v>
      </c>
      <c r="J129" s="227">
        <v>120</v>
      </c>
      <c r="K129" s="234">
        <v>0.4276736111111111</v>
      </c>
      <c r="L129" s="227">
        <v>125</v>
      </c>
    </row>
    <row r="130" spans="1:12" ht="12.75">
      <c r="A130" s="227">
        <v>126</v>
      </c>
      <c r="B130" s="232" t="s">
        <v>74</v>
      </c>
      <c r="C130" s="232" t="s">
        <v>850</v>
      </c>
      <c r="D130" s="233" t="s">
        <v>3031</v>
      </c>
      <c r="E130" s="234">
        <v>0.07719907407407407</v>
      </c>
      <c r="F130" s="227">
        <v>194</v>
      </c>
      <c r="G130" s="234">
        <v>0.18969907407407408</v>
      </c>
      <c r="H130" s="227">
        <v>147</v>
      </c>
      <c r="I130" s="234">
        <v>0.33019675925925923</v>
      </c>
      <c r="J130" s="227">
        <v>162</v>
      </c>
      <c r="K130" s="234">
        <v>0.4284143518518519</v>
      </c>
      <c r="L130" s="227">
        <v>126</v>
      </c>
    </row>
    <row r="131" spans="1:12" ht="12.75">
      <c r="A131" s="227">
        <v>127</v>
      </c>
      <c r="B131" s="232" t="s">
        <v>1248</v>
      </c>
      <c r="C131" s="232" t="s">
        <v>1353</v>
      </c>
      <c r="D131" s="233" t="s">
        <v>3032</v>
      </c>
      <c r="E131" s="234">
        <v>0.07675925925925926</v>
      </c>
      <c r="F131" s="227">
        <v>184</v>
      </c>
      <c r="G131" s="234">
        <v>0.19001157407407407</v>
      </c>
      <c r="H131" s="227">
        <v>148</v>
      </c>
      <c r="I131" s="234">
        <v>0.32722222222222225</v>
      </c>
      <c r="J131" s="227">
        <v>151</v>
      </c>
      <c r="K131" s="234">
        <v>0.4296875</v>
      </c>
      <c r="L131" s="227">
        <v>127</v>
      </c>
    </row>
    <row r="132" spans="1:12" ht="12.75">
      <c r="A132" s="227">
        <v>128</v>
      </c>
      <c r="B132" s="232" t="s">
        <v>167</v>
      </c>
      <c r="C132" s="232" t="s">
        <v>8291</v>
      </c>
      <c r="D132" s="233" t="s">
        <v>2787</v>
      </c>
      <c r="E132" s="234">
        <v>0.07564814814814814</v>
      </c>
      <c r="F132" s="227">
        <v>161</v>
      </c>
      <c r="G132" s="234">
        <v>0.19606481481481483</v>
      </c>
      <c r="H132" s="227">
        <v>198</v>
      </c>
      <c r="I132" s="234">
        <v>0.32363425925925926</v>
      </c>
      <c r="J132" s="227">
        <v>137</v>
      </c>
      <c r="K132" s="234">
        <v>0.42988425925925927</v>
      </c>
      <c r="L132" s="227">
        <v>128</v>
      </c>
    </row>
    <row r="133" spans="1:12" ht="12.75">
      <c r="A133" s="227">
        <v>129</v>
      </c>
      <c r="B133" s="232" t="s">
        <v>725</v>
      </c>
      <c r="C133" s="232" t="s">
        <v>749</v>
      </c>
      <c r="D133" s="233" t="s">
        <v>3033</v>
      </c>
      <c r="E133" s="234">
        <v>0.08414351851851852</v>
      </c>
      <c r="F133" s="227">
        <v>355</v>
      </c>
      <c r="G133" s="234">
        <v>0.20217592592592593</v>
      </c>
      <c r="H133" s="227">
        <v>246</v>
      </c>
      <c r="I133" s="234">
        <v>0.3292013888888889</v>
      </c>
      <c r="J133" s="227">
        <v>156</v>
      </c>
      <c r="K133" s="234">
        <v>0.42989583333333337</v>
      </c>
      <c r="L133" s="227">
        <v>129</v>
      </c>
    </row>
    <row r="134" spans="1:12" ht="12.75">
      <c r="A134" s="227">
        <v>130</v>
      </c>
      <c r="B134" s="232" t="s">
        <v>170</v>
      </c>
      <c r="C134" s="232" t="s">
        <v>8292</v>
      </c>
      <c r="D134" s="233" t="s">
        <v>3031</v>
      </c>
      <c r="E134" s="234">
        <v>0.07804398148148149</v>
      </c>
      <c r="F134" s="227">
        <v>211</v>
      </c>
      <c r="G134" s="234">
        <v>0.19681712962962963</v>
      </c>
      <c r="H134" s="227">
        <v>203</v>
      </c>
      <c r="I134" s="234">
        <v>0.32359953703703703</v>
      </c>
      <c r="J134" s="227">
        <v>136</v>
      </c>
      <c r="K134" s="234">
        <v>0.4303587962962963</v>
      </c>
      <c r="L134" s="227">
        <v>130</v>
      </c>
    </row>
    <row r="135" spans="1:12" ht="12.75">
      <c r="A135" s="227">
        <v>131</v>
      </c>
      <c r="B135" s="232" t="s">
        <v>73</v>
      </c>
      <c r="C135" s="232" t="s">
        <v>566</v>
      </c>
      <c r="D135" s="233" t="s">
        <v>3031</v>
      </c>
      <c r="E135" s="234">
        <v>0.07913194444444445</v>
      </c>
      <c r="F135" s="227">
        <v>242</v>
      </c>
      <c r="G135" s="234">
        <v>0.19349537037037037</v>
      </c>
      <c r="H135" s="227">
        <v>169</v>
      </c>
      <c r="I135" s="234">
        <v>0.32613425925925926</v>
      </c>
      <c r="J135" s="227">
        <v>144</v>
      </c>
      <c r="K135" s="234">
        <v>0.43047453703703703</v>
      </c>
      <c r="L135" s="227">
        <v>131</v>
      </c>
    </row>
    <row r="136" spans="1:12" ht="12.75">
      <c r="A136" s="227">
        <v>132</v>
      </c>
      <c r="B136" s="232" t="s">
        <v>30</v>
      </c>
      <c r="C136" s="232" t="s">
        <v>1676</v>
      </c>
      <c r="D136" s="233" t="s">
        <v>3031</v>
      </c>
      <c r="E136" s="234">
        <v>0.07851851851851853</v>
      </c>
      <c r="F136" s="227">
        <v>218</v>
      </c>
      <c r="G136" s="234">
        <v>0.19181712962962963</v>
      </c>
      <c r="H136" s="227">
        <v>154</v>
      </c>
      <c r="I136" s="234">
        <v>0.3300810185185185</v>
      </c>
      <c r="J136" s="227">
        <v>161</v>
      </c>
      <c r="K136" s="234">
        <v>0.4310416666666667</v>
      </c>
      <c r="L136" s="227">
        <v>132</v>
      </c>
    </row>
    <row r="137" spans="1:12" ht="12.75">
      <c r="A137" s="227">
        <v>133</v>
      </c>
      <c r="B137" s="232" t="s">
        <v>94</v>
      </c>
      <c r="C137" s="232" t="s">
        <v>1171</v>
      </c>
      <c r="D137" s="233" t="s">
        <v>3031</v>
      </c>
      <c r="E137" s="234">
        <v>0.07886574074074075</v>
      </c>
      <c r="F137" s="227">
        <v>229</v>
      </c>
      <c r="G137" s="234">
        <v>0.19300925925925927</v>
      </c>
      <c r="H137" s="227">
        <v>165</v>
      </c>
      <c r="I137" s="234">
        <v>0.3263888888888889</v>
      </c>
      <c r="J137" s="227">
        <v>147</v>
      </c>
      <c r="K137" s="234">
        <v>0.4316898148148148</v>
      </c>
      <c r="L137" s="227">
        <v>133</v>
      </c>
    </row>
    <row r="138" spans="1:12" ht="12.75">
      <c r="A138" s="227">
        <v>134</v>
      </c>
      <c r="B138" s="232" t="s">
        <v>23</v>
      </c>
      <c r="C138" s="232" t="s">
        <v>670</v>
      </c>
      <c r="D138" s="233" t="s">
        <v>3031</v>
      </c>
      <c r="E138" s="234">
        <v>0.0726736111111111</v>
      </c>
      <c r="F138" s="227">
        <v>111</v>
      </c>
      <c r="G138" s="234">
        <v>0.18769675925925924</v>
      </c>
      <c r="H138" s="227">
        <v>135</v>
      </c>
      <c r="I138" s="234">
        <v>0.3219097222222222</v>
      </c>
      <c r="J138" s="227">
        <v>128</v>
      </c>
      <c r="K138" s="234">
        <v>0.43194444444444446</v>
      </c>
      <c r="L138" s="227">
        <v>134</v>
      </c>
    </row>
    <row r="139" spans="1:12" ht="12.75">
      <c r="A139" s="227">
        <v>135</v>
      </c>
      <c r="B139" s="232" t="s">
        <v>928</v>
      </c>
      <c r="C139" s="232" t="s">
        <v>252</v>
      </c>
      <c r="D139" s="233" t="s">
        <v>3031</v>
      </c>
      <c r="E139" s="234">
        <v>0.06975694444444445</v>
      </c>
      <c r="F139" s="227">
        <v>71</v>
      </c>
      <c r="G139" s="234">
        <v>0.1807986111111111</v>
      </c>
      <c r="H139" s="227">
        <v>107</v>
      </c>
      <c r="I139" s="234">
        <v>0.31599537037037034</v>
      </c>
      <c r="J139" s="227">
        <v>112</v>
      </c>
      <c r="K139" s="234">
        <v>0.4319907407407408</v>
      </c>
      <c r="L139" s="227">
        <v>135</v>
      </c>
    </row>
    <row r="140" spans="1:12" ht="12.75">
      <c r="A140" s="227">
        <v>136</v>
      </c>
      <c r="B140" s="232" t="s">
        <v>251</v>
      </c>
      <c r="C140" s="232" t="s">
        <v>252</v>
      </c>
      <c r="D140" s="233" t="s">
        <v>3032</v>
      </c>
      <c r="E140" s="234">
        <v>0.06966435185185185</v>
      </c>
      <c r="F140" s="227">
        <v>70</v>
      </c>
      <c r="G140" s="234">
        <v>0.17822916666666666</v>
      </c>
      <c r="H140" s="227">
        <v>95</v>
      </c>
      <c r="I140" s="234">
        <v>0.32023148148148145</v>
      </c>
      <c r="J140" s="227">
        <v>122</v>
      </c>
      <c r="K140" s="234">
        <v>0.43203703703703705</v>
      </c>
      <c r="L140" s="227">
        <v>136</v>
      </c>
    </row>
    <row r="141" spans="1:12" ht="12.75">
      <c r="A141" s="227">
        <v>137</v>
      </c>
      <c r="B141" s="232" t="s">
        <v>8</v>
      </c>
      <c r="C141" s="232" t="s">
        <v>1346</v>
      </c>
      <c r="D141" s="233" t="s">
        <v>1816</v>
      </c>
      <c r="E141" s="234">
        <v>0.07706018518518519</v>
      </c>
      <c r="F141" s="227">
        <v>189</v>
      </c>
      <c r="G141" s="234">
        <v>0.18828703703703706</v>
      </c>
      <c r="H141" s="227">
        <v>138</v>
      </c>
      <c r="I141" s="234">
        <v>0.32350694444444444</v>
      </c>
      <c r="J141" s="227">
        <v>135</v>
      </c>
      <c r="K141" s="234">
        <v>0.4322916666666667</v>
      </c>
      <c r="L141" s="227">
        <v>137</v>
      </c>
    </row>
    <row r="142" spans="1:12" ht="12.75">
      <c r="A142" s="227">
        <v>138</v>
      </c>
      <c r="B142" s="232" t="s">
        <v>72</v>
      </c>
      <c r="C142" s="232" t="s">
        <v>1336</v>
      </c>
      <c r="D142" s="233" t="s">
        <v>3031</v>
      </c>
      <c r="E142" s="234">
        <v>0.06953703703703704</v>
      </c>
      <c r="F142" s="227">
        <v>68</v>
      </c>
      <c r="G142" s="234">
        <v>0.18168981481481483</v>
      </c>
      <c r="H142" s="227">
        <v>114</v>
      </c>
      <c r="I142" s="234">
        <v>0.3226851851851852</v>
      </c>
      <c r="J142" s="227">
        <v>132</v>
      </c>
      <c r="K142" s="234">
        <v>0.4325347222222222</v>
      </c>
      <c r="L142" s="227">
        <v>138</v>
      </c>
    </row>
    <row r="143" spans="1:12" ht="12.75">
      <c r="A143" s="227">
        <v>139</v>
      </c>
      <c r="B143" s="232" t="s">
        <v>1845</v>
      </c>
      <c r="C143" s="232" t="s">
        <v>1327</v>
      </c>
      <c r="D143" s="233" t="s">
        <v>3033</v>
      </c>
      <c r="E143" s="234">
        <v>0.07708333333333334</v>
      </c>
      <c r="F143" s="227">
        <v>190</v>
      </c>
      <c r="G143" s="234">
        <v>0.19359953703703703</v>
      </c>
      <c r="H143" s="227">
        <v>171</v>
      </c>
      <c r="I143" s="234">
        <v>0.32621527777777776</v>
      </c>
      <c r="J143" s="227">
        <v>146</v>
      </c>
      <c r="K143" s="234">
        <v>0.43271990740740746</v>
      </c>
      <c r="L143" s="227">
        <v>139</v>
      </c>
    </row>
    <row r="144" spans="1:12" ht="12.75">
      <c r="A144" s="227">
        <v>140</v>
      </c>
      <c r="B144" s="232" t="s">
        <v>9</v>
      </c>
      <c r="C144" s="232" t="s">
        <v>90</v>
      </c>
      <c r="D144" s="233" t="s">
        <v>1816</v>
      </c>
      <c r="E144" s="234">
        <v>0.07886574074074075</v>
      </c>
      <c r="F144" s="227">
        <v>230</v>
      </c>
      <c r="G144" s="234">
        <v>0.19300925925925927</v>
      </c>
      <c r="H144" s="227">
        <v>166</v>
      </c>
      <c r="I144" s="234">
        <v>0.32979166666666665</v>
      </c>
      <c r="J144" s="227">
        <v>159</v>
      </c>
      <c r="K144" s="234">
        <v>0.4330092592592593</v>
      </c>
      <c r="L144" s="227">
        <v>140</v>
      </c>
    </row>
    <row r="145" spans="1:12" ht="12.75">
      <c r="A145" s="227">
        <v>141</v>
      </c>
      <c r="B145" s="232" t="s">
        <v>1144</v>
      </c>
      <c r="C145" s="232" t="s">
        <v>8293</v>
      </c>
      <c r="D145" s="233" t="s">
        <v>2787</v>
      </c>
      <c r="E145" s="234">
        <v>0.08255787037037036</v>
      </c>
      <c r="F145" s="227">
        <v>326</v>
      </c>
      <c r="G145" s="234">
        <v>0.2004166666666667</v>
      </c>
      <c r="H145" s="227">
        <v>229</v>
      </c>
      <c r="I145" s="234">
        <v>0.3290046296296296</v>
      </c>
      <c r="J145" s="227">
        <v>153</v>
      </c>
      <c r="K145" s="234">
        <v>0.43310185185185185</v>
      </c>
      <c r="L145" s="227">
        <v>141</v>
      </c>
    </row>
    <row r="146" spans="1:12" ht="12.75">
      <c r="A146" s="227">
        <v>142</v>
      </c>
      <c r="B146" s="232" t="s">
        <v>1792</v>
      </c>
      <c r="C146" s="232" t="s">
        <v>8294</v>
      </c>
      <c r="D146" s="233" t="s">
        <v>2787</v>
      </c>
      <c r="E146" s="234">
        <v>0.07106481481481482</v>
      </c>
      <c r="F146" s="227">
        <v>84</v>
      </c>
      <c r="G146" s="234">
        <v>0.1915740740740741</v>
      </c>
      <c r="H146" s="227">
        <v>152</v>
      </c>
      <c r="I146" s="234">
        <v>0.3259259259259259</v>
      </c>
      <c r="J146" s="227">
        <v>142</v>
      </c>
      <c r="K146" s="234">
        <v>0.43311342592592594</v>
      </c>
      <c r="L146" s="227">
        <v>142</v>
      </c>
    </row>
    <row r="147" spans="1:12" ht="12.75">
      <c r="A147" s="227">
        <v>143</v>
      </c>
      <c r="B147" s="232" t="s">
        <v>1138</v>
      </c>
      <c r="C147" s="232" t="s">
        <v>8525</v>
      </c>
      <c r="D147" s="233" t="s">
        <v>1816</v>
      </c>
      <c r="E147" s="234">
        <v>0.07303240740740741</v>
      </c>
      <c r="F147" s="227">
        <v>115</v>
      </c>
      <c r="G147" s="234">
        <v>0.18149305555555553</v>
      </c>
      <c r="H147" s="227">
        <v>111</v>
      </c>
      <c r="I147" s="234">
        <v>0.3227199074074074</v>
      </c>
      <c r="J147" s="227">
        <v>133</v>
      </c>
      <c r="K147" s="234">
        <v>0.4331481481481481</v>
      </c>
      <c r="L147" s="227">
        <v>143</v>
      </c>
    </row>
    <row r="148" spans="1:12" ht="12.75">
      <c r="A148" s="227">
        <v>144</v>
      </c>
      <c r="B148" s="232" t="s">
        <v>1623</v>
      </c>
      <c r="C148" s="232" t="s">
        <v>958</v>
      </c>
      <c r="D148" s="233" t="s">
        <v>1816</v>
      </c>
      <c r="E148" s="234">
        <v>0.07854166666666666</v>
      </c>
      <c r="F148" s="227">
        <v>220</v>
      </c>
      <c r="G148" s="234">
        <v>0.1866550925925926</v>
      </c>
      <c r="H148" s="227">
        <v>133</v>
      </c>
      <c r="I148" s="234">
        <v>0.3223263888888889</v>
      </c>
      <c r="J148" s="227">
        <v>130</v>
      </c>
      <c r="K148" s="234">
        <v>0.43337962962962967</v>
      </c>
      <c r="L148" s="227">
        <v>144</v>
      </c>
    </row>
    <row r="149" spans="1:12" ht="12.75">
      <c r="A149" s="227">
        <v>145</v>
      </c>
      <c r="B149" s="232" t="s">
        <v>1588</v>
      </c>
      <c r="C149" s="232" t="s">
        <v>1765</v>
      </c>
      <c r="D149" s="233" t="s">
        <v>1816</v>
      </c>
      <c r="E149" s="234">
        <v>0.07960648148148149</v>
      </c>
      <c r="F149" s="227">
        <v>264</v>
      </c>
      <c r="G149" s="234">
        <v>0.20150462962962964</v>
      </c>
      <c r="H149" s="227">
        <v>242</v>
      </c>
      <c r="I149" s="234">
        <v>0.33489583333333334</v>
      </c>
      <c r="J149" s="227">
        <v>179</v>
      </c>
      <c r="K149" s="234">
        <v>0.43364583333333334</v>
      </c>
      <c r="L149" s="227">
        <v>145</v>
      </c>
    </row>
    <row r="150" spans="1:12" ht="12.75">
      <c r="A150" s="227">
        <v>146</v>
      </c>
      <c r="B150" s="232" t="s">
        <v>239</v>
      </c>
      <c r="C150" s="232" t="s">
        <v>1374</v>
      </c>
      <c r="D150" s="233" t="s">
        <v>3032</v>
      </c>
      <c r="E150" s="234">
        <v>0.08236111111111111</v>
      </c>
      <c r="F150" s="227">
        <v>322</v>
      </c>
      <c r="G150" s="234">
        <v>0.20030092592592594</v>
      </c>
      <c r="H150" s="227">
        <v>226</v>
      </c>
      <c r="I150" s="234">
        <v>0.3365046296296296</v>
      </c>
      <c r="J150" s="227">
        <v>185</v>
      </c>
      <c r="K150" s="234">
        <v>0.43386574074074075</v>
      </c>
      <c r="L150" s="227">
        <v>146</v>
      </c>
    </row>
    <row r="151" spans="1:12" ht="12.75">
      <c r="A151" s="227">
        <v>147</v>
      </c>
      <c r="B151" s="232" t="s">
        <v>406</v>
      </c>
      <c r="C151" s="232" t="s">
        <v>8526</v>
      </c>
      <c r="D151" s="233" t="s">
        <v>1816</v>
      </c>
      <c r="E151" s="234">
        <v>0.0766550925925926</v>
      </c>
      <c r="F151" s="227">
        <v>182</v>
      </c>
      <c r="G151" s="234">
        <v>0.18692129629629628</v>
      </c>
      <c r="H151" s="227">
        <v>134</v>
      </c>
      <c r="I151" s="234">
        <v>0.32159722222222226</v>
      </c>
      <c r="J151" s="227">
        <v>126</v>
      </c>
      <c r="K151" s="234">
        <v>0.4339236111111111</v>
      </c>
      <c r="L151" s="227">
        <v>147</v>
      </c>
    </row>
    <row r="152" spans="1:12" ht="12.75">
      <c r="A152" s="227">
        <v>148</v>
      </c>
      <c r="B152" s="232" t="s">
        <v>81</v>
      </c>
      <c r="C152" s="232" t="s">
        <v>42</v>
      </c>
      <c r="D152" s="233" t="s">
        <v>3031</v>
      </c>
      <c r="E152" s="234">
        <v>0.07202546296296296</v>
      </c>
      <c r="F152" s="227">
        <v>102</v>
      </c>
      <c r="G152" s="234">
        <v>0.1760648148148148</v>
      </c>
      <c r="H152" s="227">
        <v>84</v>
      </c>
      <c r="I152" s="234">
        <v>0.3183449074074074</v>
      </c>
      <c r="J152" s="227">
        <v>118</v>
      </c>
      <c r="K152" s="234">
        <v>0.43416666666666665</v>
      </c>
      <c r="L152" s="227">
        <v>148</v>
      </c>
    </row>
    <row r="153" spans="1:12" ht="12.75">
      <c r="A153" s="227">
        <v>149</v>
      </c>
      <c r="B153" s="232" t="s">
        <v>36</v>
      </c>
      <c r="C153" s="232" t="s">
        <v>1201</v>
      </c>
      <c r="D153" s="233" t="s">
        <v>3031</v>
      </c>
      <c r="E153" s="234">
        <v>0.07480324074074074</v>
      </c>
      <c r="F153" s="227">
        <v>146</v>
      </c>
      <c r="G153" s="234">
        <v>0.18872685185185187</v>
      </c>
      <c r="H153" s="227">
        <v>142</v>
      </c>
      <c r="I153" s="234">
        <v>0.3227199074074074</v>
      </c>
      <c r="J153" s="227">
        <v>134</v>
      </c>
      <c r="K153" s="234">
        <v>0.4343171296296296</v>
      </c>
      <c r="L153" s="227">
        <v>149</v>
      </c>
    </row>
    <row r="154" spans="1:12" ht="12.75">
      <c r="A154" s="227">
        <v>150</v>
      </c>
      <c r="B154" s="232" t="s">
        <v>1370</v>
      </c>
      <c r="C154" s="232" t="s">
        <v>1201</v>
      </c>
      <c r="D154" s="233" t="s">
        <v>3036</v>
      </c>
      <c r="E154" s="234">
        <v>0.07481481481481482</v>
      </c>
      <c r="F154" s="227">
        <v>147</v>
      </c>
      <c r="G154" s="234">
        <v>0.1887037037037037</v>
      </c>
      <c r="H154" s="227">
        <v>141</v>
      </c>
      <c r="I154" s="234">
        <v>0.3223148148148148</v>
      </c>
      <c r="J154" s="227">
        <v>129</v>
      </c>
      <c r="K154" s="234">
        <v>0.43432870370370374</v>
      </c>
      <c r="L154" s="227">
        <v>150</v>
      </c>
    </row>
    <row r="155" spans="1:12" ht="12.75">
      <c r="A155" s="227">
        <v>151</v>
      </c>
      <c r="B155" s="232" t="s">
        <v>45</v>
      </c>
      <c r="C155" s="232" t="s">
        <v>8295</v>
      </c>
      <c r="D155" s="233" t="s">
        <v>3031</v>
      </c>
      <c r="E155" s="234">
        <v>0.0743287037037037</v>
      </c>
      <c r="F155" s="227">
        <v>139</v>
      </c>
      <c r="G155" s="234">
        <v>0.1860185185185185</v>
      </c>
      <c r="H155" s="227">
        <v>127</v>
      </c>
      <c r="I155" s="234">
        <v>0.32255787037037037</v>
      </c>
      <c r="J155" s="227">
        <v>131</v>
      </c>
      <c r="K155" s="234">
        <v>0.434837962962963</v>
      </c>
      <c r="L155" s="227">
        <v>151</v>
      </c>
    </row>
    <row r="156" spans="1:12" ht="12.75">
      <c r="A156" s="227">
        <v>152</v>
      </c>
      <c r="B156" s="232" t="s">
        <v>477</v>
      </c>
      <c r="C156" s="232" t="s">
        <v>987</v>
      </c>
      <c r="D156" s="233" t="s">
        <v>3032</v>
      </c>
      <c r="E156" s="234">
        <v>0.08575231481481482</v>
      </c>
      <c r="F156" s="227">
        <v>393</v>
      </c>
      <c r="G156" s="234">
        <v>0.20052083333333334</v>
      </c>
      <c r="H156" s="227">
        <v>230</v>
      </c>
      <c r="I156" s="234">
        <v>0.3316087962962963</v>
      </c>
      <c r="J156" s="227">
        <v>166</v>
      </c>
      <c r="K156" s="234">
        <v>0.4350578703703704</v>
      </c>
      <c r="L156" s="227">
        <v>152</v>
      </c>
    </row>
    <row r="157" spans="1:12" ht="12.75">
      <c r="A157" s="227">
        <v>153</v>
      </c>
      <c r="B157" s="232" t="s">
        <v>54</v>
      </c>
      <c r="C157" s="232" t="s">
        <v>8296</v>
      </c>
      <c r="D157" s="233" t="s">
        <v>1816</v>
      </c>
      <c r="E157" s="234">
        <v>0.0758449074074074</v>
      </c>
      <c r="F157" s="227">
        <v>167</v>
      </c>
      <c r="G157" s="234">
        <v>0.1878472222222222</v>
      </c>
      <c r="H157" s="227">
        <v>136</v>
      </c>
      <c r="I157" s="234">
        <v>0.3265046296296296</v>
      </c>
      <c r="J157" s="227">
        <v>148</v>
      </c>
      <c r="K157" s="234">
        <v>0.43546296296296294</v>
      </c>
      <c r="L157" s="227">
        <v>153</v>
      </c>
    </row>
    <row r="158" spans="1:12" ht="12.75">
      <c r="A158" s="227">
        <v>154</v>
      </c>
      <c r="B158" s="232" t="s">
        <v>413</v>
      </c>
      <c r="C158" s="232" t="s">
        <v>1168</v>
      </c>
      <c r="D158" s="233" t="s">
        <v>3031</v>
      </c>
      <c r="E158" s="234">
        <v>0.07510416666666667</v>
      </c>
      <c r="F158" s="227">
        <v>153</v>
      </c>
      <c r="G158" s="234">
        <v>0.18596064814814817</v>
      </c>
      <c r="H158" s="227">
        <v>125</v>
      </c>
      <c r="I158" s="234">
        <v>0.32157407407407407</v>
      </c>
      <c r="J158" s="227">
        <v>125</v>
      </c>
      <c r="K158" s="234">
        <v>0.4355439814814815</v>
      </c>
      <c r="L158" s="227">
        <v>154</v>
      </c>
    </row>
    <row r="159" spans="1:12" ht="12.75">
      <c r="A159" s="227">
        <v>155</v>
      </c>
      <c r="B159" s="232" t="s">
        <v>725</v>
      </c>
      <c r="C159" s="232" t="s">
        <v>8297</v>
      </c>
      <c r="D159" s="233" t="s">
        <v>2787</v>
      </c>
      <c r="E159" s="234">
        <v>0.08061342592592592</v>
      </c>
      <c r="F159" s="227">
        <v>286</v>
      </c>
      <c r="G159" s="234">
        <v>0.19703703703703704</v>
      </c>
      <c r="H159" s="227">
        <v>204</v>
      </c>
      <c r="I159" s="234">
        <v>0.32918981481481485</v>
      </c>
      <c r="J159" s="227">
        <v>155</v>
      </c>
      <c r="K159" s="234">
        <v>0.4355439814814815</v>
      </c>
      <c r="L159" s="227">
        <v>155</v>
      </c>
    </row>
    <row r="160" spans="1:12" ht="12.75">
      <c r="A160" s="227">
        <v>156</v>
      </c>
      <c r="B160" s="232" t="s">
        <v>23</v>
      </c>
      <c r="C160" s="232" t="s">
        <v>865</v>
      </c>
      <c r="D160" s="233" t="s">
        <v>3032</v>
      </c>
      <c r="E160" s="234">
        <v>0.07197916666666666</v>
      </c>
      <c r="F160" s="227">
        <v>100</v>
      </c>
      <c r="G160" s="234">
        <v>0.1769328703703704</v>
      </c>
      <c r="H160" s="227">
        <v>91</v>
      </c>
      <c r="I160" s="234">
        <v>0.31636574074074075</v>
      </c>
      <c r="J160" s="227">
        <v>113</v>
      </c>
      <c r="K160" s="234">
        <v>0.43733796296296296</v>
      </c>
      <c r="L160" s="227">
        <v>156</v>
      </c>
    </row>
    <row r="161" spans="1:12" ht="12.75">
      <c r="A161" s="227">
        <v>157</v>
      </c>
      <c r="B161" s="232" t="s">
        <v>353</v>
      </c>
      <c r="C161" s="232" t="s">
        <v>8298</v>
      </c>
      <c r="D161" s="233" t="s">
        <v>2787</v>
      </c>
      <c r="E161" s="234">
        <v>0.07599537037037037</v>
      </c>
      <c r="F161" s="227">
        <v>172</v>
      </c>
      <c r="G161" s="234">
        <v>0.19148148148148147</v>
      </c>
      <c r="H161" s="227">
        <v>151</v>
      </c>
      <c r="I161" s="234">
        <v>0.3261458333333333</v>
      </c>
      <c r="J161" s="227">
        <v>145</v>
      </c>
      <c r="K161" s="234">
        <v>0.4389351851851852</v>
      </c>
      <c r="L161" s="227">
        <v>157</v>
      </c>
    </row>
    <row r="162" spans="1:12" ht="12.75">
      <c r="A162" s="227">
        <v>158</v>
      </c>
      <c r="B162" s="232" t="s">
        <v>74</v>
      </c>
      <c r="C162" s="232" t="s">
        <v>1145</v>
      </c>
      <c r="D162" s="233" t="s">
        <v>1816</v>
      </c>
      <c r="E162" s="234">
        <v>0.08297453703703704</v>
      </c>
      <c r="F162" s="227">
        <v>332</v>
      </c>
      <c r="G162" s="234">
        <v>0.2012037037037037</v>
      </c>
      <c r="H162" s="227">
        <v>240</v>
      </c>
      <c r="I162" s="234">
        <v>0.33697916666666666</v>
      </c>
      <c r="J162" s="227">
        <v>189</v>
      </c>
      <c r="K162" s="234">
        <v>0.4395023148148148</v>
      </c>
      <c r="L162" s="227">
        <v>158</v>
      </c>
    </row>
    <row r="163" spans="1:12" ht="12.75">
      <c r="A163" s="227">
        <v>159</v>
      </c>
      <c r="B163" s="232" t="s">
        <v>898</v>
      </c>
      <c r="C163" s="232" t="s">
        <v>349</v>
      </c>
      <c r="D163" s="233" t="s">
        <v>3031</v>
      </c>
      <c r="E163" s="234">
        <v>0.08008101851851852</v>
      </c>
      <c r="F163" s="227">
        <v>279</v>
      </c>
      <c r="G163" s="234">
        <v>0.1986689814814815</v>
      </c>
      <c r="H163" s="227">
        <v>214</v>
      </c>
      <c r="I163" s="234">
        <v>0.33447916666666666</v>
      </c>
      <c r="J163" s="227">
        <v>178</v>
      </c>
      <c r="K163" s="234">
        <v>0.4399074074074074</v>
      </c>
      <c r="L163" s="227">
        <v>159</v>
      </c>
    </row>
    <row r="164" spans="1:12" ht="12.75">
      <c r="A164" s="227">
        <v>160</v>
      </c>
      <c r="B164" s="232" t="s">
        <v>30</v>
      </c>
      <c r="C164" s="232" t="s">
        <v>8299</v>
      </c>
      <c r="D164" s="233" t="s">
        <v>1816</v>
      </c>
      <c r="E164" s="234">
        <v>0.06784722222222223</v>
      </c>
      <c r="F164" s="227">
        <v>63</v>
      </c>
      <c r="G164" s="234">
        <v>0.1860763888888889</v>
      </c>
      <c r="H164" s="227">
        <v>128</v>
      </c>
      <c r="I164" s="234">
        <v>0.3293402777777778</v>
      </c>
      <c r="J164" s="227">
        <v>157</v>
      </c>
      <c r="K164" s="234">
        <v>0.44035879629629626</v>
      </c>
      <c r="L164" s="227">
        <v>160</v>
      </c>
    </row>
    <row r="165" spans="1:12" ht="12.75">
      <c r="A165" s="227">
        <v>161</v>
      </c>
      <c r="B165" s="232" t="s">
        <v>23</v>
      </c>
      <c r="C165" s="232" t="s">
        <v>923</v>
      </c>
      <c r="D165" s="233" t="s">
        <v>3031</v>
      </c>
      <c r="E165" s="234">
        <v>0.07508101851851852</v>
      </c>
      <c r="F165" s="227">
        <v>152</v>
      </c>
      <c r="G165" s="234">
        <v>0.18851851851851853</v>
      </c>
      <c r="H165" s="227">
        <v>139</v>
      </c>
      <c r="I165" s="234">
        <v>0.3294328703703704</v>
      </c>
      <c r="J165" s="227">
        <v>158</v>
      </c>
      <c r="K165" s="234">
        <v>0.44037037037037036</v>
      </c>
      <c r="L165" s="227">
        <v>161</v>
      </c>
    </row>
    <row r="166" spans="1:12" ht="12.75">
      <c r="A166" s="227">
        <v>162</v>
      </c>
      <c r="B166" s="232" t="s">
        <v>1419</v>
      </c>
      <c r="C166" s="232" t="s">
        <v>1653</v>
      </c>
      <c r="D166" s="233" t="s">
        <v>3031</v>
      </c>
      <c r="E166" s="234">
        <v>0.07590277777777778</v>
      </c>
      <c r="F166" s="227">
        <v>170</v>
      </c>
      <c r="G166" s="234">
        <v>0.1892476851851852</v>
      </c>
      <c r="H166" s="227">
        <v>145</v>
      </c>
      <c r="I166" s="234">
        <v>0.3304976851851852</v>
      </c>
      <c r="J166" s="227">
        <v>163</v>
      </c>
      <c r="K166" s="234">
        <v>0.44047453703703704</v>
      </c>
      <c r="L166" s="227">
        <v>162</v>
      </c>
    </row>
    <row r="167" spans="1:12" ht="12.75">
      <c r="A167" s="227">
        <v>163</v>
      </c>
      <c r="B167" s="232" t="s">
        <v>154</v>
      </c>
      <c r="C167" s="232" t="s">
        <v>8300</v>
      </c>
      <c r="D167" s="233" t="s">
        <v>1816</v>
      </c>
      <c r="E167" s="234">
        <v>0.07532407407407408</v>
      </c>
      <c r="F167" s="227">
        <v>156</v>
      </c>
      <c r="G167" s="234">
        <v>0.1918634259259259</v>
      </c>
      <c r="H167" s="227">
        <v>155</v>
      </c>
      <c r="I167" s="234">
        <v>0.3259259259259259</v>
      </c>
      <c r="J167" s="227">
        <v>143</v>
      </c>
      <c r="K167" s="234">
        <v>0.44089120370370366</v>
      </c>
      <c r="L167" s="227">
        <v>163</v>
      </c>
    </row>
    <row r="168" spans="1:12" ht="12.75">
      <c r="A168" s="227">
        <v>164</v>
      </c>
      <c r="B168" s="232" t="s">
        <v>206</v>
      </c>
      <c r="C168" s="232" t="s">
        <v>1695</v>
      </c>
      <c r="D168" s="233" t="s">
        <v>3032</v>
      </c>
      <c r="E168" s="234">
        <v>0.07923611111111112</v>
      </c>
      <c r="F168" s="227">
        <v>246</v>
      </c>
      <c r="G168" s="234">
        <v>0.19447916666666668</v>
      </c>
      <c r="H168" s="227">
        <v>182</v>
      </c>
      <c r="I168" s="234">
        <v>0.3337615740740741</v>
      </c>
      <c r="J168" s="227">
        <v>174</v>
      </c>
      <c r="K168" s="234">
        <v>0.44100694444444444</v>
      </c>
      <c r="L168" s="227">
        <v>164</v>
      </c>
    </row>
    <row r="169" spans="1:12" ht="12.75">
      <c r="A169" s="227">
        <v>165</v>
      </c>
      <c r="B169" s="232" t="s">
        <v>143</v>
      </c>
      <c r="C169" s="232" t="s">
        <v>1034</v>
      </c>
      <c r="D169" s="233" t="s">
        <v>2787</v>
      </c>
      <c r="E169" s="234">
        <v>0.08520833333333333</v>
      </c>
      <c r="F169" s="227">
        <v>372</v>
      </c>
      <c r="G169" s="234">
        <v>0.2052199074074074</v>
      </c>
      <c r="H169" s="227">
        <v>270</v>
      </c>
      <c r="I169" s="234">
        <v>0.3420601851851852</v>
      </c>
      <c r="J169" s="227">
        <v>207</v>
      </c>
      <c r="K169" s="234">
        <v>0.44113425925925925</v>
      </c>
      <c r="L169" s="227">
        <v>165</v>
      </c>
    </row>
    <row r="170" spans="1:12" ht="12.75">
      <c r="A170" s="227">
        <v>166</v>
      </c>
      <c r="B170" s="232" t="s">
        <v>175</v>
      </c>
      <c r="C170" s="232" t="s">
        <v>1299</v>
      </c>
      <c r="D170" s="233" t="s">
        <v>3036</v>
      </c>
      <c r="E170" s="234">
        <v>0.07736111111111112</v>
      </c>
      <c r="F170" s="227">
        <v>200</v>
      </c>
      <c r="G170" s="234">
        <v>0.19231481481481483</v>
      </c>
      <c r="H170" s="227">
        <v>161</v>
      </c>
      <c r="I170" s="234">
        <v>0.3290625</v>
      </c>
      <c r="J170" s="227">
        <v>154</v>
      </c>
      <c r="K170" s="234">
        <v>0.4413773148148148</v>
      </c>
      <c r="L170" s="227">
        <v>166</v>
      </c>
    </row>
    <row r="171" spans="1:12" ht="12.75">
      <c r="A171" s="227">
        <v>167</v>
      </c>
      <c r="B171" s="232" t="s">
        <v>1296</v>
      </c>
      <c r="C171" s="232" t="s">
        <v>8301</v>
      </c>
      <c r="D171" s="233" t="s">
        <v>1816</v>
      </c>
      <c r="E171" s="234">
        <v>0.07550925925925926</v>
      </c>
      <c r="F171" s="227">
        <v>159</v>
      </c>
      <c r="G171" s="234">
        <v>0.19443287037037038</v>
      </c>
      <c r="H171" s="227">
        <v>180</v>
      </c>
      <c r="I171" s="234">
        <v>0.3318287037037037</v>
      </c>
      <c r="J171" s="227">
        <v>168</v>
      </c>
      <c r="K171" s="234">
        <v>0.4413888888888889</v>
      </c>
      <c r="L171" s="227">
        <v>167</v>
      </c>
    </row>
    <row r="172" spans="1:12" ht="12.75">
      <c r="A172" s="227">
        <v>168</v>
      </c>
      <c r="B172" s="232" t="s">
        <v>1624</v>
      </c>
      <c r="C172" s="232" t="s">
        <v>1171</v>
      </c>
      <c r="D172" s="233" t="s">
        <v>3033</v>
      </c>
      <c r="E172" s="234">
        <v>0.0771875</v>
      </c>
      <c r="F172" s="227">
        <v>193</v>
      </c>
      <c r="G172" s="234">
        <v>0.19527777777777777</v>
      </c>
      <c r="H172" s="227">
        <v>189</v>
      </c>
      <c r="I172" s="234">
        <v>0.33200231481481485</v>
      </c>
      <c r="J172" s="227">
        <v>169</v>
      </c>
      <c r="K172" s="234">
        <v>0.44192129629629634</v>
      </c>
      <c r="L172" s="227">
        <v>168</v>
      </c>
    </row>
    <row r="173" spans="1:12" ht="12.75">
      <c r="A173" s="227">
        <v>169</v>
      </c>
      <c r="B173" s="232" t="s">
        <v>30</v>
      </c>
      <c r="C173" s="232" t="s">
        <v>1710</v>
      </c>
      <c r="D173" s="233" t="s">
        <v>1816</v>
      </c>
      <c r="E173" s="234">
        <v>0.07946759259259259</v>
      </c>
      <c r="F173" s="227">
        <v>250</v>
      </c>
      <c r="G173" s="234">
        <v>0.19583333333333333</v>
      </c>
      <c r="H173" s="227">
        <v>196</v>
      </c>
      <c r="I173" s="234">
        <v>0.3376851851851852</v>
      </c>
      <c r="J173" s="227">
        <v>191</v>
      </c>
      <c r="K173" s="234">
        <v>0.4421759259259259</v>
      </c>
      <c r="L173" s="227">
        <v>169</v>
      </c>
    </row>
    <row r="174" spans="1:12" ht="12.75">
      <c r="A174" s="227">
        <v>170</v>
      </c>
      <c r="B174" s="232" t="s">
        <v>23</v>
      </c>
      <c r="C174" s="232" t="s">
        <v>68</v>
      </c>
      <c r="D174" s="233" t="s">
        <v>3032</v>
      </c>
      <c r="E174" s="234">
        <v>0.0821412037037037</v>
      </c>
      <c r="F174" s="227">
        <v>313</v>
      </c>
      <c r="G174" s="234">
        <v>0.19174768518518517</v>
      </c>
      <c r="H174" s="227">
        <v>153</v>
      </c>
      <c r="I174" s="234">
        <v>0.3340277777777778</v>
      </c>
      <c r="J174" s="227">
        <v>176</v>
      </c>
      <c r="K174" s="234">
        <v>0.44223379629629633</v>
      </c>
      <c r="L174" s="227">
        <v>170</v>
      </c>
    </row>
    <row r="175" spans="1:12" ht="12.75">
      <c r="A175" s="227">
        <v>171</v>
      </c>
      <c r="B175" s="232" t="s">
        <v>123</v>
      </c>
      <c r="C175" s="232" t="s">
        <v>17</v>
      </c>
      <c r="D175" s="233" t="s">
        <v>1816</v>
      </c>
      <c r="E175" s="234">
        <v>0.07177083333333334</v>
      </c>
      <c r="F175" s="227">
        <v>98</v>
      </c>
      <c r="G175" s="234">
        <v>0.18164351851851854</v>
      </c>
      <c r="H175" s="227">
        <v>113</v>
      </c>
      <c r="I175" s="234">
        <v>0.3322569444444445</v>
      </c>
      <c r="J175" s="227">
        <v>170</v>
      </c>
      <c r="K175" s="234">
        <v>0.4427314814814815</v>
      </c>
      <c r="L175" s="227">
        <v>171</v>
      </c>
    </row>
    <row r="176" spans="1:12" ht="12.75">
      <c r="A176" s="227">
        <v>172</v>
      </c>
      <c r="B176" s="232" t="s">
        <v>144</v>
      </c>
      <c r="C176" s="232" t="s">
        <v>8527</v>
      </c>
      <c r="D176" s="233" t="s">
        <v>1816</v>
      </c>
      <c r="E176" s="234">
        <v>0.07556712962962964</v>
      </c>
      <c r="F176" s="227">
        <v>160</v>
      </c>
      <c r="G176" s="234">
        <v>0.19380787037037037</v>
      </c>
      <c r="H176" s="227">
        <v>174</v>
      </c>
      <c r="I176" s="234">
        <v>0.3332523148148148</v>
      </c>
      <c r="J176" s="227">
        <v>173</v>
      </c>
      <c r="K176" s="234">
        <v>0.44296296296296295</v>
      </c>
      <c r="L176" s="227">
        <v>172</v>
      </c>
    </row>
    <row r="177" spans="1:12" ht="12.75">
      <c r="A177" s="227">
        <v>173</v>
      </c>
      <c r="B177" s="232" t="s">
        <v>26</v>
      </c>
      <c r="C177" s="232" t="s">
        <v>127</v>
      </c>
      <c r="D177" s="233" t="s">
        <v>3032</v>
      </c>
      <c r="E177" s="234">
        <v>0.07501157407407406</v>
      </c>
      <c r="F177" s="227">
        <v>151</v>
      </c>
      <c r="G177" s="234">
        <v>0.18630787037037036</v>
      </c>
      <c r="H177" s="227">
        <v>131</v>
      </c>
      <c r="I177" s="234">
        <v>0.32658564814814817</v>
      </c>
      <c r="J177" s="227">
        <v>149</v>
      </c>
      <c r="K177" s="234">
        <v>0.44307870370370367</v>
      </c>
      <c r="L177" s="227">
        <v>173</v>
      </c>
    </row>
    <row r="178" spans="1:12" ht="12.75">
      <c r="A178" s="227">
        <v>174</v>
      </c>
      <c r="B178" s="232" t="s">
        <v>409</v>
      </c>
      <c r="C178" s="232" t="s">
        <v>1703</v>
      </c>
      <c r="D178" s="233" t="s">
        <v>2787</v>
      </c>
      <c r="E178" s="234">
        <v>0.07666666666666666</v>
      </c>
      <c r="F178" s="227">
        <v>183</v>
      </c>
      <c r="G178" s="234">
        <v>0.19592592592592592</v>
      </c>
      <c r="H178" s="227">
        <v>197</v>
      </c>
      <c r="I178" s="234">
        <v>0.33653935185185185</v>
      </c>
      <c r="J178" s="227">
        <v>186</v>
      </c>
      <c r="K178" s="234">
        <v>0.4430902777777778</v>
      </c>
      <c r="L178" s="227">
        <v>174</v>
      </c>
    </row>
    <row r="179" spans="1:12" ht="12.75">
      <c r="A179" s="227">
        <v>175</v>
      </c>
      <c r="B179" s="232" t="s">
        <v>40</v>
      </c>
      <c r="C179" s="232" t="s">
        <v>1133</v>
      </c>
      <c r="D179" s="233" t="s">
        <v>3031</v>
      </c>
      <c r="E179" s="234">
        <v>0.08097222222222222</v>
      </c>
      <c r="F179" s="227">
        <v>291</v>
      </c>
      <c r="G179" s="234">
        <v>0.1979050925925926</v>
      </c>
      <c r="H179" s="227">
        <v>209</v>
      </c>
      <c r="I179" s="234">
        <v>0.3363773148148148</v>
      </c>
      <c r="J179" s="227">
        <v>183</v>
      </c>
      <c r="K179" s="234">
        <v>0.4432060185185185</v>
      </c>
      <c r="L179" s="227">
        <v>175</v>
      </c>
    </row>
    <row r="180" spans="1:12" ht="12.75">
      <c r="A180" s="227">
        <v>176</v>
      </c>
      <c r="B180" s="232" t="s">
        <v>1113</v>
      </c>
      <c r="C180" s="232" t="s">
        <v>8302</v>
      </c>
      <c r="D180" s="233" t="s">
        <v>3032</v>
      </c>
      <c r="E180" s="234">
        <v>0.09163194444444445</v>
      </c>
      <c r="F180" s="227">
        <v>566</v>
      </c>
      <c r="G180" s="234">
        <v>0.20699074074074075</v>
      </c>
      <c r="H180" s="227">
        <v>287</v>
      </c>
      <c r="I180" s="234">
        <v>0.3315740740740741</v>
      </c>
      <c r="J180" s="227">
        <v>165</v>
      </c>
      <c r="K180" s="234">
        <v>0.4432638888888889</v>
      </c>
      <c r="L180" s="227">
        <v>176</v>
      </c>
    </row>
    <row r="181" spans="1:12" ht="12.75">
      <c r="A181" s="227">
        <v>177</v>
      </c>
      <c r="B181" s="232" t="s">
        <v>889</v>
      </c>
      <c r="C181" s="232" t="s">
        <v>821</v>
      </c>
      <c r="D181" s="233" t="s">
        <v>3032</v>
      </c>
      <c r="E181" s="234">
        <v>0.07444444444444444</v>
      </c>
      <c r="F181" s="227">
        <v>140</v>
      </c>
      <c r="G181" s="234">
        <v>0.1902546296296296</v>
      </c>
      <c r="H181" s="227">
        <v>149</v>
      </c>
      <c r="I181" s="234">
        <v>0.3357638888888889</v>
      </c>
      <c r="J181" s="227">
        <v>181</v>
      </c>
      <c r="K181" s="234">
        <v>0.4435648148148148</v>
      </c>
      <c r="L181" s="227">
        <v>177</v>
      </c>
    </row>
    <row r="182" spans="1:12" ht="12.75">
      <c r="A182" s="227">
        <v>178</v>
      </c>
      <c r="B182" s="232" t="s">
        <v>11</v>
      </c>
      <c r="C182" s="232" t="s">
        <v>57</v>
      </c>
      <c r="D182" s="233" t="s">
        <v>3032</v>
      </c>
      <c r="E182" s="234">
        <v>0.07912037037037037</v>
      </c>
      <c r="F182" s="227">
        <v>241</v>
      </c>
      <c r="G182" s="234">
        <v>0.1995486111111111</v>
      </c>
      <c r="H182" s="227">
        <v>221</v>
      </c>
      <c r="I182" s="234">
        <v>0.3375115740740741</v>
      </c>
      <c r="J182" s="227">
        <v>190</v>
      </c>
      <c r="K182" s="234">
        <v>0.44363425925925926</v>
      </c>
      <c r="L182" s="227">
        <v>178</v>
      </c>
    </row>
    <row r="183" spans="1:12" ht="12.75">
      <c r="A183" s="227">
        <v>179</v>
      </c>
      <c r="B183" s="232" t="s">
        <v>8303</v>
      </c>
      <c r="C183" s="232" t="s">
        <v>8304</v>
      </c>
      <c r="D183" s="233" t="s">
        <v>2787</v>
      </c>
      <c r="E183" s="234">
        <v>0.0759837962962963</v>
      </c>
      <c r="F183" s="227">
        <v>171</v>
      </c>
      <c r="G183" s="234">
        <v>0.1965625</v>
      </c>
      <c r="H183" s="227">
        <v>202</v>
      </c>
      <c r="I183" s="234">
        <v>0.33631944444444445</v>
      </c>
      <c r="J183" s="227">
        <v>182</v>
      </c>
      <c r="K183" s="234">
        <v>0.4451736111111111</v>
      </c>
      <c r="L183" s="227">
        <v>179</v>
      </c>
    </row>
    <row r="184" spans="1:12" ht="12.75">
      <c r="A184" s="227">
        <v>180</v>
      </c>
      <c r="B184" s="232" t="s">
        <v>96</v>
      </c>
      <c r="C184" s="232" t="s">
        <v>145</v>
      </c>
      <c r="D184" s="233" t="s">
        <v>3031</v>
      </c>
      <c r="E184" s="234">
        <v>0.06868055555555556</v>
      </c>
      <c r="F184" s="227">
        <v>65</v>
      </c>
      <c r="G184" s="234">
        <v>0.17270833333333332</v>
      </c>
      <c r="H184" s="227">
        <v>66</v>
      </c>
      <c r="I184" s="234">
        <v>0.3108449074074074</v>
      </c>
      <c r="J184" s="227">
        <v>97</v>
      </c>
      <c r="K184" s="234">
        <v>0.4462268518518519</v>
      </c>
      <c r="L184" s="227">
        <v>180</v>
      </c>
    </row>
    <row r="185" spans="1:12" ht="12.75">
      <c r="A185" s="227">
        <v>181</v>
      </c>
      <c r="B185" s="232" t="s">
        <v>413</v>
      </c>
      <c r="C185" s="232" t="s">
        <v>8305</v>
      </c>
      <c r="D185" s="233" t="s">
        <v>1816</v>
      </c>
      <c r="E185" s="234">
        <v>0.07179398148148149</v>
      </c>
      <c r="F185" s="227">
        <v>99</v>
      </c>
      <c r="G185" s="234">
        <v>0.1798611111111111</v>
      </c>
      <c r="H185" s="227">
        <v>103</v>
      </c>
      <c r="I185" s="234">
        <v>0.32101851851851854</v>
      </c>
      <c r="J185" s="227">
        <v>123</v>
      </c>
      <c r="K185" s="234">
        <v>0.4465277777777778</v>
      </c>
      <c r="L185" s="227">
        <v>181</v>
      </c>
    </row>
    <row r="186" spans="1:12" ht="12.75">
      <c r="A186" s="227">
        <v>182</v>
      </c>
      <c r="B186" s="232" t="s">
        <v>928</v>
      </c>
      <c r="C186" s="232" t="s">
        <v>8528</v>
      </c>
      <c r="D186" s="233" t="s">
        <v>3031</v>
      </c>
      <c r="E186" s="234">
        <v>0.08145833333333334</v>
      </c>
      <c r="F186" s="227">
        <v>300</v>
      </c>
      <c r="G186" s="234">
        <v>0.18857638888888886</v>
      </c>
      <c r="H186" s="227">
        <v>140</v>
      </c>
      <c r="I186" s="234">
        <v>0.32187499999999997</v>
      </c>
      <c r="J186" s="227">
        <v>127</v>
      </c>
      <c r="K186" s="234">
        <v>0.44690972222222225</v>
      </c>
      <c r="L186" s="227">
        <v>182</v>
      </c>
    </row>
    <row r="187" spans="1:12" ht="12.75">
      <c r="A187" s="227">
        <v>183</v>
      </c>
      <c r="B187" s="232" t="s">
        <v>8306</v>
      </c>
      <c r="C187" s="232" t="s">
        <v>8307</v>
      </c>
      <c r="D187" s="233" t="s">
        <v>3031</v>
      </c>
      <c r="E187" s="234">
        <v>0.06635416666666666</v>
      </c>
      <c r="F187" s="227">
        <v>50</v>
      </c>
      <c r="G187" s="234">
        <v>0.1808449074074074</v>
      </c>
      <c r="H187" s="227">
        <v>108</v>
      </c>
      <c r="I187" s="234">
        <v>0.33125</v>
      </c>
      <c r="J187" s="227">
        <v>164</v>
      </c>
      <c r="K187" s="234">
        <v>0.4470023148148148</v>
      </c>
      <c r="L187" s="227">
        <v>183</v>
      </c>
    </row>
    <row r="188" spans="1:12" ht="12.75">
      <c r="A188" s="227">
        <v>184</v>
      </c>
      <c r="B188" s="232" t="s">
        <v>1635</v>
      </c>
      <c r="C188" s="232" t="s">
        <v>8308</v>
      </c>
      <c r="D188" s="233" t="s">
        <v>1816</v>
      </c>
      <c r="E188" s="234">
        <v>0.07993055555555556</v>
      </c>
      <c r="F188" s="227">
        <v>277</v>
      </c>
      <c r="G188" s="234">
        <v>0.20141203703703703</v>
      </c>
      <c r="H188" s="227">
        <v>241</v>
      </c>
      <c r="I188" s="234">
        <v>0.3431134259259259</v>
      </c>
      <c r="J188" s="227">
        <v>216</v>
      </c>
      <c r="K188" s="234">
        <v>0.4471527777777778</v>
      </c>
      <c r="L188" s="227">
        <v>184</v>
      </c>
    </row>
    <row r="189" spans="1:12" ht="12.75">
      <c r="A189" s="227">
        <v>185</v>
      </c>
      <c r="B189" s="232" t="s">
        <v>320</v>
      </c>
      <c r="C189" s="232" t="s">
        <v>548</v>
      </c>
      <c r="D189" s="233" t="s">
        <v>1816</v>
      </c>
      <c r="E189" s="234">
        <v>0.083125</v>
      </c>
      <c r="F189" s="227">
        <v>337</v>
      </c>
      <c r="G189" s="234">
        <v>0.20472222222222222</v>
      </c>
      <c r="H189" s="227">
        <v>267</v>
      </c>
      <c r="I189" s="234">
        <v>0.342650462962963</v>
      </c>
      <c r="J189" s="227">
        <v>212</v>
      </c>
      <c r="K189" s="234">
        <v>0.44721064814814815</v>
      </c>
      <c r="L189" s="227">
        <v>185</v>
      </c>
    </row>
    <row r="190" spans="1:12" ht="12.75">
      <c r="A190" s="227">
        <v>186</v>
      </c>
      <c r="B190" s="232" t="s">
        <v>40</v>
      </c>
      <c r="C190" s="232" t="s">
        <v>112</v>
      </c>
      <c r="D190" s="233" t="s">
        <v>3032</v>
      </c>
      <c r="E190" s="234">
        <v>0.0734837962962963</v>
      </c>
      <c r="F190" s="227">
        <v>121</v>
      </c>
      <c r="G190" s="234">
        <v>0.19278935185185186</v>
      </c>
      <c r="H190" s="227">
        <v>163</v>
      </c>
      <c r="I190" s="234">
        <v>0.3364583333333333</v>
      </c>
      <c r="J190" s="227">
        <v>184</v>
      </c>
      <c r="K190" s="234">
        <v>0.4476967592592593</v>
      </c>
      <c r="L190" s="227">
        <v>186</v>
      </c>
    </row>
    <row r="191" spans="1:12" ht="12.75">
      <c r="A191" s="227">
        <v>187</v>
      </c>
      <c r="B191" s="232" t="s">
        <v>30</v>
      </c>
      <c r="C191" s="232" t="s">
        <v>871</v>
      </c>
      <c r="D191" s="233" t="s">
        <v>3031</v>
      </c>
      <c r="E191" s="234">
        <v>0.08215277777777778</v>
      </c>
      <c r="F191" s="227">
        <v>315</v>
      </c>
      <c r="G191" s="234">
        <v>0.1993865740740741</v>
      </c>
      <c r="H191" s="227">
        <v>219</v>
      </c>
      <c r="I191" s="234">
        <v>0.3425578703703704</v>
      </c>
      <c r="J191" s="227">
        <v>210</v>
      </c>
      <c r="K191" s="234">
        <v>0.4486111111111111</v>
      </c>
      <c r="L191" s="227">
        <v>187</v>
      </c>
    </row>
    <row r="192" spans="1:12" ht="12.75">
      <c r="A192" s="227">
        <v>188</v>
      </c>
      <c r="B192" s="232" t="s">
        <v>26</v>
      </c>
      <c r="C192" s="232" t="s">
        <v>255</v>
      </c>
      <c r="D192" s="233" t="s">
        <v>1816</v>
      </c>
      <c r="E192" s="234">
        <v>0.0821412037037037</v>
      </c>
      <c r="F192" s="227">
        <v>314</v>
      </c>
      <c r="G192" s="234">
        <v>0.19914351851851853</v>
      </c>
      <c r="H192" s="227">
        <v>217</v>
      </c>
      <c r="I192" s="234">
        <v>0.33670138888888884</v>
      </c>
      <c r="J192" s="227">
        <v>187</v>
      </c>
      <c r="K192" s="234">
        <v>0.4487152777777778</v>
      </c>
      <c r="L192" s="227">
        <v>188</v>
      </c>
    </row>
    <row r="193" spans="1:12" ht="12.75">
      <c r="A193" s="227">
        <v>189</v>
      </c>
      <c r="B193" s="232" t="s">
        <v>406</v>
      </c>
      <c r="C193" s="232" t="s">
        <v>604</v>
      </c>
      <c r="D193" s="233" t="s">
        <v>3031</v>
      </c>
      <c r="E193" s="234">
        <v>0.0783449074074074</v>
      </c>
      <c r="F193" s="227">
        <v>214</v>
      </c>
      <c r="G193" s="234">
        <v>0.19210648148148146</v>
      </c>
      <c r="H193" s="227">
        <v>158</v>
      </c>
      <c r="I193" s="234">
        <v>0.3317476851851852</v>
      </c>
      <c r="J193" s="227">
        <v>167</v>
      </c>
      <c r="K193" s="234">
        <v>0.44903935185185184</v>
      </c>
      <c r="L193" s="227">
        <v>189</v>
      </c>
    </row>
    <row r="194" spans="1:12" ht="12.75">
      <c r="A194" s="227">
        <v>190</v>
      </c>
      <c r="B194" s="232" t="s">
        <v>30</v>
      </c>
      <c r="C194" s="232" t="s">
        <v>1620</v>
      </c>
      <c r="D194" s="233" t="s">
        <v>3031</v>
      </c>
      <c r="E194" s="234">
        <v>0.07445601851851852</v>
      </c>
      <c r="F194" s="227">
        <v>142</v>
      </c>
      <c r="G194" s="234">
        <v>0.19358796296296296</v>
      </c>
      <c r="H194" s="227">
        <v>170</v>
      </c>
      <c r="I194" s="234">
        <v>0.33879629629629626</v>
      </c>
      <c r="J194" s="227">
        <v>193</v>
      </c>
      <c r="K194" s="234">
        <v>0.4492013888888889</v>
      </c>
      <c r="L194" s="227">
        <v>190</v>
      </c>
    </row>
    <row r="195" spans="1:12" ht="12.75">
      <c r="A195" s="227">
        <v>191</v>
      </c>
      <c r="B195" s="232" t="s">
        <v>45</v>
      </c>
      <c r="C195" s="232" t="s">
        <v>1560</v>
      </c>
      <c r="D195" s="233" t="s">
        <v>1816</v>
      </c>
      <c r="E195" s="234">
        <v>0.080625</v>
      </c>
      <c r="F195" s="227">
        <v>287</v>
      </c>
      <c r="G195" s="234">
        <v>0.20116898148148146</v>
      </c>
      <c r="H195" s="227">
        <v>238</v>
      </c>
      <c r="I195" s="234">
        <v>0.34653935185185186</v>
      </c>
      <c r="J195" s="227">
        <v>225</v>
      </c>
      <c r="K195" s="234">
        <v>0.4496875</v>
      </c>
      <c r="L195" s="227">
        <v>191</v>
      </c>
    </row>
    <row r="196" spans="1:12" ht="12.75">
      <c r="A196" s="227">
        <v>192</v>
      </c>
      <c r="B196" s="232" t="s">
        <v>933</v>
      </c>
      <c r="C196" s="232" t="s">
        <v>28</v>
      </c>
      <c r="D196" s="233" t="s">
        <v>3032</v>
      </c>
      <c r="E196" s="234">
        <v>0.08210648148148149</v>
      </c>
      <c r="F196" s="227">
        <v>311</v>
      </c>
      <c r="G196" s="234">
        <v>0.19909722222222223</v>
      </c>
      <c r="H196" s="227">
        <v>216</v>
      </c>
      <c r="I196" s="234">
        <v>0.3344560185185185</v>
      </c>
      <c r="J196" s="227">
        <v>177</v>
      </c>
      <c r="K196" s="234">
        <v>0.44969907407407406</v>
      </c>
      <c r="L196" s="227">
        <v>192</v>
      </c>
    </row>
    <row r="197" spans="1:12" ht="12.75">
      <c r="A197" s="227">
        <v>193</v>
      </c>
      <c r="B197" s="232" t="s">
        <v>1190</v>
      </c>
      <c r="C197" s="232" t="s">
        <v>4309</v>
      </c>
      <c r="D197" s="233" t="s">
        <v>3032</v>
      </c>
      <c r="E197" s="234">
        <v>0.07947916666666667</v>
      </c>
      <c r="F197" s="227">
        <v>251</v>
      </c>
      <c r="G197" s="234">
        <v>0.1996527777777778</v>
      </c>
      <c r="H197" s="227">
        <v>222</v>
      </c>
      <c r="I197" s="234">
        <v>0.3413541666666667</v>
      </c>
      <c r="J197" s="227">
        <v>202</v>
      </c>
      <c r="K197" s="234">
        <v>0.4497569444444445</v>
      </c>
      <c r="L197" s="227">
        <v>193</v>
      </c>
    </row>
    <row r="198" spans="1:12" ht="12.75">
      <c r="A198" s="227">
        <v>194</v>
      </c>
      <c r="B198" s="232" t="s">
        <v>1159</v>
      </c>
      <c r="C198" s="232" t="s">
        <v>28</v>
      </c>
      <c r="D198" s="233" t="s">
        <v>3031</v>
      </c>
      <c r="E198" s="234">
        <v>0.08274305555555556</v>
      </c>
      <c r="F198" s="227">
        <v>327</v>
      </c>
      <c r="G198" s="234">
        <v>0.2048148148148148</v>
      </c>
      <c r="H198" s="227">
        <v>268</v>
      </c>
      <c r="I198" s="234">
        <v>0.3421180555555556</v>
      </c>
      <c r="J198" s="227">
        <v>208</v>
      </c>
      <c r="K198" s="234">
        <v>0.44995370370370374</v>
      </c>
      <c r="L198" s="227">
        <v>194</v>
      </c>
    </row>
    <row r="199" spans="1:12" ht="12.75">
      <c r="A199" s="227">
        <v>195</v>
      </c>
      <c r="B199" s="232" t="s">
        <v>8309</v>
      </c>
      <c r="C199" s="232" t="s">
        <v>8310</v>
      </c>
      <c r="D199" s="233" t="s">
        <v>1816</v>
      </c>
      <c r="E199" s="234">
        <v>0.08347222222222223</v>
      </c>
      <c r="F199" s="227">
        <v>341</v>
      </c>
      <c r="G199" s="234">
        <v>0.20673611111111112</v>
      </c>
      <c r="H199" s="227">
        <v>283</v>
      </c>
      <c r="I199" s="234">
        <v>0.3417013888888889</v>
      </c>
      <c r="J199" s="227">
        <v>205</v>
      </c>
      <c r="K199" s="234">
        <v>0.4505208333333333</v>
      </c>
      <c r="L199" s="227">
        <v>195</v>
      </c>
    </row>
    <row r="200" spans="1:12" ht="12.75">
      <c r="A200" s="227">
        <v>196</v>
      </c>
      <c r="B200" s="232" t="s">
        <v>26</v>
      </c>
      <c r="C200" s="232" t="s">
        <v>237</v>
      </c>
      <c r="D200" s="233" t="s">
        <v>3031</v>
      </c>
      <c r="E200" s="234">
        <v>0.07962962962962962</v>
      </c>
      <c r="F200" s="227">
        <v>266</v>
      </c>
      <c r="G200" s="234">
        <v>0.19886574074074073</v>
      </c>
      <c r="H200" s="227">
        <v>215</v>
      </c>
      <c r="I200" s="234">
        <v>0.33230324074074075</v>
      </c>
      <c r="J200" s="227">
        <v>171</v>
      </c>
      <c r="K200" s="234">
        <v>0.4508564814814815</v>
      </c>
      <c r="L200" s="227">
        <v>196</v>
      </c>
    </row>
    <row r="201" spans="1:12" ht="12.75">
      <c r="A201" s="227">
        <v>197</v>
      </c>
      <c r="B201" s="232" t="s">
        <v>347</v>
      </c>
      <c r="C201" s="232" t="s">
        <v>8311</v>
      </c>
      <c r="D201" s="233" t="s">
        <v>1816</v>
      </c>
      <c r="E201" s="234">
        <v>0.07702546296296296</v>
      </c>
      <c r="F201" s="227">
        <v>188</v>
      </c>
      <c r="G201" s="234">
        <v>0.19704861111111113</v>
      </c>
      <c r="H201" s="227">
        <v>205</v>
      </c>
      <c r="I201" s="234">
        <v>0.33694444444444444</v>
      </c>
      <c r="J201" s="227">
        <v>188</v>
      </c>
      <c r="K201" s="234">
        <v>0.4517361111111111</v>
      </c>
      <c r="L201" s="227">
        <v>197</v>
      </c>
    </row>
    <row r="202" spans="1:12" ht="12.75">
      <c r="A202" s="227">
        <v>198</v>
      </c>
      <c r="B202" s="232" t="s">
        <v>659</v>
      </c>
      <c r="C202" s="232" t="s">
        <v>8312</v>
      </c>
      <c r="D202" s="233" t="s">
        <v>1816</v>
      </c>
      <c r="E202" s="234">
        <v>0.07991898148148148</v>
      </c>
      <c r="F202" s="227">
        <v>276</v>
      </c>
      <c r="G202" s="234">
        <v>0.20119212962962962</v>
      </c>
      <c r="H202" s="227">
        <v>239</v>
      </c>
      <c r="I202" s="234">
        <v>0.3431134259259259</v>
      </c>
      <c r="J202" s="227">
        <v>215</v>
      </c>
      <c r="K202" s="234">
        <v>0.45214120370370375</v>
      </c>
      <c r="L202" s="227">
        <v>198</v>
      </c>
    </row>
    <row r="203" spans="1:12" ht="12.75">
      <c r="A203" s="227">
        <v>199</v>
      </c>
      <c r="B203" s="232" t="s">
        <v>52</v>
      </c>
      <c r="C203" s="232" t="s">
        <v>1532</v>
      </c>
      <c r="D203" s="233" t="s">
        <v>3031</v>
      </c>
      <c r="E203" s="234">
        <v>0.0836574074074074</v>
      </c>
      <c r="F203" s="227">
        <v>344</v>
      </c>
      <c r="G203" s="234">
        <v>0.20333333333333334</v>
      </c>
      <c r="H203" s="227">
        <v>254</v>
      </c>
      <c r="I203" s="234">
        <v>0.3458564814814815</v>
      </c>
      <c r="J203" s="227">
        <v>223</v>
      </c>
      <c r="K203" s="234">
        <v>0.4521643518518519</v>
      </c>
      <c r="L203" s="227">
        <v>199</v>
      </c>
    </row>
    <row r="204" spans="1:12" ht="12.75">
      <c r="A204" s="227">
        <v>200</v>
      </c>
      <c r="B204" s="232" t="s">
        <v>8313</v>
      </c>
      <c r="C204" s="232" t="s">
        <v>8314</v>
      </c>
      <c r="D204" s="233" t="s">
        <v>3031</v>
      </c>
      <c r="E204" s="234">
        <v>0.07960648148148149</v>
      </c>
      <c r="F204" s="227">
        <v>265</v>
      </c>
      <c r="G204" s="234">
        <v>0.20068287037037036</v>
      </c>
      <c r="H204" s="227">
        <v>232</v>
      </c>
      <c r="I204" s="234">
        <v>0.3416087962962963</v>
      </c>
      <c r="J204" s="227">
        <v>204</v>
      </c>
      <c r="K204" s="234">
        <v>0.45252314814814815</v>
      </c>
      <c r="L204" s="227">
        <v>200</v>
      </c>
    </row>
    <row r="205" spans="1:12" ht="12.75">
      <c r="A205" s="227">
        <v>201</v>
      </c>
      <c r="B205" s="232" t="s">
        <v>101</v>
      </c>
      <c r="C205" s="232" t="s">
        <v>8315</v>
      </c>
      <c r="D205" s="233" t="s">
        <v>3031</v>
      </c>
      <c r="E205" s="234">
        <v>0.08233796296296296</v>
      </c>
      <c r="F205" s="227">
        <v>320</v>
      </c>
      <c r="G205" s="234">
        <v>0.2009375</v>
      </c>
      <c r="H205" s="227">
        <v>235</v>
      </c>
      <c r="I205" s="234">
        <v>0.3389583333333333</v>
      </c>
      <c r="J205" s="227">
        <v>195</v>
      </c>
      <c r="K205" s="234">
        <v>0.45280092592592597</v>
      </c>
      <c r="L205" s="227">
        <v>201</v>
      </c>
    </row>
    <row r="206" spans="1:12" ht="12.75">
      <c r="A206" s="227">
        <v>202</v>
      </c>
      <c r="B206" s="232" t="s">
        <v>23</v>
      </c>
      <c r="C206" s="232" t="s">
        <v>1089</v>
      </c>
      <c r="D206" s="233" t="s">
        <v>1816</v>
      </c>
      <c r="E206" s="234">
        <v>0.07635416666666667</v>
      </c>
      <c r="F206" s="227">
        <v>177</v>
      </c>
      <c r="G206" s="234">
        <v>0.1956365740740741</v>
      </c>
      <c r="H206" s="227">
        <v>192</v>
      </c>
      <c r="I206" s="234">
        <v>0.34118055555555554</v>
      </c>
      <c r="J206" s="227">
        <v>200</v>
      </c>
      <c r="K206" s="234">
        <v>0.45353009259259264</v>
      </c>
      <c r="L206" s="227">
        <v>202</v>
      </c>
    </row>
    <row r="207" spans="1:12" ht="12.75">
      <c r="A207" s="227">
        <v>203</v>
      </c>
      <c r="B207" s="232" t="s">
        <v>1651</v>
      </c>
      <c r="C207" s="232" t="s">
        <v>1722</v>
      </c>
      <c r="D207" s="233" t="s">
        <v>3033</v>
      </c>
      <c r="E207" s="234">
        <v>0.08402777777777777</v>
      </c>
      <c r="F207" s="227">
        <v>353</v>
      </c>
      <c r="G207" s="234">
        <v>0.20857638888888888</v>
      </c>
      <c r="H207" s="227">
        <v>299</v>
      </c>
      <c r="I207" s="234">
        <v>0.34304398148148146</v>
      </c>
      <c r="J207" s="227">
        <v>214</v>
      </c>
      <c r="K207" s="234">
        <v>0.4536805555555556</v>
      </c>
      <c r="L207" s="227">
        <v>203</v>
      </c>
    </row>
    <row r="208" spans="1:12" ht="12.75">
      <c r="A208" s="227">
        <v>204</v>
      </c>
      <c r="B208" s="232" t="s">
        <v>1825</v>
      </c>
      <c r="C208" s="232" t="s">
        <v>8316</v>
      </c>
      <c r="D208" s="233" t="s">
        <v>3032</v>
      </c>
      <c r="E208" s="234">
        <v>0.07894675925925926</v>
      </c>
      <c r="F208" s="227">
        <v>232</v>
      </c>
      <c r="G208" s="234">
        <v>0.19791666666666666</v>
      </c>
      <c r="H208" s="227">
        <v>210</v>
      </c>
      <c r="I208" s="234">
        <v>0.33880787037037036</v>
      </c>
      <c r="J208" s="227">
        <v>194</v>
      </c>
      <c r="K208" s="234">
        <v>0.4537037037037037</v>
      </c>
      <c r="L208" s="227">
        <v>204</v>
      </c>
    </row>
    <row r="209" spans="1:12" ht="12.75">
      <c r="A209" s="227">
        <v>205</v>
      </c>
      <c r="B209" s="232" t="s">
        <v>43</v>
      </c>
      <c r="C209" s="232" t="s">
        <v>8317</v>
      </c>
      <c r="D209" s="233" t="s">
        <v>3033</v>
      </c>
      <c r="E209" s="234">
        <v>0.07571759259259259</v>
      </c>
      <c r="F209" s="227">
        <v>162</v>
      </c>
      <c r="G209" s="234">
        <v>0.19333333333333333</v>
      </c>
      <c r="H209" s="227">
        <v>167</v>
      </c>
      <c r="I209" s="234">
        <v>0.33569444444444446</v>
      </c>
      <c r="J209" s="227">
        <v>180</v>
      </c>
      <c r="K209" s="234">
        <v>0.4540393518518519</v>
      </c>
      <c r="L209" s="227">
        <v>205</v>
      </c>
    </row>
    <row r="210" spans="1:12" ht="12.75">
      <c r="A210" s="227">
        <v>206</v>
      </c>
      <c r="B210" s="232" t="s">
        <v>8318</v>
      </c>
      <c r="C210" s="232" t="s">
        <v>8319</v>
      </c>
      <c r="D210" s="233" t="s">
        <v>3031</v>
      </c>
      <c r="E210" s="234">
        <v>0.0784837962962963</v>
      </c>
      <c r="F210" s="227">
        <v>217</v>
      </c>
      <c r="G210" s="234">
        <v>0.19376157407407404</v>
      </c>
      <c r="H210" s="227">
        <v>173</v>
      </c>
      <c r="I210" s="234">
        <v>0.3404050925925926</v>
      </c>
      <c r="J210" s="227">
        <v>196</v>
      </c>
      <c r="K210" s="234">
        <v>0.45414351851851853</v>
      </c>
      <c r="L210" s="227">
        <v>206</v>
      </c>
    </row>
    <row r="211" spans="1:12" ht="12.75">
      <c r="A211" s="227">
        <v>207</v>
      </c>
      <c r="B211" s="232" t="s">
        <v>11</v>
      </c>
      <c r="C211" s="232" t="s">
        <v>1098</v>
      </c>
      <c r="D211" s="233" t="s">
        <v>3032</v>
      </c>
      <c r="E211" s="234">
        <v>0.08246527777777778</v>
      </c>
      <c r="F211" s="227">
        <v>323</v>
      </c>
      <c r="G211" s="234">
        <v>0.2005902777777778</v>
      </c>
      <c r="H211" s="227">
        <v>231</v>
      </c>
      <c r="I211" s="234">
        <v>0.34046296296296297</v>
      </c>
      <c r="J211" s="227">
        <v>197</v>
      </c>
      <c r="K211" s="234">
        <v>0.4554513888888889</v>
      </c>
      <c r="L211" s="227">
        <v>207</v>
      </c>
    </row>
    <row r="212" spans="1:12" ht="12.75">
      <c r="A212" s="227">
        <v>208</v>
      </c>
      <c r="B212" s="232" t="s">
        <v>6</v>
      </c>
      <c r="C212" s="232" t="s">
        <v>229</v>
      </c>
      <c r="D212" s="233" t="s">
        <v>2787</v>
      </c>
      <c r="E212" s="234">
        <v>0.07954861111111111</v>
      </c>
      <c r="F212" s="227">
        <v>256</v>
      </c>
      <c r="G212" s="234">
        <v>0.19512731481481482</v>
      </c>
      <c r="H212" s="227">
        <v>187</v>
      </c>
      <c r="I212" s="234">
        <v>0.3409259259259259</v>
      </c>
      <c r="J212" s="227">
        <v>199</v>
      </c>
      <c r="K212" s="234">
        <v>0.4555671296296296</v>
      </c>
      <c r="L212" s="227">
        <v>208</v>
      </c>
    </row>
    <row r="213" spans="1:12" ht="12.75">
      <c r="A213" s="227">
        <v>209</v>
      </c>
      <c r="B213" s="232" t="s">
        <v>1131</v>
      </c>
      <c r="C213" s="232" t="s">
        <v>236</v>
      </c>
      <c r="D213" s="233" t="s">
        <v>3033</v>
      </c>
      <c r="E213" s="234">
        <v>0.08734953703703703</v>
      </c>
      <c r="F213" s="227">
        <v>439</v>
      </c>
      <c r="G213" s="234">
        <v>0.21476851851851853</v>
      </c>
      <c r="H213" s="227">
        <v>356</v>
      </c>
      <c r="I213" s="234">
        <v>0.35105324074074074</v>
      </c>
      <c r="J213" s="227">
        <v>241</v>
      </c>
      <c r="K213" s="234">
        <v>0.455625</v>
      </c>
      <c r="L213" s="227">
        <v>209</v>
      </c>
    </row>
    <row r="214" spans="1:12" ht="12.75">
      <c r="A214" s="227">
        <v>210</v>
      </c>
      <c r="B214" s="232" t="s">
        <v>37</v>
      </c>
      <c r="C214" s="232" t="s">
        <v>8320</v>
      </c>
      <c r="D214" s="233" t="s">
        <v>3031</v>
      </c>
      <c r="E214" s="234">
        <v>0.08215277777777778</v>
      </c>
      <c r="F214" s="227">
        <v>316</v>
      </c>
      <c r="G214" s="234">
        <v>0.19939814814814816</v>
      </c>
      <c r="H214" s="227">
        <v>220</v>
      </c>
      <c r="I214" s="234">
        <v>0.35344907407407405</v>
      </c>
      <c r="J214" s="227">
        <v>254</v>
      </c>
      <c r="K214" s="234">
        <v>0.45585648148148145</v>
      </c>
      <c r="L214" s="227">
        <v>210</v>
      </c>
    </row>
    <row r="215" spans="1:12" ht="12.75">
      <c r="A215" s="227">
        <v>211</v>
      </c>
      <c r="B215" s="232" t="s">
        <v>1</v>
      </c>
      <c r="C215" s="232" t="s">
        <v>440</v>
      </c>
      <c r="D215" s="233" t="s">
        <v>3032</v>
      </c>
      <c r="E215" s="234">
        <v>0.07217592592592592</v>
      </c>
      <c r="F215" s="227">
        <v>103</v>
      </c>
      <c r="G215" s="234">
        <v>0.1819560185185185</v>
      </c>
      <c r="H215" s="227">
        <v>116</v>
      </c>
      <c r="I215" s="234">
        <v>0.33380787037037035</v>
      </c>
      <c r="J215" s="227">
        <v>175</v>
      </c>
      <c r="K215" s="234">
        <v>0.45598379629629626</v>
      </c>
      <c r="L215" s="227">
        <v>211</v>
      </c>
    </row>
    <row r="216" spans="1:12" ht="12.75">
      <c r="A216" s="227">
        <v>212</v>
      </c>
      <c r="B216" s="232" t="s">
        <v>1689</v>
      </c>
      <c r="C216" s="232" t="s">
        <v>1153</v>
      </c>
      <c r="D216" s="233" t="s">
        <v>3033</v>
      </c>
      <c r="E216" s="234">
        <v>0.07954861111111111</v>
      </c>
      <c r="F216" s="227">
        <v>257</v>
      </c>
      <c r="G216" s="234">
        <v>0.20113425925925923</v>
      </c>
      <c r="H216" s="227">
        <v>236</v>
      </c>
      <c r="I216" s="234">
        <v>0.34874999999999995</v>
      </c>
      <c r="J216" s="227">
        <v>230</v>
      </c>
      <c r="K216" s="234">
        <v>0.4561689814814815</v>
      </c>
      <c r="L216" s="227">
        <v>212</v>
      </c>
    </row>
    <row r="217" spans="1:12" ht="12.75">
      <c r="A217" s="227">
        <v>213</v>
      </c>
      <c r="B217" s="232" t="s">
        <v>58</v>
      </c>
      <c r="C217" s="232" t="s">
        <v>51</v>
      </c>
      <c r="D217" s="233" t="s">
        <v>3031</v>
      </c>
      <c r="E217" s="234">
        <v>0.07762731481481482</v>
      </c>
      <c r="F217" s="227">
        <v>203</v>
      </c>
      <c r="G217" s="234">
        <v>0.19483796296296296</v>
      </c>
      <c r="H217" s="227">
        <v>186</v>
      </c>
      <c r="I217" s="234">
        <v>0.3447222222222222</v>
      </c>
      <c r="J217" s="227">
        <v>220</v>
      </c>
      <c r="K217" s="234">
        <v>0.45746527777777773</v>
      </c>
      <c r="L217" s="227">
        <v>213</v>
      </c>
    </row>
    <row r="218" spans="1:12" ht="12.75">
      <c r="A218" s="227">
        <v>214</v>
      </c>
      <c r="B218" s="232" t="s">
        <v>109</v>
      </c>
      <c r="C218" s="232" t="s">
        <v>669</v>
      </c>
      <c r="D218" s="233" t="s">
        <v>1816</v>
      </c>
      <c r="E218" s="234">
        <v>0.07538194444444445</v>
      </c>
      <c r="F218" s="227">
        <v>158</v>
      </c>
      <c r="G218" s="234">
        <v>0.19218749999999998</v>
      </c>
      <c r="H218" s="227">
        <v>160</v>
      </c>
      <c r="I218" s="234">
        <v>0.34123842592592596</v>
      </c>
      <c r="J218" s="227">
        <v>201</v>
      </c>
      <c r="K218" s="234">
        <v>0.4575</v>
      </c>
      <c r="L218" s="227">
        <v>214</v>
      </c>
    </row>
    <row r="219" spans="1:12" ht="12.75">
      <c r="A219" s="227">
        <v>215</v>
      </c>
      <c r="B219" s="232" t="s">
        <v>23</v>
      </c>
      <c r="C219" s="232" t="s">
        <v>1178</v>
      </c>
      <c r="D219" s="233" t="s">
        <v>3031</v>
      </c>
      <c r="E219" s="234">
        <v>0.08673611111111111</v>
      </c>
      <c r="F219" s="227">
        <v>412</v>
      </c>
      <c r="G219" s="234">
        <v>0.2121412037037037</v>
      </c>
      <c r="H219" s="227">
        <v>338</v>
      </c>
      <c r="I219" s="234">
        <v>0.3499884259259259</v>
      </c>
      <c r="J219" s="227">
        <v>235</v>
      </c>
      <c r="K219" s="234">
        <v>0.45774305555555556</v>
      </c>
      <c r="L219" s="227">
        <v>215</v>
      </c>
    </row>
    <row r="220" spans="1:12" ht="12.75">
      <c r="A220" s="227">
        <v>216</v>
      </c>
      <c r="B220" s="232" t="s">
        <v>11</v>
      </c>
      <c r="C220" s="232" t="s">
        <v>1091</v>
      </c>
      <c r="D220" s="233" t="s">
        <v>3032</v>
      </c>
      <c r="E220" s="234">
        <v>0.08452546296296297</v>
      </c>
      <c r="F220" s="227">
        <v>361</v>
      </c>
      <c r="G220" s="234">
        <v>0.20396990740740742</v>
      </c>
      <c r="H220" s="227">
        <v>257</v>
      </c>
      <c r="I220" s="234">
        <v>0.348599537037037</v>
      </c>
      <c r="J220" s="227">
        <v>229</v>
      </c>
      <c r="K220" s="234">
        <v>0.45814814814814814</v>
      </c>
      <c r="L220" s="227">
        <v>216</v>
      </c>
    </row>
    <row r="221" spans="1:12" ht="12.75">
      <c r="A221" s="227">
        <v>217</v>
      </c>
      <c r="B221" s="232" t="s">
        <v>413</v>
      </c>
      <c r="C221" s="232" t="s">
        <v>196</v>
      </c>
      <c r="D221" s="233" t="s">
        <v>3031</v>
      </c>
      <c r="E221" s="234">
        <v>0.07655092592592593</v>
      </c>
      <c r="F221" s="227">
        <v>180</v>
      </c>
      <c r="G221" s="234">
        <v>0.19655092592592593</v>
      </c>
      <c r="H221" s="227">
        <v>201</v>
      </c>
      <c r="I221" s="234">
        <v>0.34196759259259263</v>
      </c>
      <c r="J221" s="227">
        <v>206</v>
      </c>
      <c r="K221" s="234">
        <v>0.4589814814814815</v>
      </c>
      <c r="L221" s="227">
        <v>217</v>
      </c>
    </row>
    <row r="222" spans="1:12" ht="12.75">
      <c r="A222" s="227">
        <v>218</v>
      </c>
      <c r="B222" s="232" t="s">
        <v>30</v>
      </c>
      <c r="C222" s="232" t="s">
        <v>1653</v>
      </c>
      <c r="D222" s="233" t="s">
        <v>3031</v>
      </c>
      <c r="E222" s="234">
        <v>0.07635416666666667</v>
      </c>
      <c r="F222" s="227">
        <v>178</v>
      </c>
      <c r="G222" s="234">
        <v>0.1956365740740741</v>
      </c>
      <c r="H222" s="227">
        <v>193</v>
      </c>
      <c r="I222" s="234">
        <v>0.3408217592592593</v>
      </c>
      <c r="J222" s="227">
        <v>198</v>
      </c>
      <c r="K222" s="234">
        <v>0.4591087962962963</v>
      </c>
      <c r="L222" s="227">
        <v>218</v>
      </c>
    </row>
    <row r="223" spans="1:12" ht="12.75">
      <c r="A223" s="227">
        <v>219</v>
      </c>
      <c r="B223" s="232" t="s">
        <v>98</v>
      </c>
      <c r="C223" s="232" t="s">
        <v>8321</v>
      </c>
      <c r="D223" s="233" t="s">
        <v>2787</v>
      </c>
      <c r="E223" s="234">
        <v>0.07877314814814815</v>
      </c>
      <c r="F223" s="227">
        <v>227</v>
      </c>
      <c r="G223" s="234">
        <v>0.19836805555555556</v>
      </c>
      <c r="H223" s="227">
        <v>212</v>
      </c>
      <c r="I223" s="234">
        <v>0.342650462962963</v>
      </c>
      <c r="J223" s="227">
        <v>211</v>
      </c>
      <c r="K223" s="234">
        <v>0.4592361111111111</v>
      </c>
      <c r="L223" s="227">
        <v>219</v>
      </c>
    </row>
    <row r="224" spans="1:12" ht="12.75">
      <c r="A224" s="227">
        <v>220</v>
      </c>
      <c r="B224" s="232" t="s">
        <v>553</v>
      </c>
      <c r="C224" s="232" t="s">
        <v>1712</v>
      </c>
      <c r="D224" s="233" t="s">
        <v>3031</v>
      </c>
      <c r="E224" s="234">
        <v>0.0853587962962963</v>
      </c>
      <c r="F224" s="227">
        <v>377</v>
      </c>
      <c r="G224" s="234">
        <v>0.20399305555555555</v>
      </c>
      <c r="H224" s="227">
        <v>258</v>
      </c>
      <c r="I224" s="234">
        <v>0.3462962962962963</v>
      </c>
      <c r="J224" s="227">
        <v>224</v>
      </c>
      <c r="K224" s="234">
        <v>0.45925925925925926</v>
      </c>
      <c r="L224" s="227">
        <v>220</v>
      </c>
    </row>
    <row r="225" spans="1:12" ht="12.75">
      <c r="A225" s="227">
        <v>221</v>
      </c>
      <c r="B225" s="232" t="s">
        <v>725</v>
      </c>
      <c r="C225" s="232" t="s">
        <v>327</v>
      </c>
      <c r="D225" s="233" t="s">
        <v>3033</v>
      </c>
      <c r="E225" s="234">
        <v>0.08466435185185185</v>
      </c>
      <c r="F225" s="227">
        <v>362</v>
      </c>
      <c r="G225" s="234">
        <v>0.20451388888888888</v>
      </c>
      <c r="H225" s="227">
        <v>264</v>
      </c>
      <c r="I225" s="234">
        <v>0.35368055555555555</v>
      </c>
      <c r="J225" s="227">
        <v>256</v>
      </c>
      <c r="K225" s="234">
        <v>0.4600810185185185</v>
      </c>
      <c r="L225" s="227">
        <v>221</v>
      </c>
    </row>
    <row r="226" spans="1:12" ht="12.75">
      <c r="A226" s="227">
        <v>222</v>
      </c>
      <c r="B226" s="232" t="s">
        <v>8322</v>
      </c>
      <c r="C226" s="232" t="s">
        <v>1573</v>
      </c>
      <c r="D226" s="233" t="s">
        <v>2787</v>
      </c>
      <c r="E226" s="234">
        <v>0.07512731481481481</v>
      </c>
      <c r="F226" s="227">
        <v>154</v>
      </c>
      <c r="G226" s="234">
        <v>0.19466435185185185</v>
      </c>
      <c r="H226" s="227">
        <v>183</v>
      </c>
      <c r="I226" s="234">
        <v>0.3440046296296296</v>
      </c>
      <c r="J226" s="227">
        <v>218</v>
      </c>
      <c r="K226" s="234">
        <v>0.46061342592592597</v>
      </c>
      <c r="L226" s="227">
        <v>222</v>
      </c>
    </row>
    <row r="227" spans="1:12" ht="12.75">
      <c r="A227" s="227">
        <v>223</v>
      </c>
      <c r="B227" s="232" t="s">
        <v>171</v>
      </c>
      <c r="C227" s="232" t="s">
        <v>8529</v>
      </c>
      <c r="D227" s="233" t="s">
        <v>1816</v>
      </c>
      <c r="E227" s="234">
        <v>0.0785300925925926</v>
      </c>
      <c r="F227" s="227">
        <v>219</v>
      </c>
      <c r="G227" s="234">
        <v>0.2004166666666667</v>
      </c>
      <c r="H227" s="227">
        <v>228</v>
      </c>
      <c r="I227" s="234">
        <v>0.3490740740740741</v>
      </c>
      <c r="J227" s="227">
        <v>232</v>
      </c>
      <c r="K227" s="234">
        <v>0.4609837962962963</v>
      </c>
      <c r="L227" s="227">
        <v>223</v>
      </c>
    </row>
    <row r="228" spans="1:12" ht="12.75">
      <c r="A228" s="227">
        <v>224</v>
      </c>
      <c r="B228" s="232" t="s">
        <v>170</v>
      </c>
      <c r="C228" s="232" t="s">
        <v>8293</v>
      </c>
      <c r="D228" s="233" t="s">
        <v>3031</v>
      </c>
      <c r="E228" s="234">
        <v>0.08292824074074073</v>
      </c>
      <c r="F228" s="227">
        <v>330</v>
      </c>
      <c r="G228" s="234">
        <v>0.20666666666666667</v>
      </c>
      <c r="H228" s="227">
        <v>281</v>
      </c>
      <c r="I228" s="234">
        <v>0.35232638888888884</v>
      </c>
      <c r="J228" s="227">
        <v>247</v>
      </c>
      <c r="K228" s="234">
        <v>0.46131944444444445</v>
      </c>
      <c r="L228" s="227">
        <v>224</v>
      </c>
    </row>
    <row r="229" spans="1:12" ht="12.75">
      <c r="A229" s="227">
        <v>225</v>
      </c>
      <c r="B229" s="232" t="s">
        <v>81</v>
      </c>
      <c r="C229" s="232" t="s">
        <v>90</v>
      </c>
      <c r="D229" s="233" t="s">
        <v>3031</v>
      </c>
      <c r="E229" s="234">
        <v>0.07037037037037037</v>
      </c>
      <c r="F229" s="227">
        <v>78</v>
      </c>
      <c r="G229" s="234">
        <v>0.20584490740740743</v>
      </c>
      <c r="H229" s="227">
        <v>274</v>
      </c>
      <c r="I229" s="234">
        <v>0.3444907407407407</v>
      </c>
      <c r="J229" s="227">
        <v>219</v>
      </c>
      <c r="K229" s="234">
        <v>0.4615740740740741</v>
      </c>
      <c r="L229" s="227">
        <v>225</v>
      </c>
    </row>
    <row r="230" spans="1:12" ht="12.75">
      <c r="A230" s="227">
        <v>226</v>
      </c>
      <c r="B230" s="232" t="s">
        <v>11</v>
      </c>
      <c r="C230" s="232" t="s">
        <v>1392</v>
      </c>
      <c r="D230" s="233" t="s">
        <v>1816</v>
      </c>
      <c r="E230" s="234">
        <v>0.08311342592592592</v>
      </c>
      <c r="F230" s="227">
        <v>335</v>
      </c>
      <c r="G230" s="234">
        <v>0.20328703703703702</v>
      </c>
      <c r="H230" s="227">
        <v>253</v>
      </c>
      <c r="I230" s="234">
        <v>0.3523148148148148</v>
      </c>
      <c r="J230" s="227">
        <v>246</v>
      </c>
      <c r="K230" s="234">
        <v>0.46170138888888884</v>
      </c>
      <c r="L230" s="227">
        <v>226</v>
      </c>
    </row>
    <row r="231" spans="1:12" ht="12.75">
      <c r="A231" s="227">
        <v>227</v>
      </c>
      <c r="B231" s="232" t="s">
        <v>8323</v>
      </c>
      <c r="C231" s="232" t="s">
        <v>8324</v>
      </c>
      <c r="D231" s="233" t="s">
        <v>3033</v>
      </c>
      <c r="E231" s="234">
        <v>0.08368055555555555</v>
      </c>
      <c r="F231" s="227">
        <v>346</v>
      </c>
      <c r="G231" s="234">
        <v>0.21306712962962962</v>
      </c>
      <c r="H231" s="227">
        <v>343</v>
      </c>
      <c r="I231" s="234">
        <v>0.3609027777777778</v>
      </c>
      <c r="J231" s="227">
        <v>281</v>
      </c>
      <c r="K231" s="234">
        <v>0.462025462962963</v>
      </c>
      <c r="L231" s="227">
        <v>227</v>
      </c>
    </row>
    <row r="232" spans="1:12" ht="12.75">
      <c r="A232" s="227">
        <v>228</v>
      </c>
      <c r="B232" s="232" t="s">
        <v>83</v>
      </c>
      <c r="C232" s="232" t="s">
        <v>1177</v>
      </c>
      <c r="D232" s="233" t="s">
        <v>1816</v>
      </c>
      <c r="E232" s="234">
        <v>0.07789351851851851</v>
      </c>
      <c r="F232" s="227">
        <v>206</v>
      </c>
      <c r="G232" s="234">
        <v>0.20204861111111114</v>
      </c>
      <c r="H232" s="227">
        <v>245</v>
      </c>
      <c r="I232" s="234">
        <v>0.35196759259259264</v>
      </c>
      <c r="J232" s="227">
        <v>242</v>
      </c>
      <c r="K232" s="234">
        <v>0.4625115740740741</v>
      </c>
      <c r="L232" s="227">
        <v>228</v>
      </c>
    </row>
    <row r="233" spans="1:12" ht="12.75">
      <c r="A233" s="227">
        <v>229</v>
      </c>
      <c r="B233" s="232" t="s">
        <v>1138</v>
      </c>
      <c r="C233" s="232" t="s">
        <v>8325</v>
      </c>
      <c r="D233" s="233" t="s">
        <v>3031</v>
      </c>
      <c r="E233" s="234">
        <v>0.09314814814814815</v>
      </c>
      <c r="F233" s="227">
        <v>595</v>
      </c>
      <c r="G233" s="234">
        <v>0.21193287037037037</v>
      </c>
      <c r="H233" s="227">
        <v>334</v>
      </c>
      <c r="I233" s="234">
        <v>0.35636574074074073</v>
      </c>
      <c r="J233" s="227">
        <v>263</v>
      </c>
      <c r="K233" s="234">
        <v>0.4629861111111111</v>
      </c>
      <c r="L233" s="227">
        <v>229</v>
      </c>
    </row>
    <row r="234" spans="1:12" ht="12.75">
      <c r="A234" s="227">
        <v>230</v>
      </c>
      <c r="B234" s="232" t="s">
        <v>50</v>
      </c>
      <c r="C234" s="232" t="s">
        <v>561</v>
      </c>
      <c r="D234" s="233" t="s">
        <v>3031</v>
      </c>
      <c r="E234" s="234">
        <v>0.07327546296296296</v>
      </c>
      <c r="F234" s="227">
        <v>119</v>
      </c>
      <c r="G234" s="234">
        <v>0.20162037037037037</v>
      </c>
      <c r="H234" s="227">
        <v>243</v>
      </c>
      <c r="I234" s="234">
        <v>0.3587384259259259</v>
      </c>
      <c r="J234" s="227">
        <v>265</v>
      </c>
      <c r="K234" s="234">
        <v>0.4633333333333333</v>
      </c>
      <c r="L234" s="227">
        <v>230</v>
      </c>
    </row>
    <row r="235" spans="1:12" ht="12.75">
      <c r="A235" s="227">
        <v>231</v>
      </c>
      <c r="B235" s="232" t="s">
        <v>413</v>
      </c>
      <c r="C235" s="232" t="s">
        <v>1401</v>
      </c>
      <c r="D235" s="233" t="s">
        <v>3031</v>
      </c>
      <c r="E235" s="234">
        <v>0.08146990740740741</v>
      </c>
      <c r="F235" s="227">
        <v>301</v>
      </c>
      <c r="G235" s="234">
        <v>0.2041550925925926</v>
      </c>
      <c r="H235" s="227">
        <v>260</v>
      </c>
      <c r="I235" s="234">
        <v>0.34902777777777777</v>
      </c>
      <c r="J235" s="227">
        <v>231</v>
      </c>
      <c r="K235" s="234">
        <v>0.46379629629629626</v>
      </c>
      <c r="L235" s="227">
        <v>231</v>
      </c>
    </row>
    <row r="236" spans="1:12" ht="12.75">
      <c r="A236" s="227">
        <v>232</v>
      </c>
      <c r="B236" s="232" t="s">
        <v>74</v>
      </c>
      <c r="C236" s="232" t="s">
        <v>493</v>
      </c>
      <c r="D236" s="233" t="s">
        <v>3031</v>
      </c>
      <c r="E236" s="234">
        <v>0.08391203703703703</v>
      </c>
      <c r="F236" s="227">
        <v>351</v>
      </c>
      <c r="G236" s="234">
        <v>0.20921296296296296</v>
      </c>
      <c r="H236" s="227">
        <v>306</v>
      </c>
      <c r="I236" s="234">
        <v>0.3524421296296296</v>
      </c>
      <c r="J236" s="227">
        <v>248</v>
      </c>
      <c r="K236" s="234">
        <v>0.4639930555555556</v>
      </c>
      <c r="L236" s="227">
        <v>232</v>
      </c>
    </row>
    <row r="237" spans="1:12" ht="12.75">
      <c r="A237" s="227">
        <v>233</v>
      </c>
      <c r="B237" s="232" t="s">
        <v>24</v>
      </c>
      <c r="C237" s="232" t="s">
        <v>8326</v>
      </c>
      <c r="D237" s="233" t="s">
        <v>3033</v>
      </c>
      <c r="E237" s="234">
        <v>0.07969907407407407</v>
      </c>
      <c r="F237" s="227">
        <v>267</v>
      </c>
      <c r="G237" s="234">
        <v>0.19747685185185185</v>
      </c>
      <c r="H237" s="227">
        <v>207</v>
      </c>
      <c r="I237" s="234">
        <v>0.3535648148148148</v>
      </c>
      <c r="J237" s="227">
        <v>255</v>
      </c>
      <c r="K237" s="234">
        <v>0.4642824074074074</v>
      </c>
      <c r="L237" s="227">
        <v>233</v>
      </c>
    </row>
    <row r="238" spans="1:12" ht="12.75">
      <c r="A238" s="227">
        <v>234</v>
      </c>
      <c r="B238" s="232" t="s">
        <v>930</v>
      </c>
      <c r="C238" s="232" t="s">
        <v>114</v>
      </c>
      <c r="D238" s="233" t="s">
        <v>3031</v>
      </c>
      <c r="E238" s="234">
        <v>0.07416666666666666</v>
      </c>
      <c r="F238" s="227">
        <v>134</v>
      </c>
      <c r="G238" s="234">
        <v>0.18649305555555554</v>
      </c>
      <c r="H238" s="227">
        <v>132</v>
      </c>
      <c r="I238" s="234">
        <v>0.3379398148148148</v>
      </c>
      <c r="J238" s="227">
        <v>192</v>
      </c>
      <c r="K238" s="234">
        <v>0.4652546296296296</v>
      </c>
      <c r="L238" s="227">
        <v>234</v>
      </c>
    </row>
    <row r="239" spans="1:12" ht="12.75">
      <c r="A239" s="227">
        <v>235</v>
      </c>
      <c r="B239" s="232" t="s">
        <v>40</v>
      </c>
      <c r="C239" s="232" t="s">
        <v>773</v>
      </c>
      <c r="D239" s="233" t="s">
        <v>3031</v>
      </c>
      <c r="E239" s="234">
        <v>0.0867824074074074</v>
      </c>
      <c r="F239" s="227">
        <v>417</v>
      </c>
      <c r="G239" s="234">
        <v>0.20778935185185185</v>
      </c>
      <c r="H239" s="227">
        <v>292</v>
      </c>
      <c r="I239" s="234">
        <v>0.35421296296296295</v>
      </c>
      <c r="J239" s="227">
        <v>257</v>
      </c>
      <c r="K239" s="234">
        <v>0.4659143518518518</v>
      </c>
      <c r="L239" s="227">
        <v>235</v>
      </c>
    </row>
    <row r="240" spans="1:12" ht="12.75">
      <c r="A240" s="227">
        <v>236</v>
      </c>
      <c r="B240" s="232" t="s">
        <v>23</v>
      </c>
      <c r="C240" s="232" t="s">
        <v>8327</v>
      </c>
      <c r="D240" s="233" t="s">
        <v>3031</v>
      </c>
      <c r="E240" s="234">
        <v>0.0815162037037037</v>
      </c>
      <c r="F240" s="227">
        <v>302</v>
      </c>
      <c r="G240" s="234">
        <v>0.20644675925925926</v>
      </c>
      <c r="H240" s="227">
        <v>278</v>
      </c>
      <c r="I240" s="234">
        <v>0.3524537037037037</v>
      </c>
      <c r="J240" s="227">
        <v>249</v>
      </c>
      <c r="K240" s="234">
        <v>0.4666087962962963</v>
      </c>
      <c r="L240" s="227">
        <v>236</v>
      </c>
    </row>
    <row r="241" spans="1:12" ht="12.75">
      <c r="A241" s="227">
        <v>237</v>
      </c>
      <c r="B241" s="232" t="s">
        <v>820</v>
      </c>
      <c r="C241" s="232" t="s">
        <v>8328</v>
      </c>
      <c r="D241" s="233" t="s">
        <v>2787</v>
      </c>
      <c r="E241" s="234">
        <v>0.07800925925925926</v>
      </c>
      <c r="F241" s="227">
        <v>207</v>
      </c>
      <c r="G241" s="234">
        <v>0.20666666666666667</v>
      </c>
      <c r="H241" s="227">
        <v>280</v>
      </c>
      <c r="I241" s="234">
        <v>0.3562731481481482</v>
      </c>
      <c r="J241" s="227">
        <v>262</v>
      </c>
      <c r="K241" s="234">
        <v>0.467337962962963</v>
      </c>
      <c r="L241" s="227">
        <v>237</v>
      </c>
    </row>
    <row r="242" spans="1:12" ht="12.75">
      <c r="A242" s="227">
        <v>238</v>
      </c>
      <c r="B242" s="232" t="s">
        <v>748</v>
      </c>
      <c r="C242" s="232" t="s">
        <v>1764</v>
      </c>
      <c r="D242" s="233" t="s">
        <v>2787</v>
      </c>
      <c r="E242" s="234">
        <v>0.08217592592592593</v>
      </c>
      <c r="F242" s="227">
        <v>317</v>
      </c>
      <c r="G242" s="234">
        <v>0.20619212962962963</v>
      </c>
      <c r="H242" s="227">
        <v>276</v>
      </c>
      <c r="I242" s="234">
        <v>0.34728009259259257</v>
      </c>
      <c r="J242" s="227">
        <v>227</v>
      </c>
      <c r="K242" s="234">
        <v>0.46754629629629635</v>
      </c>
      <c r="L242" s="227">
        <v>238</v>
      </c>
    </row>
    <row r="243" spans="1:12" ht="12.75">
      <c r="A243" s="227">
        <v>239</v>
      </c>
      <c r="B243" s="232" t="s">
        <v>8329</v>
      </c>
      <c r="C243" s="232" t="s">
        <v>8330</v>
      </c>
      <c r="D243" s="233" t="s">
        <v>2787</v>
      </c>
      <c r="E243" s="234">
        <v>0.08931712962962962</v>
      </c>
      <c r="F243" s="227">
        <v>511</v>
      </c>
      <c r="G243" s="234">
        <v>0.21442129629629628</v>
      </c>
      <c r="H243" s="227">
        <v>353</v>
      </c>
      <c r="I243" s="234">
        <v>0.36618055555555556</v>
      </c>
      <c r="J243" s="227">
        <v>320</v>
      </c>
      <c r="K243" s="234">
        <v>0.46820601851851856</v>
      </c>
      <c r="L243" s="227">
        <v>239</v>
      </c>
    </row>
    <row r="244" spans="1:12" ht="12.75">
      <c r="A244" s="227">
        <v>240</v>
      </c>
      <c r="B244" s="232" t="s">
        <v>23</v>
      </c>
      <c r="C244" s="232" t="s">
        <v>761</v>
      </c>
      <c r="D244" s="233" t="s">
        <v>1816</v>
      </c>
      <c r="E244" s="234">
        <v>0.07686342592592592</v>
      </c>
      <c r="F244" s="227">
        <v>186</v>
      </c>
      <c r="G244" s="234">
        <v>0.19850694444444442</v>
      </c>
      <c r="H244" s="227">
        <v>213</v>
      </c>
      <c r="I244" s="234">
        <v>0.3506828703703704</v>
      </c>
      <c r="J244" s="227">
        <v>239</v>
      </c>
      <c r="K244" s="234">
        <v>0.46837962962962965</v>
      </c>
      <c r="L244" s="227">
        <v>240</v>
      </c>
    </row>
    <row r="245" spans="1:12" ht="12.75">
      <c r="A245" s="227">
        <v>241</v>
      </c>
      <c r="B245" s="232" t="s">
        <v>96</v>
      </c>
      <c r="C245" s="232" t="s">
        <v>165</v>
      </c>
      <c r="D245" s="233" t="s">
        <v>3032</v>
      </c>
      <c r="E245" s="234">
        <v>0.07582175925925926</v>
      </c>
      <c r="F245" s="227">
        <v>164</v>
      </c>
      <c r="G245" s="234">
        <v>0.19769675925925925</v>
      </c>
      <c r="H245" s="227">
        <v>208</v>
      </c>
      <c r="I245" s="234">
        <v>0.3428587962962963</v>
      </c>
      <c r="J245" s="227">
        <v>213</v>
      </c>
      <c r="K245" s="234">
        <v>0.4687962962962963</v>
      </c>
      <c r="L245" s="227">
        <v>241</v>
      </c>
    </row>
    <row r="246" spans="1:12" ht="12.75">
      <c r="A246" s="227">
        <v>242</v>
      </c>
      <c r="B246" s="232" t="s">
        <v>23</v>
      </c>
      <c r="C246" s="232" t="s">
        <v>733</v>
      </c>
      <c r="D246" s="233" t="s">
        <v>1816</v>
      </c>
      <c r="E246" s="234">
        <v>0.08625</v>
      </c>
      <c r="F246" s="227">
        <v>404</v>
      </c>
      <c r="G246" s="234">
        <v>0.20843750000000003</v>
      </c>
      <c r="H246" s="227">
        <v>297</v>
      </c>
      <c r="I246" s="234">
        <v>0.36150462962962965</v>
      </c>
      <c r="J246" s="227">
        <v>285</v>
      </c>
      <c r="K246" s="234">
        <v>0.46935185185185185</v>
      </c>
      <c r="L246" s="227">
        <v>242</v>
      </c>
    </row>
    <row r="247" spans="1:12" ht="12.75">
      <c r="A247" s="227">
        <v>243</v>
      </c>
      <c r="B247" s="232" t="s">
        <v>36</v>
      </c>
      <c r="C247" s="232" t="s">
        <v>1590</v>
      </c>
      <c r="D247" s="233" t="s">
        <v>1816</v>
      </c>
      <c r="E247" s="234">
        <v>0.07361111111111111</v>
      </c>
      <c r="F247" s="227">
        <v>122</v>
      </c>
      <c r="G247" s="234">
        <v>0.2003703703703704</v>
      </c>
      <c r="H247" s="227">
        <v>227</v>
      </c>
      <c r="I247" s="234">
        <v>0.3520023148148148</v>
      </c>
      <c r="J247" s="227">
        <v>243</v>
      </c>
      <c r="K247" s="234">
        <v>0.469525462962963</v>
      </c>
      <c r="L247" s="227">
        <v>243</v>
      </c>
    </row>
    <row r="248" spans="1:12" ht="12.75">
      <c r="A248" s="227">
        <v>244</v>
      </c>
      <c r="B248" s="232" t="s">
        <v>714</v>
      </c>
      <c r="C248" s="232" t="s">
        <v>565</v>
      </c>
      <c r="D248" s="233" t="s">
        <v>1816</v>
      </c>
      <c r="E248" s="234">
        <v>0.07820601851851851</v>
      </c>
      <c r="F248" s="227">
        <v>213</v>
      </c>
      <c r="G248" s="234">
        <v>0.19289351851851852</v>
      </c>
      <c r="H248" s="227">
        <v>164</v>
      </c>
      <c r="I248" s="234">
        <v>0.3431365740740741</v>
      </c>
      <c r="J248" s="227">
        <v>217</v>
      </c>
      <c r="K248" s="234">
        <v>0.469849537037037</v>
      </c>
      <c r="L248" s="227">
        <v>244</v>
      </c>
    </row>
    <row r="249" spans="1:12" ht="12.75">
      <c r="A249" s="227">
        <v>245</v>
      </c>
      <c r="B249" s="232" t="s">
        <v>81</v>
      </c>
      <c r="C249" s="232" t="s">
        <v>1495</v>
      </c>
      <c r="D249" s="233" t="s">
        <v>3031</v>
      </c>
      <c r="E249" s="234">
        <v>0.08346064814814814</v>
      </c>
      <c r="F249" s="227">
        <v>340</v>
      </c>
      <c r="G249" s="234">
        <v>0.20724537037037036</v>
      </c>
      <c r="H249" s="227">
        <v>290</v>
      </c>
      <c r="I249" s="234">
        <v>0.35831018518518515</v>
      </c>
      <c r="J249" s="227">
        <v>264</v>
      </c>
      <c r="K249" s="234">
        <v>0.4698842592592593</v>
      </c>
      <c r="L249" s="227">
        <v>245</v>
      </c>
    </row>
    <row r="250" spans="1:12" ht="12.75">
      <c r="A250" s="227">
        <v>246</v>
      </c>
      <c r="B250" s="232" t="s">
        <v>8331</v>
      </c>
      <c r="C250" s="232" t="s">
        <v>8332</v>
      </c>
      <c r="D250" s="233" t="s">
        <v>2787</v>
      </c>
      <c r="E250" s="234">
        <v>0.07586805555555555</v>
      </c>
      <c r="F250" s="227">
        <v>168</v>
      </c>
      <c r="G250" s="234">
        <v>0.1934837962962963</v>
      </c>
      <c r="H250" s="227">
        <v>168</v>
      </c>
      <c r="I250" s="234">
        <v>0.345</v>
      </c>
      <c r="J250" s="227">
        <v>221</v>
      </c>
      <c r="K250" s="234">
        <v>0.4701041666666667</v>
      </c>
      <c r="L250" s="227">
        <v>246</v>
      </c>
    </row>
    <row r="251" spans="1:12" ht="12.75">
      <c r="A251" s="227">
        <v>247</v>
      </c>
      <c r="B251" s="232" t="s">
        <v>40</v>
      </c>
      <c r="C251" s="232" t="s">
        <v>8333</v>
      </c>
      <c r="D251" s="233" t="s">
        <v>3031</v>
      </c>
      <c r="E251" s="234">
        <v>0.0838425925925926</v>
      </c>
      <c r="F251" s="227">
        <v>350</v>
      </c>
      <c r="G251" s="234">
        <v>0.21337962962962964</v>
      </c>
      <c r="H251" s="227">
        <v>347</v>
      </c>
      <c r="I251" s="234">
        <v>0.36013888888888884</v>
      </c>
      <c r="J251" s="227">
        <v>272</v>
      </c>
      <c r="K251" s="234">
        <v>0.47041666666666665</v>
      </c>
      <c r="L251" s="227">
        <v>247</v>
      </c>
    </row>
    <row r="252" spans="1:12" ht="12.75">
      <c r="A252" s="227">
        <v>248</v>
      </c>
      <c r="B252" s="232" t="s">
        <v>8334</v>
      </c>
      <c r="C252" s="232" t="s">
        <v>8335</v>
      </c>
      <c r="D252" s="233" t="s">
        <v>3031</v>
      </c>
      <c r="E252" s="234">
        <v>0.07914351851851852</v>
      </c>
      <c r="F252" s="227">
        <v>243</v>
      </c>
      <c r="G252" s="234">
        <v>0.2016435185185185</v>
      </c>
      <c r="H252" s="227">
        <v>244</v>
      </c>
      <c r="I252" s="234">
        <v>0.3508101851851852</v>
      </c>
      <c r="J252" s="227">
        <v>240</v>
      </c>
      <c r="K252" s="234">
        <v>0.4704861111111111</v>
      </c>
      <c r="L252" s="227">
        <v>248</v>
      </c>
    </row>
    <row r="253" spans="1:12" ht="12.75">
      <c r="A253" s="227">
        <v>249</v>
      </c>
      <c r="B253" s="232" t="s">
        <v>26</v>
      </c>
      <c r="C253" s="232" t="s">
        <v>8336</v>
      </c>
      <c r="D253" s="233" t="s">
        <v>3031</v>
      </c>
      <c r="E253" s="234">
        <v>0.07878472222222223</v>
      </c>
      <c r="F253" s="227">
        <v>228</v>
      </c>
      <c r="G253" s="234">
        <v>0.19574074074074074</v>
      </c>
      <c r="H253" s="227">
        <v>195</v>
      </c>
      <c r="I253" s="234">
        <v>0.34140046296296295</v>
      </c>
      <c r="J253" s="227">
        <v>203</v>
      </c>
      <c r="K253" s="234">
        <v>0.470613425925926</v>
      </c>
      <c r="L253" s="227">
        <v>249</v>
      </c>
    </row>
    <row r="254" spans="1:12" ht="12.75">
      <c r="A254" s="227">
        <v>250</v>
      </c>
      <c r="B254" s="232" t="s">
        <v>8337</v>
      </c>
      <c r="C254" s="232" t="s">
        <v>7173</v>
      </c>
      <c r="D254" s="233" t="s">
        <v>3031</v>
      </c>
      <c r="E254" s="234">
        <v>0.08341435185185185</v>
      </c>
      <c r="F254" s="227">
        <v>338</v>
      </c>
      <c r="G254" s="234">
        <v>0.2068634259259259</v>
      </c>
      <c r="H254" s="227">
        <v>285</v>
      </c>
      <c r="I254" s="234">
        <v>0.35582175925925924</v>
      </c>
      <c r="J254" s="227">
        <v>259</v>
      </c>
      <c r="K254" s="234">
        <v>0.47072916666666664</v>
      </c>
      <c r="L254" s="227">
        <v>250</v>
      </c>
    </row>
    <row r="255" spans="1:12" ht="12.75">
      <c r="A255" s="227">
        <v>251</v>
      </c>
      <c r="B255" s="232" t="s">
        <v>963</v>
      </c>
      <c r="C255" s="232" t="s">
        <v>1201</v>
      </c>
      <c r="D255" s="233" t="s">
        <v>1816</v>
      </c>
      <c r="E255" s="234">
        <v>0.07839120370370371</v>
      </c>
      <c r="F255" s="227">
        <v>215</v>
      </c>
      <c r="G255" s="234">
        <v>0.20076388888888888</v>
      </c>
      <c r="H255" s="227">
        <v>234</v>
      </c>
      <c r="I255" s="234">
        <v>0.3527546296296296</v>
      </c>
      <c r="J255" s="227">
        <v>251</v>
      </c>
      <c r="K255" s="234">
        <v>0.4707523148148148</v>
      </c>
      <c r="L255" s="227">
        <v>251</v>
      </c>
    </row>
    <row r="256" spans="1:12" ht="12.75">
      <c r="A256" s="227">
        <v>252</v>
      </c>
      <c r="B256" s="232" t="s">
        <v>8338</v>
      </c>
      <c r="C256" s="232" t="s">
        <v>8339</v>
      </c>
      <c r="D256" s="233" t="s">
        <v>3033</v>
      </c>
      <c r="E256" s="234">
        <v>0.07582175925925926</v>
      </c>
      <c r="F256" s="227">
        <v>165</v>
      </c>
      <c r="G256" s="234">
        <v>0.19217592592592592</v>
      </c>
      <c r="H256" s="227">
        <v>159</v>
      </c>
      <c r="I256" s="234">
        <v>0.356099537037037</v>
      </c>
      <c r="J256" s="227">
        <v>261</v>
      </c>
      <c r="K256" s="234">
        <v>0.4709027777777777</v>
      </c>
      <c r="L256" s="227">
        <v>252</v>
      </c>
    </row>
    <row r="257" spans="1:12" ht="12.75">
      <c r="A257" s="227">
        <v>253</v>
      </c>
      <c r="B257" s="232" t="s">
        <v>8340</v>
      </c>
      <c r="C257" s="232" t="s">
        <v>8341</v>
      </c>
      <c r="D257" s="233" t="s">
        <v>3031</v>
      </c>
      <c r="E257" s="234">
        <v>0.08158564814814816</v>
      </c>
      <c r="F257" s="227">
        <v>303</v>
      </c>
      <c r="G257" s="234">
        <v>0.20458333333333334</v>
      </c>
      <c r="H257" s="227">
        <v>265</v>
      </c>
      <c r="I257" s="234">
        <v>0.35606481481481483</v>
      </c>
      <c r="J257" s="227">
        <v>260</v>
      </c>
      <c r="K257" s="234">
        <v>0.4715740740740741</v>
      </c>
      <c r="L257" s="227">
        <v>253</v>
      </c>
    </row>
    <row r="258" spans="1:12" ht="12.75">
      <c r="A258" s="227">
        <v>254</v>
      </c>
      <c r="B258" s="232" t="s">
        <v>1068</v>
      </c>
      <c r="C258" s="232" t="s">
        <v>8342</v>
      </c>
      <c r="D258" s="233" t="s">
        <v>3032</v>
      </c>
      <c r="E258" s="234">
        <v>0.07658564814814815</v>
      </c>
      <c r="F258" s="227">
        <v>181</v>
      </c>
      <c r="G258" s="234">
        <v>0.19626157407407407</v>
      </c>
      <c r="H258" s="227">
        <v>199</v>
      </c>
      <c r="I258" s="234">
        <v>0.35314814814814816</v>
      </c>
      <c r="J258" s="227">
        <v>252</v>
      </c>
      <c r="K258" s="234">
        <v>0.4720717592592593</v>
      </c>
      <c r="L258" s="227">
        <v>254</v>
      </c>
    </row>
    <row r="259" spans="1:12" ht="12.75">
      <c r="A259" s="227">
        <v>255</v>
      </c>
      <c r="B259" s="232" t="s">
        <v>1771</v>
      </c>
      <c r="C259" s="232" t="s">
        <v>707</v>
      </c>
      <c r="D259" s="233" t="s">
        <v>3031</v>
      </c>
      <c r="E259" s="234">
        <v>0.08775462962962964</v>
      </c>
      <c r="F259" s="227">
        <v>448</v>
      </c>
      <c r="G259" s="234">
        <v>0.21203703703703702</v>
      </c>
      <c r="H259" s="227">
        <v>336</v>
      </c>
      <c r="I259" s="234">
        <v>0.3649652777777778</v>
      </c>
      <c r="J259" s="227">
        <v>314</v>
      </c>
      <c r="K259" s="234">
        <v>0.47339120370370374</v>
      </c>
      <c r="L259" s="227">
        <v>255</v>
      </c>
    </row>
    <row r="260" spans="1:12" ht="12.75">
      <c r="A260" s="227">
        <v>256</v>
      </c>
      <c r="B260" s="232" t="s">
        <v>572</v>
      </c>
      <c r="C260" s="232" t="s">
        <v>8343</v>
      </c>
      <c r="D260" s="233" t="s">
        <v>2787</v>
      </c>
      <c r="E260" s="234">
        <v>0.0825462962962963</v>
      </c>
      <c r="F260" s="227">
        <v>325</v>
      </c>
      <c r="G260" s="234">
        <v>0.21146990740740743</v>
      </c>
      <c r="H260" s="227">
        <v>323</v>
      </c>
      <c r="I260" s="234">
        <v>0.36075231481481485</v>
      </c>
      <c r="J260" s="227">
        <v>279</v>
      </c>
      <c r="K260" s="234">
        <v>0.4734027777777778</v>
      </c>
      <c r="L260" s="227">
        <v>256</v>
      </c>
    </row>
    <row r="261" spans="1:12" ht="12.75">
      <c r="A261" s="227">
        <v>257</v>
      </c>
      <c r="B261" s="232" t="s">
        <v>37</v>
      </c>
      <c r="C261" s="232" t="s">
        <v>1071</v>
      </c>
      <c r="D261" s="233" t="s">
        <v>3031</v>
      </c>
      <c r="E261" s="234">
        <v>0.07717592592592593</v>
      </c>
      <c r="F261" s="227">
        <v>192</v>
      </c>
      <c r="G261" s="234">
        <v>0.1951388888888889</v>
      </c>
      <c r="H261" s="227">
        <v>188</v>
      </c>
      <c r="I261" s="234">
        <v>0.3493402777777778</v>
      </c>
      <c r="J261" s="227">
        <v>234</v>
      </c>
      <c r="K261" s="234">
        <v>0.47348379629629633</v>
      </c>
      <c r="L261" s="227">
        <v>257</v>
      </c>
    </row>
    <row r="262" spans="1:12" ht="12.75">
      <c r="A262" s="227">
        <v>258</v>
      </c>
      <c r="B262" s="232" t="s">
        <v>595</v>
      </c>
      <c r="C262" s="232" t="s">
        <v>8344</v>
      </c>
      <c r="D262" s="233" t="s">
        <v>3033</v>
      </c>
      <c r="E262" s="234">
        <v>0.08920138888888889</v>
      </c>
      <c r="F262" s="227">
        <v>507</v>
      </c>
      <c r="G262" s="234">
        <v>0.21910879629629632</v>
      </c>
      <c r="H262" s="227">
        <v>398</v>
      </c>
      <c r="I262" s="234">
        <v>0.36439814814814814</v>
      </c>
      <c r="J262" s="227">
        <v>310</v>
      </c>
      <c r="K262" s="234">
        <v>0.47348379629629633</v>
      </c>
      <c r="L262" s="227">
        <v>258</v>
      </c>
    </row>
    <row r="263" spans="1:12" ht="12.75">
      <c r="A263" s="227">
        <v>259</v>
      </c>
      <c r="B263" s="232" t="s">
        <v>293</v>
      </c>
      <c r="C263" s="232" t="s">
        <v>37</v>
      </c>
      <c r="D263" s="233" t="s">
        <v>3031</v>
      </c>
      <c r="E263" s="234">
        <v>0.08599537037037037</v>
      </c>
      <c r="F263" s="227">
        <v>398</v>
      </c>
      <c r="G263" s="234">
        <v>0.21175925925925929</v>
      </c>
      <c r="H263" s="227">
        <v>333</v>
      </c>
      <c r="I263" s="234">
        <v>0.3523032407407407</v>
      </c>
      <c r="J263" s="227">
        <v>245</v>
      </c>
      <c r="K263" s="234">
        <v>0.47348379629629633</v>
      </c>
      <c r="L263" s="227">
        <v>259</v>
      </c>
    </row>
    <row r="264" spans="1:12" ht="12.75">
      <c r="A264" s="227">
        <v>260</v>
      </c>
      <c r="B264" s="232" t="s">
        <v>930</v>
      </c>
      <c r="C264" s="232" t="s">
        <v>148</v>
      </c>
      <c r="D264" s="233" t="s">
        <v>3031</v>
      </c>
      <c r="E264" s="234">
        <v>0.08599537037037037</v>
      </c>
      <c r="F264" s="227">
        <v>399</v>
      </c>
      <c r="G264" s="234">
        <v>0.2117476851851852</v>
      </c>
      <c r="H264" s="227">
        <v>332</v>
      </c>
      <c r="I264" s="234">
        <v>0.35226851851851854</v>
      </c>
      <c r="J264" s="227">
        <v>244</v>
      </c>
      <c r="K264" s="234">
        <v>0.47348379629629633</v>
      </c>
      <c r="L264" s="227">
        <v>260</v>
      </c>
    </row>
    <row r="265" spans="1:12" ht="12.75">
      <c r="A265" s="227">
        <v>261</v>
      </c>
      <c r="B265" s="232" t="s">
        <v>1842</v>
      </c>
      <c r="C265" s="232" t="s">
        <v>44</v>
      </c>
      <c r="D265" s="233" t="s">
        <v>3033</v>
      </c>
      <c r="E265" s="234">
        <v>0.09462962962962962</v>
      </c>
      <c r="F265" s="227">
        <v>615</v>
      </c>
      <c r="G265" s="234">
        <v>0.22877314814814817</v>
      </c>
      <c r="H265" s="227">
        <v>495</v>
      </c>
      <c r="I265" s="234">
        <v>0.37047453703703703</v>
      </c>
      <c r="J265" s="227">
        <v>340</v>
      </c>
      <c r="K265" s="234">
        <v>0.4736342592592593</v>
      </c>
      <c r="L265" s="227">
        <v>261</v>
      </c>
    </row>
    <row r="266" spans="1:12" ht="12.75">
      <c r="A266" s="227">
        <v>262</v>
      </c>
      <c r="B266" s="232" t="s">
        <v>320</v>
      </c>
      <c r="C266" s="232" t="s">
        <v>1</v>
      </c>
      <c r="D266" s="233" t="s">
        <v>1816</v>
      </c>
      <c r="E266" s="234">
        <v>0.08523148148148148</v>
      </c>
      <c r="F266" s="227">
        <v>374</v>
      </c>
      <c r="G266" s="234">
        <v>0.2139236111111111</v>
      </c>
      <c r="H266" s="227">
        <v>350</v>
      </c>
      <c r="I266" s="234">
        <v>0.36063657407407407</v>
      </c>
      <c r="J266" s="227">
        <v>278</v>
      </c>
      <c r="K266" s="234">
        <v>0.4737152777777778</v>
      </c>
      <c r="L266" s="227">
        <v>262</v>
      </c>
    </row>
    <row r="267" spans="1:12" ht="12.75">
      <c r="A267" s="227">
        <v>263</v>
      </c>
      <c r="B267" s="232" t="s">
        <v>30</v>
      </c>
      <c r="C267" s="232" t="s">
        <v>1728</v>
      </c>
      <c r="D267" s="233" t="s">
        <v>3032</v>
      </c>
      <c r="E267" s="234">
        <v>0.07886574074074075</v>
      </c>
      <c r="F267" s="227">
        <v>231</v>
      </c>
      <c r="G267" s="234">
        <v>0.19796296296296298</v>
      </c>
      <c r="H267" s="227">
        <v>211</v>
      </c>
      <c r="I267" s="234">
        <v>0.35030092592592593</v>
      </c>
      <c r="J267" s="227">
        <v>238</v>
      </c>
      <c r="K267" s="234">
        <v>0.47388888888888886</v>
      </c>
      <c r="L267" s="227">
        <v>263</v>
      </c>
    </row>
    <row r="268" spans="1:12" ht="12.75">
      <c r="A268" s="227">
        <v>264</v>
      </c>
      <c r="B268" s="232" t="s">
        <v>474</v>
      </c>
      <c r="C268" s="232" t="s">
        <v>8345</v>
      </c>
      <c r="D268" s="233" t="s">
        <v>3031</v>
      </c>
      <c r="E268" s="234">
        <v>0.07954861111111111</v>
      </c>
      <c r="F268" s="227">
        <v>258</v>
      </c>
      <c r="G268" s="234">
        <v>0.20069444444444443</v>
      </c>
      <c r="H268" s="227">
        <v>233</v>
      </c>
      <c r="I268" s="234">
        <v>0.35435185185185186</v>
      </c>
      <c r="J268" s="227">
        <v>258</v>
      </c>
      <c r="K268" s="234">
        <v>0.47392361111111114</v>
      </c>
      <c r="L268" s="227">
        <v>264</v>
      </c>
    </row>
    <row r="269" spans="1:12" ht="12.75">
      <c r="A269" s="227">
        <v>265</v>
      </c>
      <c r="B269" s="232" t="s">
        <v>54</v>
      </c>
      <c r="C269" s="232" t="s">
        <v>1280</v>
      </c>
      <c r="D269" s="233" t="s">
        <v>3032</v>
      </c>
      <c r="E269" s="234">
        <v>0.07958333333333334</v>
      </c>
      <c r="F269" s="227">
        <v>261</v>
      </c>
      <c r="G269" s="234">
        <v>0.20576388888888889</v>
      </c>
      <c r="H269" s="227">
        <v>273</v>
      </c>
      <c r="I269" s="234">
        <v>0.3588078703703704</v>
      </c>
      <c r="J269" s="227">
        <v>267</v>
      </c>
      <c r="K269" s="234">
        <v>0.4741782407407407</v>
      </c>
      <c r="L269" s="227">
        <v>265</v>
      </c>
    </row>
    <row r="270" spans="1:12" ht="12.75">
      <c r="A270" s="227">
        <v>266</v>
      </c>
      <c r="B270" s="232" t="s">
        <v>26</v>
      </c>
      <c r="C270" s="232" t="s">
        <v>8346</v>
      </c>
      <c r="D270" s="233" t="s">
        <v>1816</v>
      </c>
      <c r="E270" s="234">
        <v>0.07583333333333334</v>
      </c>
      <c r="F270" s="227">
        <v>166</v>
      </c>
      <c r="G270" s="234">
        <v>0.18893518518518518</v>
      </c>
      <c r="H270" s="227">
        <v>143</v>
      </c>
      <c r="I270" s="234">
        <v>0.3491666666666667</v>
      </c>
      <c r="J270" s="227">
        <v>233</v>
      </c>
      <c r="K270" s="234">
        <v>0.47501157407407407</v>
      </c>
      <c r="L270" s="227">
        <v>266</v>
      </c>
    </row>
    <row r="271" spans="1:12" ht="12.75">
      <c r="A271" s="227">
        <v>267</v>
      </c>
      <c r="B271" s="232" t="s">
        <v>754</v>
      </c>
      <c r="C271" s="232" t="s">
        <v>1045</v>
      </c>
      <c r="D271" s="233" t="s">
        <v>3032</v>
      </c>
      <c r="E271" s="234">
        <v>0.07715277777777778</v>
      </c>
      <c r="F271" s="227">
        <v>191</v>
      </c>
      <c r="G271" s="234">
        <v>0.19392361111111112</v>
      </c>
      <c r="H271" s="227">
        <v>176</v>
      </c>
      <c r="I271" s="234">
        <v>0.3326851851851852</v>
      </c>
      <c r="J271" s="227">
        <v>172</v>
      </c>
      <c r="K271" s="234">
        <v>0.4754513888888889</v>
      </c>
      <c r="L271" s="227">
        <v>267</v>
      </c>
    </row>
    <row r="272" spans="1:12" ht="12.75">
      <c r="A272" s="227">
        <v>268</v>
      </c>
      <c r="B272" s="232" t="s">
        <v>983</v>
      </c>
      <c r="C272" s="232" t="s">
        <v>8530</v>
      </c>
      <c r="D272" s="233" t="s">
        <v>3033</v>
      </c>
      <c r="E272" s="234">
        <v>0.0836574074074074</v>
      </c>
      <c r="F272" s="227">
        <v>345</v>
      </c>
      <c r="G272" s="234">
        <v>0.21310185185185185</v>
      </c>
      <c r="H272" s="227">
        <v>344</v>
      </c>
      <c r="I272" s="234">
        <v>0.361238425925926</v>
      </c>
      <c r="J272" s="227">
        <v>284</v>
      </c>
      <c r="K272" s="234">
        <v>0.4755092592592593</v>
      </c>
      <c r="L272" s="227">
        <v>268</v>
      </c>
    </row>
    <row r="273" spans="1:12" ht="12.75">
      <c r="A273" s="227">
        <v>269</v>
      </c>
      <c r="B273" s="232" t="s">
        <v>54</v>
      </c>
      <c r="C273" s="232" t="s">
        <v>8347</v>
      </c>
      <c r="D273" s="233" t="s">
        <v>1816</v>
      </c>
      <c r="E273" s="234">
        <v>0.07589120370370371</v>
      </c>
      <c r="F273" s="227">
        <v>169</v>
      </c>
      <c r="G273" s="234">
        <v>0.1890625</v>
      </c>
      <c r="H273" s="227">
        <v>144</v>
      </c>
      <c r="I273" s="234">
        <v>0.34722222222222227</v>
      </c>
      <c r="J273" s="227">
        <v>226</v>
      </c>
      <c r="K273" s="234">
        <v>0.47563657407407406</v>
      </c>
      <c r="L273" s="227">
        <v>269</v>
      </c>
    </row>
    <row r="274" spans="1:12" ht="12.75">
      <c r="A274" s="227">
        <v>270</v>
      </c>
      <c r="B274" s="232" t="s">
        <v>6</v>
      </c>
      <c r="C274" s="232" t="s">
        <v>8531</v>
      </c>
      <c r="D274" s="233" t="s">
        <v>2787</v>
      </c>
      <c r="E274" s="234">
        <v>0.08813657407407406</v>
      </c>
      <c r="F274" s="227">
        <v>460</v>
      </c>
      <c r="G274" s="234">
        <v>0.21159722222222221</v>
      </c>
      <c r="H274" s="227">
        <v>326</v>
      </c>
      <c r="I274" s="234">
        <v>0.36052083333333335</v>
      </c>
      <c r="J274" s="227">
        <v>276</v>
      </c>
      <c r="K274" s="234">
        <v>0.4760069444444444</v>
      </c>
      <c r="L274" s="227">
        <v>270</v>
      </c>
    </row>
    <row r="275" spans="1:12" ht="12.75">
      <c r="A275" s="227">
        <v>271</v>
      </c>
      <c r="B275" s="232" t="s">
        <v>1152</v>
      </c>
      <c r="C275" s="232" t="s">
        <v>148</v>
      </c>
      <c r="D275" s="233" t="s">
        <v>3031</v>
      </c>
      <c r="E275" s="234">
        <v>0.07800925925925926</v>
      </c>
      <c r="F275" s="227">
        <v>208</v>
      </c>
      <c r="G275" s="234">
        <v>0.19234953703703703</v>
      </c>
      <c r="H275" s="227">
        <v>162</v>
      </c>
      <c r="I275" s="234">
        <v>0.3500925925925926</v>
      </c>
      <c r="J275" s="227">
        <v>236</v>
      </c>
      <c r="K275" s="234">
        <v>0.47618055555555555</v>
      </c>
      <c r="L275" s="227">
        <v>271</v>
      </c>
    </row>
    <row r="276" spans="1:12" ht="12.75">
      <c r="A276" s="227">
        <v>272</v>
      </c>
      <c r="B276" s="232" t="s">
        <v>779</v>
      </c>
      <c r="C276" s="232" t="s">
        <v>73</v>
      </c>
      <c r="D276" s="233" t="s">
        <v>3033</v>
      </c>
      <c r="E276" s="234">
        <v>0.08741898148148147</v>
      </c>
      <c r="F276" s="227">
        <v>441</v>
      </c>
      <c r="G276" s="234">
        <v>0.21502314814814816</v>
      </c>
      <c r="H276" s="227">
        <v>357</v>
      </c>
      <c r="I276" s="234">
        <v>0.36082175925925924</v>
      </c>
      <c r="J276" s="227">
        <v>280</v>
      </c>
      <c r="K276" s="234">
        <v>0.47631944444444446</v>
      </c>
      <c r="L276" s="227">
        <v>272</v>
      </c>
    </row>
    <row r="277" spans="1:12" ht="12.75">
      <c r="A277" s="227">
        <v>273</v>
      </c>
      <c r="B277" s="232" t="s">
        <v>8348</v>
      </c>
      <c r="C277" s="232" t="s">
        <v>8349</v>
      </c>
      <c r="D277" s="233" t="s">
        <v>3036</v>
      </c>
      <c r="E277" s="234">
        <v>0.08203703703703703</v>
      </c>
      <c r="F277" s="227">
        <v>307</v>
      </c>
      <c r="G277" s="234">
        <v>0.216875</v>
      </c>
      <c r="H277" s="227">
        <v>379</v>
      </c>
      <c r="I277" s="234">
        <v>0.36777777777777776</v>
      </c>
      <c r="J277" s="227">
        <v>327</v>
      </c>
      <c r="K277" s="234">
        <v>0.4771296296296296</v>
      </c>
      <c r="L277" s="227">
        <v>273</v>
      </c>
    </row>
    <row r="278" spans="1:12" ht="12.75">
      <c r="A278" s="227">
        <v>274</v>
      </c>
      <c r="B278" s="232" t="s">
        <v>40</v>
      </c>
      <c r="C278" s="232" t="s">
        <v>877</v>
      </c>
      <c r="D278" s="233" t="s">
        <v>3032</v>
      </c>
      <c r="E278" s="234">
        <v>0.08703703703703704</v>
      </c>
      <c r="F278" s="227">
        <v>426</v>
      </c>
      <c r="G278" s="234">
        <v>0.2112037037037037</v>
      </c>
      <c r="H278" s="227">
        <v>321</v>
      </c>
      <c r="I278" s="234">
        <v>0.3629166666666667</v>
      </c>
      <c r="J278" s="227">
        <v>295</v>
      </c>
      <c r="K278" s="234">
        <v>0.47812499999999997</v>
      </c>
      <c r="L278" s="227">
        <v>274</v>
      </c>
    </row>
    <row r="279" spans="1:12" ht="12.75">
      <c r="A279" s="227">
        <v>275</v>
      </c>
      <c r="B279" s="232" t="s">
        <v>30</v>
      </c>
      <c r="C279" s="232" t="s">
        <v>1146</v>
      </c>
      <c r="D279" s="233" t="s">
        <v>3031</v>
      </c>
      <c r="E279" s="234">
        <v>0.09248842592592593</v>
      </c>
      <c r="F279" s="227">
        <v>588</v>
      </c>
      <c r="G279" s="234">
        <v>0.22349537037037037</v>
      </c>
      <c r="H279" s="227">
        <v>452</v>
      </c>
      <c r="I279" s="234">
        <v>0.37275462962962963</v>
      </c>
      <c r="J279" s="227">
        <v>352</v>
      </c>
      <c r="K279" s="234">
        <v>0.47837962962962965</v>
      </c>
      <c r="L279" s="227">
        <v>275</v>
      </c>
    </row>
    <row r="280" spans="1:12" ht="12.75">
      <c r="A280" s="227">
        <v>276</v>
      </c>
      <c r="B280" s="232" t="s">
        <v>8350</v>
      </c>
      <c r="C280" s="232" t="s">
        <v>148</v>
      </c>
      <c r="D280" s="233" t="s">
        <v>3031</v>
      </c>
      <c r="E280" s="234">
        <v>0.07900462962962963</v>
      </c>
      <c r="F280" s="227">
        <v>239</v>
      </c>
      <c r="G280" s="234">
        <v>0.21210648148148148</v>
      </c>
      <c r="H280" s="227">
        <v>337</v>
      </c>
      <c r="I280" s="234">
        <v>0.36174768518518513</v>
      </c>
      <c r="J280" s="227">
        <v>287</v>
      </c>
      <c r="K280" s="234">
        <v>0.47844907407407405</v>
      </c>
      <c r="L280" s="227">
        <v>276</v>
      </c>
    </row>
    <row r="281" spans="1:12" ht="12.75">
      <c r="A281" s="227">
        <v>277</v>
      </c>
      <c r="B281" s="232" t="s">
        <v>333</v>
      </c>
      <c r="C281" s="232" t="s">
        <v>8532</v>
      </c>
      <c r="D281" s="233" t="s">
        <v>2787</v>
      </c>
      <c r="E281" s="234">
        <v>0.08218750000000001</v>
      </c>
      <c r="F281" s="227">
        <v>318</v>
      </c>
      <c r="G281" s="234">
        <v>0.20956018518518518</v>
      </c>
      <c r="H281" s="227">
        <v>309</v>
      </c>
      <c r="I281" s="234">
        <v>0.36375</v>
      </c>
      <c r="J281" s="227">
        <v>303</v>
      </c>
      <c r="K281" s="234">
        <v>0.48006944444444444</v>
      </c>
      <c r="L281" s="227">
        <v>277</v>
      </c>
    </row>
    <row r="282" spans="1:12" ht="12.75">
      <c r="A282" s="227">
        <v>278</v>
      </c>
      <c r="B282" s="232" t="s">
        <v>70</v>
      </c>
      <c r="C282" s="232" t="s">
        <v>422</v>
      </c>
      <c r="D282" s="233" t="s">
        <v>3031</v>
      </c>
      <c r="E282" s="234">
        <v>0.07733796296296297</v>
      </c>
      <c r="F282" s="227">
        <v>197</v>
      </c>
      <c r="G282" s="234">
        <v>0.20451388888888888</v>
      </c>
      <c r="H282" s="227">
        <v>263</v>
      </c>
      <c r="I282" s="234">
        <v>0.3618634259259259</v>
      </c>
      <c r="J282" s="227">
        <v>289</v>
      </c>
      <c r="K282" s="234">
        <v>0.4804513888888889</v>
      </c>
      <c r="L282" s="227">
        <v>278</v>
      </c>
    </row>
    <row r="283" spans="1:12" ht="12.75">
      <c r="A283" s="227">
        <v>279</v>
      </c>
      <c r="B283" s="232" t="s">
        <v>30</v>
      </c>
      <c r="C283" s="232" t="s">
        <v>127</v>
      </c>
      <c r="D283" s="233" t="s">
        <v>3031</v>
      </c>
      <c r="E283" s="234">
        <v>0.08700231481481481</v>
      </c>
      <c r="F283" s="227">
        <v>423</v>
      </c>
      <c r="G283" s="234">
        <v>0.21162037037037038</v>
      </c>
      <c r="H283" s="227">
        <v>328</v>
      </c>
      <c r="I283" s="234">
        <v>0.36390046296296297</v>
      </c>
      <c r="J283" s="227">
        <v>306</v>
      </c>
      <c r="K283" s="234">
        <v>0.4807986111111111</v>
      </c>
      <c r="L283" s="227">
        <v>279</v>
      </c>
    </row>
    <row r="284" spans="1:12" ht="12.75">
      <c r="A284" s="227">
        <v>280</v>
      </c>
      <c r="B284" s="232" t="s">
        <v>11</v>
      </c>
      <c r="C284" s="232" t="s">
        <v>73</v>
      </c>
      <c r="D284" s="233" t="s">
        <v>3032</v>
      </c>
      <c r="E284" s="234">
        <v>0.08111111111111112</v>
      </c>
      <c r="F284" s="227">
        <v>297</v>
      </c>
      <c r="G284" s="234">
        <v>0.20976851851851852</v>
      </c>
      <c r="H284" s="227">
        <v>312</v>
      </c>
      <c r="I284" s="234">
        <v>0.3637037037037037</v>
      </c>
      <c r="J284" s="227">
        <v>302</v>
      </c>
      <c r="K284" s="234">
        <v>0.48082175925925924</v>
      </c>
      <c r="L284" s="227">
        <v>280</v>
      </c>
    </row>
    <row r="285" spans="1:12" ht="12.75">
      <c r="A285" s="227">
        <v>281</v>
      </c>
      <c r="B285" s="232" t="s">
        <v>1</v>
      </c>
      <c r="C285" s="232" t="s">
        <v>56</v>
      </c>
      <c r="D285" s="233" t="s">
        <v>3031</v>
      </c>
      <c r="E285" s="234">
        <v>0.08042824074074074</v>
      </c>
      <c r="F285" s="227">
        <v>283</v>
      </c>
      <c r="G285" s="234">
        <v>0.20704861111111109</v>
      </c>
      <c r="H285" s="227">
        <v>288</v>
      </c>
      <c r="I285" s="234">
        <v>0.3611689814814815</v>
      </c>
      <c r="J285" s="227">
        <v>283</v>
      </c>
      <c r="K285" s="234">
        <v>0.48094907407407406</v>
      </c>
      <c r="L285" s="227">
        <v>281</v>
      </c>
    </row>
    <row r="286" spans="1:12" ht="12.75">
      <c r="A286" s="227">
        <v>282</v>
      </c>
      <c r="B286" s="232" t="s">
        <v>114</v>
      </c>
      <c r="C286" s="232" t="s">
        <v>848</v>
      </c>
      <c r="D286" s="233" t="s">
        <v>3032</v>
      </c>
      <c r="E286" s="234">
        <v>0.08248842592592592</v>
      </c>
      <c r="F286" s="227">
        <v>324</v>
      </c>
      <c r="G286" s="234">
        <v>0.2066550925925926</v>
      </c>
      <c r="H286" s="227">
        <v>279</v>
      </c>
      <c r="I286" s="234">
        <v>0.3592013888888889</v>
      </c>
      <c r="J286" s="227">
        <v>269</v>
      </c>
      <c r="K286" s="234">
        <v>0.4810069444444445</v>
      </c>
      <c r="L286" s="227">
        <v>282</v>
      </c>
    </row>
    <row r="287" spans="1:12" ht="12.75">
      <c r="A287" s="227">
        <v>283</v>
      </c>
      <c r="B287" s="232" t="s">
        <v>15</v>
      </c>
      <c r="C287" s="232" t="s">
        <v>8351</v>
      </c>
      <c r="D287" s="233" t="s">
        <v>1816</v>
      </c>
      <c r="E287" s="234">
        <v>0.0793287037037037</v>
      </c>
      <c r="F287" s="227">
        <v>249</v>
      </c>
      <c r="G287" s="234">
        <v>0.20788194444444444</v>
      </c>
      <c r="H287" s="227">
        <v>293</v>
      </c>
      <c r="I287" s="234">
        <v>0.3617708333333333</v>
      </c>
      <c r="J287" s="227">
        <v>288</v>
      </c>
      <c r="K287" s="234">
        <v>0.4810532407407408</v>
      </c>
      <c r="L287" s="227">
        <v>283</v>
      </c>
    </row>
    <row r="288" spans="1:12" ht="12.75">
      <c r="A288" s="227">
        <v>284</v>
      </c>
      <c r="B288" s="232" t="s">
        <v>170</v>
      </c>
      <c r="C288" s="232" t="s">
        <v>697</v>
      </c>
      <c r="D288" s="233" t="s">
        <v>3032</v>
      </c>
      <c r="E288" s="234">
        <v>0.08671296296296295</v>
      </c>
      <c r="F288" s="227">
        <v>411</v>
      </c>
      <c r="G288" s="234">
        <v>0.21331018518518519</v>
      </c>
      <c r="H288" s="227">
        <v>345</v>
      </c>
      <c r="I288" s="234">
        <v>0.3624768518518518</v>
      </c>
      <c r="J288" s="227">
        <v>293</v>
      </c>
      <c r="K288" s="234">
        <v>0.48114583333333333</v>
      </c>
      <c r="L288" s="227">
        <v>284</v>
      </c>
    </row>
    <row r="289" spans="1:12" ht="12.75">
      <c r="A289" s="227">
        <v>285</v>
      </c>
      <c r="B289" s="232" t="s">
        <v>111</v>
      </c>
      <c r="C289" s="232" t="s">
        <v>169</v>
      </c>
      <c r="D289" s="233" t="s">
        <v>3032</v>
      </c>
      <c r="E289" s="234">
        <v>0.08975694444444444</v>
      </c>
      <c r="F289" s="227">
        <v>521</v>
      </c>
      <c r="G289" s="234">
        <v>0.21657407407407406</v>
      </c>
      <c r="H289" s="227">
        <v>372</v>
      </c>
      <c r="I289" s="234">
        <v>0.36664351851851856</v>
      </c>
      <c r="J289" s="227">
        <v>322</v>
      </c>
      <c r="K289" s="234">
        <v>0.48118055555555556</v>
      </c>
      <c r="L289" s="227">
        <v>285</v>
      </c>
    </row>
    <row r="290" spans="1:12" ht="12.75">
      <c r="A290" s="227">
        <v>286</v>
      </c>
      <c r="B290" s="232" t="s">
        <v>1381</v>
      </c>
      <c r="C290" s="232" t="s">
        <v>1382</v>
      </c>
      <c r="D290" s="233" t="s">
        <v>3031</v>
      </c>
      <c r="E290" s="234">
        <v>0.08895833333333332</v>
      </c>
      <c r="F290" s="227">
        <v>496</v>
      </c>
      <c r="G290" s="234">
        <v>0.21515046296296295</v>
      </c>
      <c r="H290" s="227">
        <v>359</v>
      </c>
      <c r="I290" s="234">
        <v>0.36746527777777777</v>
      </c>
      <c r="J290" s="227">
        <v>324</v>
      </c>
      <c r="K290" s="234">
        <v>0.4819675925925926</v>
      </c>
      <c r="L290" s="227">
        <v>286</v>
      </c>
    </row>
    <row r="291" spans="1:12" ht="12.75">
      <c r="A291" s="227">
        <v>287</v>
      </c>
      <c r="B291" s="232" t="s">
        <v>30</v>
      </c>
      <c r="C291" s="232" t="s">
        <v>8352</v>
      </c>
      <c r="D291" s="233" t="s">
        <v>1816</v>
      </c>
      <c r="E291" s="234">
        <v>0.08715277777777779</v>
      </c>
      <c r="F291" s="227">
        <v>429</v>
      </c>
      <c r="G291" s="234">
        <v>0.2092361111111111</v>
      </c>
      <c r="H291" s="227">
        <v>307</v>
      </c>
      <c r="I291" s="234">
        <v>0.3525347222222222</v>
      </c>
      <c r="J291" s="227">
        <v>250</v>
      </c>
      <c r="K291" s="234">
        <v>0.4820717592592592</v>
      </c>
      <c r="L291" s="227">
        <v>287</v>
      </c>
    </row>
    <row r="292" spans="1:12" ht="12.75">
      <c r="A292" s="227">
        <v>288</v>
      </c>
      <c r="B292" s="232" t="s">
        <v>807</v>
      </c>
      <c r="C292" s="232" t="s">
        <v>7981</v>
      </c>
      <c r="D292" s="233" t="s">
        <v>3032</v>
      </c>
      <c r="E292" s="234">
        <v>0.0725</v>
      </c>
      <c r="F292" s="227">
        <v>107</v>
      </c>
      <c r="G292" s="234">
        <v>0.19628472222222224</v>
      </c>
      <c r="H292" s="227">
        <v>200</v>
      </c>
      <c r="I292" s="234">
        <v>0.34254629629629635</v>
      </c>
      <c r="J292" s="227">
        <v>209</v>
      </c>
      <c r="K292" s="234">
        <v>0.4823611111111111</v>
      </c>
      <c r="L292" s="227">
        <v>288</v>
      </c>
    </row>
    <row r="293" spans="1:12" ht="12.75">
      <c r="A293" s="227">
        <v>289</v>
      </c>
      <c r="B293" s="232" t="s">
        <v>413</v>
      </c>
      <c r="C293" s="232" t="s">
        <v>1675</v>
      </c>
      <c r="D293" s="233" t="s">
        <v>3031</v>
      </c>
      <c r="E293" s="234">
        <v>0.09564814814814815</v>
      </c>
      <c r="F293" s="227">
        <v>633</v>
      </c>
      <c r="G293" s="234">
        <v>0.2329050925925926</v>
      </c>
      <c r="H293" s="227">
        <v>535</v>
      </c>
      <c r="I293" s="234">
        <v>0.4004398148148148</v>
      </c>
      <c r="J293" s="227">
        <v>478</v>
      </c>
      <c r="K293" s="234">
        <v>0.48259259259259263</v>
      </c>
      <c r="L293" s="227">
        <v>289</v>
      </c>
    </row>
    <row r="294" spans="1:12" ht="12.75">
      <c r="A294" s="227">
        <v>290</v>
      </c>
      <c r="B294" s="232" t="s">
        <v>37</v>
      </c>
      <c r="C294" s="232" t="s">
        <v>733</v>
      </c>
      <c r="D294" s="233" t="s">
        <v>3035</v>
      </c>
      <c r="E294" s="234">
        <v>0.08097222222222222</v>
      </c>
      <c r="F294" s="227">
        <v>292</v>
      </c>
      <c r="G294" s="234">
        <v>0.20908564814814815</v>
      </c>
      <c r="H294" s="227">
        <v>304</v>
      </c>
      <c r="I294" s="234">
        <v>0.3623726851851852</v>
      </c>
      <c r="J294" s="227">
        <v>292</v>
      </c>
      <c r="K294" s="234">
        <v>0.482962962962963</v>
      </c>
      <c r="L294" s="227">
        <v>290</v>
      </c>
    </row>
    <row r="295" spans="1:12" ht="12.75">
      <c r="A295" s="227">
        <v>291</v>
      </c>
      <c r="B295" s="232" t="s">
        <v>8353</v>
      </c>
      <c r="C295" s="232" t="s">
        <v>8328</v>
      </c>
      <c r="D295" s="233" t="s">
        <v>1816</v>
      </c>
      <c r="E295" s="234">
        <v>0.08101851851851852</v>
      </c>
      <c r="F295" s="227">
        <v>293</v>
      </c>
      <c r="G295" s="234">
        <v>0.20283564814814814</v>
      </c>
      <c r="H295" s="227">
        <v>251</v>
      </c>
      <c r="I295" s="234">
        <v>0.36226851851851855</v>
      </c>
      <c r="J295" s="227">
        <v>290</v>
      </c>
      <c r="K295" s="234">
        <v>0.4837152777777778</v>
      </c>
      <c r="L295" s="227">
        <v>291</v>
      </c>
    </row>
    <row r="296" spans="1:12" ht="12.75">
      <c r="A296" s="227">
        <v>292</v>
      </c>
      <c r="B296" s="232" t="s">
        <v>1705</v>
      </c>
      <c r="C296" s="232" t="s">
        <v>165</v>
      </c>
      <c r="D296" s="233" t="s">
        <v>1816</v>
      </c>
      <c r="E296" s="234">
        <v>0.0787037037037037</v>
      </c>
      <c r="F296" s="227">
        <v>225</v>
      </c>
      <c r="G296" s="234">
        <v>0.20831018518518518</v>
      </c>
      <c r="H296" s="227">
        <v>295</v>
      </c>
      <c r="I296" s="234">
        <v>0.36747685185185186</v>
      </c>
      <c r="J296" s="227">
        <v>325</v>
      </c>
      <c r="K296" s="234">
        <v>0.483900462962963</v>
      </c>
      <c r="L296" s="227">
        <v>292</v>
      </c>
    </row>
    <row r="297" spans="1:12" ht="12.75">
      <c r="A297" s="227">
        <v>293</v>
      </c>
      <c r="B297" s="232" t="s">
        <v>1365</v>
      </c>
      <c r="C297" s="232" t="s">
        <v>1366</v>
      </c>
      <c r="D297" s="233" t="s">
        <v>3031</v>
      </c>
      <c r="E297" s="234">
        <v>0.07895833333333334</v>
      </c>
      <c r="F297" s="227">
        <v>234</v>
      </c>
      <c r="G297" s="234">
        <v>0.194375</v>
      </c>
      <c r="H297" s="227">
        <v>179</v>
      </c>
      <c r="I297" s="234">
        <v>0.34817129629629634</v>
      </c>
      <c r="J297" s="227">
        <v>228</v>
      </c>
      <c r="K297" s="234">
        <v>0.4840393518518518</v>
      </c>
      <c r="L297" s="227">
        <v>293</v>
      </c>
    </row>
    <row r="298" spans="1:12" ht="12.75">
      <c r="A298" s="227">
        <v>294</v>
      </c>
      <c r="B298" s="232" t="s">
        <v>8354</v>
      </c>
      <c r="C298" s="232" t="s">
        <v>8355</v>
      </c>
      <c r="D298" s="233" t="s">
        <v>3031</v>
      </c>
      <c r="E298" s="234">
        <v>0.0716087962962963</v>
      </c>
      <c r="F298" s="227">
        <v>95</v>
      </c>
      <c r="G298" s="234">
        <v>0.18158564814814815</v>
      </c>
      <c r="H298" s="227">
        <v>112</v>
      </c>
      <c r="I298" s="234">
        <v>0.3502893518518519</v>
      </c>
      <c r="J298" s="227">
        <v>237</v>
      </c>
      <c r="K298" s="234">
        <v>0.48413194444444446</v>
      </c>
      <c r="L298" s="227">
        <v>294</v>
      </c>
    </row>
    <row r="299" spans="1:12" ht="12.75">
      <c r="A299" s="227">
        <v>295</v>
      </c>
      <c r="B299" s="232" t="s">
        <v>8356</v>
      </c>
      <c r="C299" s="232" t="s">
        <v>8357</v>
      </c>
      <c r="D299" s="233" t="s">
        <v>2787</v>
      </c>
      <c r="E299" s="234">
        <v>0.09038194444444443</v>
      </c>
      <c r="F299" s="227">
        <v>541</v>
      </c>
      <c r="G299" s="234">
        <v>0.21789351851851854</v>
      </c>
      <c r="H299" s="227">
        <v>387</v>
      </c>
      <c r="I299" s="234">
        <v>0.36847222222222226</v>
      </c>
      <c r="J299" s="227">
        <v>329</v>
      </c>
      <c r="K299" s="234">
        <v>0.4844907407407408</v>
      </c>
      <c r="L299" s="227">
        <v>295</v>
      </c>
    </row>
    <row r="300" spans="1:12" ht="12.75">
      <c r="A300" s="227">
        <v>296</v>
      </c>
      <c r="B300" s="232" t="s">
        <v>477</v>
      </c>
      <c r="C300" s="232" t="s">
        <v>92</v>
      </c>
      <c r="D300" s="233" t="s">
        <v>3031</v>
      </c>
      <c r="E300" s="234">
        <v>0.09195601851851852</v>
      </c>
      <c r="F300" s="227">
        <v>577</v>
      </c>
      <c r="G300" s="234">
        <v>0.22295138888888888</v>
      </c>
      <c r="H300" s="227">
        <v>448</v>
      </c>
      <c r="I300" s="234">
        <v>0.3739467592592593</v>
      </c>
      <c r="J300" s="227">
        <v>356</v>
      </c>
      <c r="K300" s="234">
        <v>0.4846412037037037</v>
      </c>
      <c r="L300" s="227">
        <v>296</v>
      </c>
    </row>
    <row r="301" spans="1:12" ht="12.75">
      <c r="A301" s="227">
        <v>297</v>
      </c>
      <c r="B301" s="232" t="s">
        <v>159</v>
      </c>
      <c r="C301" s="232" t="s">
        <v>2887</v>
      </c>
      <c r="D301" s="233" t="s">
        <v>2787</v>
      </c>
      <c r="E301" s="234">
        <v>0.07976851851851852</v>
      </c>
      <c r="F301" s="227">
        <v>270</v>
      </c>
      <c r="G301" s="234">
        <v>0.20858796296296298</v>
      </c>
      <c r="H301" s="227">
        <v>300</v>
      </c>
      <c r="I301" s="234">
        <v>0.3630439814814815</v>
      </c>
      <c r="J301" s="227">
        <v>299</v>
      </c>
      <c r="K301" s="234">
        <v>0.48527777777777775</v>
      </c>
      <c r="L301" s="227">
        <v>297</v>
      </c>
    </row>
    <row r="302" spans="1:12" ht="12.75">
      <c r="A302" s="227">
        <v>298</v>
      </c>
      <c r="B302" s="232" t="s">
        <v>1101</v>
      </c>
      <c r="C302" s="232" t="s">
        <v>8358</v>
      </c>
      <c r="D302" s="233" t="s">
        <v>2787</v>
      </c>
      <c r="E302" s="234">
        <v>0.0797800925925926</v>
      </c>
      <c r="F302" s="227">
        <v>271</v>
      </c>
      <c r="G302" s="234">
        <v>0.20856481481481481</v>
      </c>
      <c r="H302" s="227">
        <v>298</v>
      </c>
      <c r="I302" s="234">
        <v>0.3630439814814815</v>
      </c>
      <c r="J302" s="227">
        <v>298</v>
      </c>
      <c r="K302" s="234">
        <v>0.48527777777777775</v>
      </c>
      <c r="L302" s="227">
        <v>298</v>
      </c>
    </row>
    <row r="303" spans="1:12" ht="12.75">
      <c r="A303" s="227">
        <v>299</v>
      </c>
      <c r="B303" s="232" t="s">
        <v>861</v>
      </c>
      <c r="C303" s="232" t="s">
        <v>105</v>
      </c>
      <c r="D303" s="233" t="s">
        <v>3036</v>
      </c>
      <c r="E303" s="234">
        <v>0.07949074074074074</v>
      </c>
      <c r="F303" s="227">
        <v>253</v>
      </c>
      <c r="G303" s="234">
        <v>0.20777777777777776</v>
      </c>
      <c r="H303" s="227">
        <v>291</v>
      </c>
      <c r="I303" s="234">
        <v>0.36379629629629634</v>
      </c>
      <c r="J303" s="227">
        <v>304</v>
      </c>
      <c r="K303" s="234">
        <v>0.48541666666666666</v>
      </c>
      <c r="L303" s="227">
        <v>299</v>
      </c>
    </row>
    <row r="304" spans="1:12" ht="12.75">
      <c r="A304" s="227">
        <v>300</v>
      </c>
      <c r="B304" s="232" t="s">
        <v>11</v>
      </c>
      <c r="C304" s="232" t="s">
        <v>1688</v>
      </c>
      <c r="D304" s="233" t="s">
        <v>3031</v>
      </c>
      <c r="E304" s="234">
        <v>0.07982638888888889</v>
      </c>
      <c r="F304" s="227">
        <v>273</v>
      </c>
      <c r="G304" s="234">
        <v>0.20858796296296298</v>
      </c>
      <c r="H304" s="227">
        <v>301</v>
      </c>
      <c r="I304" s="234">
        <v>0.36415509259259254</v>
      </c>
      <c r="J304" s="227">
        <v>308</v>
      </c>
      <c r="K304" s="234">
        <v>0.4855555555555556</v>
      </c>
      <c r="L304" s="227">
        <v>300</v>
      </c>
    </row>
    <row r="305" spans="1:12" ht="12.75">
      <c r="A305" s="227">
        <v>301</v>
      </c>
      <c r="B305" s="232" t="s">
        <v>744</v>
      </c>
      <c r="C305" s="232" t="s">
        <v>800</v>
      </c>
      <c r="D305" s="233" t="s">
        <v>3031</v>
      </c>
      <c r="E305" s="234">
        <v>0.08777777777777777</v>
      </c>
      <c r="F305" s="227">
        <v>449</v>
      </c>
      <c r="G305" s="234">
        <v>0.21553240740740742</v>
      </c>
      <c r="H305" s="227">
        <v>365</v>
      </c>
      <c r="I305" s="234">
        <v>0.3713773148148148</v>
      </c>
      <c r="J305" s="227">
        <v>345</v>
      </c>
      <c r="K305" s="234">
        <v>0.48579861111111106</v>
      </c>
      <c r="L305" s="227">
        <v>301</v>
      </c>
    </row>
    <row r="306" spans="1:12" ht="12.75">
      <c r="A306" s="227">
        <v>302</v>
      </c>
      <c r="B306" s="232" t="s">
        <v>1804</v>
      </c>
      <c r="C306" s="232" t="s">
        <v>8533</v>
      </c>
      <c r="D306" s="233" t="s">
        <v>2787</v>
      </c>
      <c r="E306" s="234">
        <v>0.08722222222222221</v>
      </c>
      <c r="F306" s="227">
        <v>433</v>
      </c>
      <c r="G306" s="234">
        <v>0.221724537037037</v>
      </c>
      <c r="H306" s="227">
        <v>434</v>
      </c>
      <c r="I306" s="234">
        <v>0.37379629629629635</v>
      </c>
      <c r="J306" s="227">
        <v>355</v>
      </c>
      <c r="K306" s="234">
        <v>0.48601851851851857</v>
      </c>
      <c r="L306" s="227">
        <v>302</v>
      </c>
    </row>
    <row r="307" spans="1:12" ht="12.75">
      <c r="A307" s="227">
        <v>303</v>
      </c>
      <c r="B307" s="232" t="s">
        <v>159</v>
      </c>
      <c r="C307" s="232" t="s">
        <v>8359</v>
      </c>
      <c r="D307" s="233" t="s">
        <v>2787</v>
      </c>
      <c r="E307" s="234">
        <v>0.08721064814814815</v>
      </c>
      <c r="F307" s="227">
        <v>431</v>
      </c>
      <c r="G307" s="234">
        <v>0.221724537037037</v>
      </c>
      <c r="H307" s="227">
        <v>433</v>
      </c>
      <c r="I307" s="234">
        <v>0.37379629629629635</v>
      </c>
      <c r="J307" s="227">
        <v>354</v>
      </c>
      <c r="K307" s="234">
        <v>0.48601851851851857</v>
      </c>
      <c r="L307" s="227">
        <v>303</v>
      </c>
    </row>
    <row r="308" spans="1:12" ht="12.75">
      <c r="A308" s="227">
        <v>304</v>
      </c>
      <c r="B308" s="232" t="s">
        <v>30</v>
      </c>
      <c r="C308" s="232" t="s">
        <v>438</v>
      </c>
      <c r="D308" s="233" t="s">
        <v>3031</v>
      </c>
      <c r="E308" s="234">
        <v>0.08055555555555556</v>
      </c>
      <c r="F308" s="227">
        <v>284</v>
      </c>
      <c r="G308" s="234">
        <v>0.20515046296296294</v>
      </c>
      <c r="H308" s="227">
        <v>269</v>
      </c>
      <c r="I308" s="234">
        <v>0.36038194444444444</v>
      </c>
      <c r="J308" s="227">
        <v>274</v>
      </c>
      <c r="K308" s="234">
        <v>0.4860879629629629</v>
      </c>
      <c r="L308" s="227">
        <v>304</v>
      </c>
    </row>
    <row r="309" spans="1:12" ht="12.75">
      <c r="A309" s="227">
        <v>305</v>
      </c>
      <c r="B309" s="232" t="s">
        <v>170</v>
      </c>
      <c r="C309" s="232" t="s">
        <v>1735</v>
      </c>
      <c r="D309" s="233" t="s">
        <v>3031</v>
      </c>
      <c r="E309" s="234">
        <v>0.08870370370370372</v>
      </c>
      <c r="F309" s="227">
        <v>485</v>
      </c>
      <c r="G309" s="234">
        <v>0.21839120370370368</v>
      </c>
      <c r="H309" s="227">
        <v>390</v>
      </c>
      <c r="I309" s="234">
        <v>0.37223379629629627</v>
      </c>
      <c r="J309" s="227">
        <v>348</v>
      </c>
      <c r="K309" s="234">
        <v>0.48614583333333333</v>
      </c>
      <c r="L309" s="227">
        <v>305</v>
      </c>
    </row>
    <row r="310" spans="1:12" ht="12.75">
      <c r="A310" s="227">
        <v>306</v>
      </c>
      <c r="B310" s="232" t="s">
        <v>56</v>
      </c>
      <c r="C310" s="232" t="s">
        <v>1769</v>
      </c>
      <c r="D310" s="233" t="s">
        <v>1816</v>
      </c>
      <c r="E310" s="234">
        <v>0.08700231481481481</v>
      </c>
      <c r="F310" s="227">
        <v>424</v>
      </c>
      <c r="G310" s="234">
        <v>0.2116550925925926</v>
      </c>
      <c r="H310" s="227">
        <v>330</v>
      </c>
      <c r="I310" s="234">
        <v>0.36387731481481483</v>
      </c>
      <c r="J310" s="227">
        <v>305</v>
      </c>
      <c r="K310" s="234">
        <v>0.4869791666666667</v>
      </c>
      <c r="L310" s="227">
        <v>306</v>
      </c>
    </row>
    <row r="311" spans="1:12" ht="12.75">
      <c r="A311" s="227">
        <v>307</v>
      </c>
      <c r="B311" s="232" t="s">
        <v>18</v>
      </c>
      <c r="C311" s="232" t="s">
        <v>1769</v>
      </c>
      <c r="D311" s="233" t="s">
        <v>3031</v>
      </c>
      <c r="E311" s="234">
        <v>0.08701388888888889</v>
      </c>
      <c r="F311" s="227">
        <v>425</v>
      </c>
      <c r="G311" s="234">
        <v>0.21167824074074074</v>
      </c>
      <c r="H311" s="227">
        <v>331</v>
      </c>
      <c r="I311" s="234">
        <v>0.363912037037037</v>
      </c>
      <c r="J311" s="227">
        <v>307</v>
      </c>
      <c r="K311" s="234">
        <v>0.48710648148148145</v>
      </c>
      <c r="L311" s="227">
        <v>307</v>
      </c>
    </row>
    <row r="312" spans="1:12" ht="12.75">
      <c r="A312" s="227">
        <v>308</v>
      </c>
      <c r="B312" s="232" t="s">
        <v>11</v>
      </c>
      <c r="C312" s="232" t="s">
        <v>8360</v>
      </c>
      <c r="D312" s="233" t="s">
        <v>1816</v>
      </c>
      <c r="E312" s="234">
        <v>0.07260416666666666</v>
      </c>
      <c r="F312" s="227">
        <v>109</v>
      </c>
      <c r="G312" s="234">
        <v>0.19187500000000002</v>
      </c>
      <c r="H312" s="227">
        <v>156</v>
      </c>
      <c r="I312" s="234">
        <v>0.3454976851851852</v>
      </c>
      <c r="J312" s="227">
        <v>222</v>
      </c>
      <c r="K312" s="234">
        <v>0.4877314814814815</v>
      </c>
      <c r="L312" s="227">
        <v>308</v>
      </c>
    </row>
    <row r="313" spans="1:12" ht="12.75">
      <c r="A313" s="227">
        <v>309</v>
      </c>
      <c r="B313" s="232" t="s">
        <v>1007</v>
      </c>
      <c r="C313" s="232" t="s">
        <v>8361</v>
      </c>
      <c r="D313" s="233" t="s">
        <v>3031</v>
      </c>
      <c r="E313" s="234">
        <v>0.07898148148148149</v>
      </c>
      <c r="F313" s="227">
        <v>236</v>
      </c>
      <c r="G313" s="234">
        <v>0.19924768518518518</v>
      </c>
      <c r="H313" s="227">
        <v>218</v>
      </c>
      <c r="I313" s="234">
        <v>0.3590625</v>
      </c>
      <c r="J313" s="227">
        <v>268</v>
      </c>
      <c r="K313" s="234">
        <v>0.48819444444444443</v>
      </c>
      <c r="L313" s="227">
        <v>309</v>
      </c>
    </row>
    <row r="314" spans="1:12" ht="12.75">
      <c r="A314" s="227">
        <v>310</v>
      </c>
      <c r="B314" s="232" t="s">
        <v>26</v>
      </c>
      <c r="C314" s="232" t="s">
        <v>554</v>
      </c>
      <c r="D314" s="233" t="s">
        <v>3031</v>
      </c>
      <c r="E314" s="234">
        <v>0.08056712962962963</v>
      </c>
      <c r="F314" s="227">
        <v>285</v>
      </c>
      <c r="G314" s="234">
        <v>0.20633101851851854</v>
      </c>
      <c r="H314" s="227">
        <v>277</v>
      </c>
      <c r="I314" s="234">
        <v>0.36162037037037037</v>
      </c>
      <c r="J314" s="227">
        <v>286</v>
      </c>
      <c r="K314" s="234">
        <v>0.4883101851851852</v>
      </c>
      <c r="L314" s="227">
        <v>310</v>
      </c>
    </row>
    <row r="315" spans="1:12" ht="12.75">
      <c r="A315" s="227">
        <v>311</v>
      </c>
      <c r="B315" s="232" t="s">
        <v>36</v>
      </c>
      <c r="C315" s="232" t="s">
        <v>112</v>
      </c>
      <c r="D315" s="233" t="s">
        <v>3031</v>
      </c>
      <c r="E315" s="234">
        <v>0.08521990740740741</v>
      </c>
      <c r="F315" s="227">
        <v>373</v>
      </c>
      <c r="G315" s="234">
        <v>0.20554398148148148</v>
      </c>
      <c r="H315" s="227">
        <v>271</v>
      </c>
      <c r="I315" s="234">
        <v>0.3603240740740741</v>
      </c>
      <c r="J315" s="227">
        <v>273</v>
      </c>
      <c r="K315" s="234">
        <v>0.48859953703703707</v>
      </c>
      <c r="L315" s="227">
        <v>311</v>
      </c>
    </row>
    <row r="316" spans="1:12" ht="12.75">
      <c r="A316" s="227">
        <v>312</v>
      </c>
      <c r="B316" s="232" t="s">
        <v>30</v>
      </c>
      <c r="C316" s="232" t="s">
        <v>919</v>
      </c>
      <c r="D316" s="233" t="s">
        <v>1816</v>
      </c>
      <c r="E316" s="234">
        <v>0.07861111111111112</v>
      </c>
      <c r="F316" s="227">
        <v>224</v>
      </c>
      <c r="G316" s="234">
        <v>0.20228009259259258</v>
      </c>
      <c r="H316" s="227">
        <v>247</v>
      </c>
      <c r="I316" s="234">
        <v>0.36049768518518516</v>
      </c>
      <c r="J316" s="227">
        <v>275</v>
      </c>
      <c r="K316" s="234">
        <v>0.4888194444444445</v>
      </c>
      <c r="L316" s="227">
        <v>312</v>
      </c>
    </row>
    <row r="317" spans="1:12" ht="12.75">
      <c r="A317" s="227">
        <v>313</v>
      </c>
      <c r="B317" s="232" t="s">
        <v>73</v>
      </c>
      <c r="C317" s="232" t="s">
        <v>8362</v>
      </c>
      <c r="D317" s="233" t="s">
        <v>3031</v>
      </c>
      <c r="E317" s="234">
        <v>0.08674768518518518</v>
      </c>
      <c r="F317" s="227">
        <v>416</v>
      </c>
      <c r="G317" s="234">
        <v>0.21671296296296297</v>
      </c>
      <c r="H317" s="227">
        <v>377</v>
      </c>
      <c r="I317" s="234">
        <v>0.3728240740740741</v>
      </c>
      <c r="J317" s="227">
        <v>353</v>
      </c>
      <c r="K317" s="234">
        <v>0.4890856481481482</v>
      </c>
      <c r="L317" s="227">
        <v>313</v>
      </c>
    </row>
    <row r="318" spans="1:12" ht="12.75">
      <c r="A318" s="227">
        <v>314</v>
      </c>
      <c r="B318" s="232" t="s">
        <v>94</v>
      </c>
      <c r="C318" s="232" t="s">
        <v>95</v>
      </c>
      <c r="D318" s="233" t="s">
        <v>3032</v>
      </c>
      <c r="E318" s="234">
        <v>0.08450231481481481</v>
      </c>
      <c r="F318" s="227">
        <v>360</v>
      </c>
      <c r="G318" s="234">
        <v>0.21113425925925924</v>
      </c>
      <c r="H318" s="227">
        <v>320</v>
      </c>
      <c r="I318" s="234">
        <v>0.36258101851851854</v>
      </c>
      <c r="J318" s="227">
        <v>294</v>
      </c>
      <c r="K318" s="234">
        <v>0.48923611111111115</v>
      </c>
      <c r="L318" s="227">
        <v>314</v>
      </c>
    </row>
    <row r="319" spans="1:12" ht="12.75">
      <c r="A319" s="227">
        <v>315</v>
      </c>
      <c r="B319" s="232" t="s">
        <v>23</v>
      </c>
      <c r="C319" s="232" t="s">
        <v>8363</v>
      </c>
      <c r="D319" s="233" t="s">
        <v>1816</v>
      </c>
      <c r="E319" s="234">
        <v>0.07517361111111111</v>
      </c>
      <c r="F319" s="227">
        <v>155</v>
      </c>
      <c r="G319" s="234">
        <v>0.2026273148148148</v>
      </c>
      <c r="H319" s="227">
        <v>249</v>
      </c>
      <c r="I319" s="234">
        <v>0.36097222222222225</v>
      </c>
      <c r="J319" s="227">
        <v>282</v>
      </c>
      <c r="K319" s="234">
        <v>0.4892476851851852</v>
      </c>
      <c r="L319" s="227">
        <v>315</v>
      </c>
    </row>
    <row r="320" spans="1:12" ht="12.75">
      <c r="A320" s="227">
        <v>316</v>
      </c>
      <c r="B320" s="232" t="s">
        <v>1649</v>
      </c>
      <c r="C320" s="232" t="s">
        <v>1650</v>
      </c>
      <c r="D320" s="233" t="s">
        <v>3031</v>
      </c>
      <c r="E320" s="234">
        <v>0.08537037037037037</v>
      </c>
      <c r="F320" s="227">
        <v>378</v>
      </c>
      <c r="G320" s="234">
        <v>0.21297453703703703</v>
      </c>
      <c r="H320" s="227">
        <v>342</v>
      </c>
      <c r="I320" s="234">
        <v>0.36620370370370375</v>
      </c>
      <c r="J320" s="227">
        <v>321</v>
      </c>
      <c r="K320" s="234">
        <v>0.4892476851851852</v>
      </c>
      <c r="L320" s="227">
        <v>316</v>
      </c>
    </row>
    <row r="321" spans="1:12" ht="12.75">
      <c r="A321" s="227">
        <v>317</v>
      </c>
      <c r="B321" s="232" t="s">
        <v>807</v>
      </c>
      <c r="C321" s="232" t="s">
        <v>599</v>
      </c>
      <c r="D321" s="233" t="s">
        <v>3031</v>
      </c>
      <c r="E321" s="234">
        <v>0.0790162037037037</v>
      </c>
      <c r="F321" s="227">
        <v>240</v>
      </c>
      <c r="G321" s="234">
        <v>0.2096064814814815</v>
      </c>
      <c r="H321" s="227">
        <v>310</v>
      </c>
      <c r="I321" s="234">
        <v>0.3642476851851852</v>
      </c>
      <c r="J321" s="227">
        <v>309</v>
      </c>
      <c r="K321" s="234">
        <v>0.4894675925925926</v>
      </c>
      <c r="L321" s="227">
        <v>317</v>
      </c>
    </row>
    <row r="322" spans="1:12" ht="12.75">
      <c r="A322" s="227">
        <v>318</v>
      </c>
      <c r="B322" s="232" t="s">
        <v>136</v>
      </c>
      <c r="C322" s="232" t="s">
        <v>1129</v>
      </c>
      <c r="D322" s="233" t="s">
        <v>2787</v>
      </c>
      <c r="E322" s="234">
        <v>0.09059027777777778</v>
      </c>
      <c r="F322" s="227">
        <v>544</v>
      </c>
      <c r="G322" s="234">
        <v>0.22280092592592593</v>
      </c>
      <c r="H322" s="227">
        <v>446</v>
      </c>
      <c r="I322" s="234">
        <v>0.3782175925925926</v>
      </c>
      <c r="J322" s="227">
        <v>378</v>
      </c>
      <c r="K322" s="234">
        <v>0.4896875</v>
      </c>
      <c r="L322" s="227">
        <v>318</v>
      </c>
    </row>
    <row r="323" spans="1:12" ht="12.75">
      <c r="A323" s="227">
        <v>319</v>
      </c>
      <c r="B323" s="232" t="s">
        <v>1624</v>
      </c>
      <c r="C323" s="232" t="s">
        <v>73</v>
      </c>
      <c r="D323" s="233" t="s">
        <v>3033</v>
      </c>
      <c r="E323" s="234">
        <v>0.09384259259259259</v>
      </c>
      <c r="F323" s="227">
        <v>604</v>
      </c>
      <c r="G323" s="234">
        <v>0.22769675925925925</v>
      </c>
      <c r="H323" s="227">
        <v>482</v>
      </c>
      <c r="I323" s="234">
        <v>0.37850694444444444</v>
      </c>
      <c r="J323" s="227">
        <v>383</v>
      </c>
      <c r="K323" s="234">
        <v>0.4898611111111111</v>
      </c>
      <c r="L323" s="227">
        <v>319</v>
      </c>
    </row>
    <row r="324" spans="1:12" ht="12.75">
      <c r="A324" s="227">
        <v>320</v>
      </c>
      <c r="B324" s="232" t="s">
        <v>1749</v>
      </c>
      <c r="C324" s="232" t="s">
        <v>51</v>
      </c>
      <c r="D324" s="233" t="s">
        <v>2787</v>
      </c>
      <c r="E324" s="234">
        <v>0.08666666666666667</v>
      </c>
      <c r="F324" s="227">
        <v>409</v>
      </c>
      <c r="G324" s="234">
        <v>0.2223726851851852</v>
      </c>
      <c r="H324" s="227">
        <v>444</v>
      </c>
      <c r="I324" s="234">
        <v>0.36894675925925924</v>
      </c>
      <c r="J324" s="227">
        <v>332</v>
      </c>
      <c r="K324" s="234">
        <v>0.48993055555555554</v>
      </c>
      <c r="L324" s="227">
        <v>320</v>
      </c>
    </row>
    <row r="325" spans="1:12" ht="12.75">
      <c r="A325" s="227">
        <v>321</v>
      </c>
      <c r="B325" s="232" t="s">
        <v>8364</v>
      </c>
      <c r="C325" s="232" t="s">
        <v>8365</v>
      </c>
      <c r="D325" s="233" t="s">
        <v>3033</v>
      </c>
      <c r="E325" s="234">
        <v>0.0958912037037037</v>
      </c>
      <c r="F325" s="227">
        <v>640</v>
      </c>
      <c r="G325" s="235">
        <v>0.24305555555555555</v>
      </c>
      <c r="H325" s="227">
        <v>603</v>
      </c>
      <c r="I325" s="234">
        <v>0.3786574074074074</v>
      </c>
      <c r="J325" s="227">
        <v>385</v>
      </c>
      <c r="K325" s="234">
        <v>0.49</v>
      </c>
      <c r="L325" s="227">
        <v>321</v>
      </c>
    </row>
    <row r="326" spans="1:12" ht="12.75">
      <c r="A326" s="227">
        <v>322</v>
      </c>
      <c r="B326" s="232" t="s">
        <v>36</v>
      </c>
      <c r="C326" s="232" t="s">
        <v>1469</v>
      </c>
      <c r="D326" s="233" t="s">
        <v>3031</v>
      </c>
      <c r="E326" s="234">
        <v>0.08817129629629629</v>
      </c>
      <c r="F326" s="227">
        <v>462</v>
      </c>
      <c r="G326" s="234">
        <v>0.216875</v>
      </c>
      <c r="H326" s="227">
        <v>380</v>
      </c>
      <c r="I326" s="234">
        <v>0.37236111111111114</v>
      </c>
      <c r="J326" s="227">
        <v>349</v>
      </c>
      <c r="K326" s="234">
        <v>0.49024305555555553</v>
      </c>
      <c r="L326" s="227">
        <v>322</v>
      </c>
    </row>
    <row r="327" spans="1:12" ht="12.75">
      <c r="A327" s="227">
        <v>323</v>
      </c>
      <c r="B327" s="232" t="s">
        <v>154</v>
      </c>
      <c r="C327" s="232" t="s">
        <v>8534</v>
      </c>
      <c r="D327" s="233" t="s">
        <v>3031</v>
      </c>
      <c r="E327" s="234">
        <v>0.08730324074074074</v>
      </c>
      <c r="F327" s="227">
        <v>434</v>
      </c>
      <c r="G327" s="234">
        <v>0.21239583333333334</v>
      </c>
      <c r="H327" s="227">
        <v>339</v>
      </c>
      <c r="I327" s="234">
        <v>0.3691550925925926</v>
      </c>
      <c r="J327" s="227">
        <v>335</v>
      </c>
      <c r="K327" s="234">
        <v>0.4904745370370371</v>
      </c>
      <c r="L327" s="227">
        <v>323</v>
      </c>
    </row>
    <row r="328" spans="1:12" ht="12.75">
      <c r="A328" s="227">
        <v>324</v>
      </c>
      <c r="B328" s="232" t="s">
        <v>41</v>
      </c>
      <c r="C328" s="232" t="s">
        <v>153</v>
      </c>
      <c r="D328" s="233" t="s">
        <v>3035</v>
      </c>
      <c r="E328" s="234">
        <v>0.08395833333333334</v>
      </c>
      <c r="F328" s="227">
        <v>352</v>
      </c>
      <c r="G328" s="234">
        <v>0.21395833333333333</v>
      </c>
      <c r="H328" s="227">
        <v>351</v>
      </c>
      <c r="I328" s="234">
        <v>0.36302083333333335</v>
      </c>
      <c r="J328" s="227">
        <v>297</v>
      </c>
      <c r="K328" s="234">
        <v>0.4905324074074074</v>
      </c>
      <c r="L328" s="227">
        <v>324</v>
      </c>
    </row>
    <row r="329" spans="1:12" ht="12.75">
      <c r="A329" s="227">
        <v>325</v>
      </c>
      <c r="B329" s="232" t="s">
        <v>171</v>
      </c>
      <c r="C329" s="232" t="s">
        <v>8366</v>
      </c>
      <c r="D329" s="233" t="s">
        <v>3031</v>
      </c>
      <c r="E329" s="234">
        <v>0.07415509259259259</v>
      </c>
      <c r="F329" s="227">
        <v>132</v>
      </c>
      <c r="G329" s="234">
        <v>0.1954861111111111</v>
      </c>
      <c r="H329" s="227">
        <v>191</v>
      </c>
      <c r="I329" s="234">
        <v>0.35344907407407405</v>
      </c>
      <c r="J329" s="227">
        <v>253</v>
      </c>
      <c r="K329" s="234">
        <v>0.4913310185185185</v>
      </c>
      <c r="L329" s="227">
        <v>325</v>
      </c>
    </row>
    <row r="330" spans="1:12" ht="12.75">
      <c r="A330" s="227">
        <v>326</v>
      </c>
      <c r="B330" s="232" t="s">
        <v>830</v>
      </c>
      <c r="C330" s="232" t="s">
        <v>8367</v>
      </c>
      <c r="D330" s="233" t="s">
        <v>2787</v>
      </c>
      <c r="E330" s="234">
        <v>0.08079861111111111</v>
      </c>
      <c r="F330" s="227">
        <v>289</v>
      </c>
      <c r="G330" s="234">
        <v>0.2116435185185185</v>
      </c>
      <c r="H330" s="227">
        <v>329</v>
      </c>
      <c r="I330" s="234">
        <v>0.36667824074074074</v>
      </c>
      <c r="J330" s="227">
        <v>323</v>
      </c>
      <c r="K330" s="234">
        <v>0.49136574074074074</v>
      </c>
      <c r="L330" s="227">
        <v>326</v>
      </c>
    </row>
    <row r="331" spans="1:12" ht="12.75">
      <c r="A331" s="227">
        <v>327</v>
      </c>
      <c r="B331" s="232" t="s">
        <v>206</v>
      </c>
      <c r="C331" s="232" t="s">
        <v>8281</v>
      </c>
      <c r="D331" s="233" t="s">
        <v>1816</v>
      </c>
      <c r="E331" s="234">
        <v>0.07857638888888889</v>
      </c>
      <c r="F331" s="227">
        <v>222</v>
      </c>
      <c r="G331" s="234">
        <v>0.20269675925925926</v>
      </c>
      <c r="H331" s="227">
        <v>250</v>
      </c>
      <c r="I331" s="234">
        <v>0.3644791666666667</v>
      </c>
      <c r="J331" s="227">
        <v>311</v>
      </c>
      <c r="K331" s="234">
        <v>0.4916319444444444</v>
      </c>
      <c r="L331" s="227">
        <v>327</v>
      </c>
    </row>
    <row r="332" spans="1:12" ht="12.75">
      <c r="A332" s="227">
        <v>328</v>
      </c>
      <c r="B332" s="232" t="s">
        <v>294</v>
      </c>
      <c r="C332" s="232" t="s">
        <v>8368</v>
      </c>
      <c r="D332" s="233" t="s">
        <v>3031</v>
      </c>
      <c r="E332" s="234">
        <v>0.0880787037037037</v>
      </c>
      <c r="F332" s="227">
        <v>455</v>
      </c>
      <c r="G332" s="234">
        <v>0.22267361111111109</v>
      </c>
      <c r="H332" s="227">
        <v>445</v>
      </c>
      <c r="I332" s="234">
        <v>0.3723958333333333</v>
      </c>
      <c r="J332" s="227">
        <v>350</v>
      </c>
      <c r="K332" s="234">
        <v>0.4917476851851852</v>
      </c>
      <c r="L332" s="227">
        <v>328</v>
      </c>
    </row>
    <row r="333" spans="1:12" ht="12.75">
      <c r="A333" s="227">
        <v>329</v>
      </c>
      <c r="B333" s="232" t="s">
        <v>184</v>
      </c>
      <c r="C333" s="232" t="s">
        <v>160</v>
      </c>
      <c r="D333" s="233" t="s">
        <v>3032</v>
      </c>
      <c r="E333" s="234">
        <v>0.0857175925925926</v>
      </c>
      <c r="F333" s="227">
        <v>391</v>
      </c>
      <c r="G333" s="234">
        <v>0.20690972222222223</v>
      </c>
      <c r="H333" s="227">
        <v>286</v>
      </c>
      <c r="I333" s="234">
        <v>0.3623726851851852</v>
      </c>
      <c r="J333" s="227">
        <v>291</v>
      </c>
      <c r="K333" s="234">
        <v>0.4919675925925926</v>
      </c>
      <c r="L333" s="227">
        <v>329</v>
      </c>
    </row>
    <row r="334" spans="1:12" ht="12.75">
      <c r="A334" s="227">
        <v>330</v>
      </c>
      <c r="B334" s="232" t="s">
        <v>320</v>
      </c>
      <c r="C334" s="232" t="s">
        <v>8369</v>
      </c>
      <c r="D334" s="233" t="s">
        <v>3031</v>
      </c>
      <c r="E334" s="234">
        <v>0.09383101851851851</v>
      </c>
      <c r="F334" s="227">
        <v>603</v>
      </c>
      <c r="G334" s="234">
        <v>0.22679398148148147</v>
      </c>
      <c r="H334" s="227">
        <v>477</v>
      </c>
      <c r="I334" s="234">
        <v>0.3756944444444445</v>
      </c>
      <c r="J334" s="227">
        <v>365</v>
      </c>
      <c r="K334" s="234">
        <v>0.4920601851851852</v>
      </c>
      <c r="L334" s="227">
        <v>330</v>
      </c>
    </row>
    <row r="335" spans="1:12" ht="12.75">
      <c r="A335" s="227">
        <v>331</v>
      </c>
      <c r="B335" s="232" t="s">
        <v>43</v>
      </c>
      <c r="C335" s="232" t="s">
        <v>237</v>
      </c>
      <c r="D335" s="233" t="s">
        <v>3036</v>
      </c>
      <c r="E335" s="234">
        <v>0.0795949074074074</v>
      </c>
      <c r="F335" s="227">
        <v>263</v>
      </c>
      <c r="G335" s="234">
        <v>0.2041666666666667</v>
      </c>
      <c r="H335" s="227">
        <v>261</v>
      </c>
      <c r="I335" s="234">
        <v>0.35877314814814815</v>
      </c>
      <c r="J335" s="227">
        <v>266</v>
      </c>
      <c r="K335" s="234">
        <v>0.49246527777777777</v>
      </c>
      <c r="L335" s="227">
        <v>331</v>
      </c>
    </row>
    <row r="336" spans="1:12" ht="12.75">
      <c r="A336" s="227">
        <v>332</v>
      </c>
      <c r="B336" s="232" t="s">
        <v>1138</v>
      </c>
      <c r="C336" s="232" t="s">
        <v>8370</v>
      </c>
      <c r="D336" s="233" t="s">
        <v>1816</v>
      </c>
      <c r="E336" s="234">
        <v>0.07458333333333333</v>
      </c>
      <c r="F336" s="227">
        <v>144</v>
      </c>
      <c r="G336" s="234">
        <v>0.19975694444444445</v>
      </c>
      <c r="H336" s="227">
        <v>224</v>
      </c>
      <c r="I336" s="234">
        <v>0.36057870370370365</v>
      </c>
      <c r="J336" s="227">
        <v>277</v>
      </c>
      <c r="K336" s="234">
        <v>0.49267361111111113</v>
      </c>
      <c r="L336" s="227">
        <v>332</v>
      </c>
    </row>
    <row r="337" spans="1:12" ht="12.75">
      <c r="A337" s="227">
        <v>333</v>
      </c>
      <c r="B337" s="232" t="s">
        <v>107</v>
      </c>
      <c r="C337" s="232" t="s">
        <v>1638</v>
      </c>
      <c r="D337" s="233" t="s">
        <v>3031</v>
      </c>
      <c r="E337" s="234">
        <v>0.08113425925925927</v>
      </c>
      <c r="F337" s="227">
        <v>299</v>
      </c>
      <c r="G337" s="234">
        <v>0.21666666666666667</v>
      </c>
      <c r="H337" s="227">
        <v>376</v>
      </c>
      <c r="I337" s="234">
        <v>0.37174768518518514</v>
      </c>
      <c r="J337" s="227">
        <v>346</v>
      </c>
      <c r="K337" s="234">
        <v>0.49277777777777776</v>
      </c>
      <c r="L337" s="227">
        <v>333</v>
      </c>
    </row>
    <row r="338" spans="1:12" ht="12.75">
      <c r="A338" s="227">
        <v>334</v>
      </c>
      <c r="B338" s="232" t="s">
        <v>264</v>
      </c>
      <c r="C338" s="232" t="s">
        <v>8535</v>
      </c>
      <c r="D338" s="233" t="s">
        <v>3031</v>
      </c>
      <c r="E338" s="234">
        <v>0.07950231481481482</v>
      </c>
      <c r="F338" s="227">
        <v>254</v>
      </c>
      <c r="G338" s="234">
        <v>0.21337962962962964</v>
      </c>
      <c r="H338" s="227">
        <v>346</v>
      </c>
      <c r="I338" s="234">
        <v>0.3693287037037037</v>
      </c>
      <c r="J338" s="227">
        <v>337</v>
      </c>
      <c r="K338" s="234">
        <v>0.4928009259259259</v>
      </c>
      <c r="L338" s="227">
        <v>334</v>
      </c>
    </row>
    <row r="339" spans="1:12" ht="12.75">
      <c r="A339" s="227">
        <v>335</v>
      </c>
      <c r="B339" s="232" t="s">
        <v>1033</v>
      </c>
      <c r="C339" s="232" t="s">
        <v>8536</v>
      </c>
      <c r="D339" s="233" t="s">
        <v>3031</v>
      </c>
      <c r="E339" s="234">
        <v>0.08733796296296296</v>
      </c>
      <c r="F339" s="227">
        <v>437</v>
      </c>
      <c r="G339" s="234">
        <v>0.22122685185185187</v>
      </c>
      <c r="H339" s="227">
        <v>423</v>
      </c>
      <c r="I339" s="234">
        <v>0.37520833333333337</v>
      </c>
      <c r="J339" s="227">
        <v>362</v>
      </c>
      <c r="K339" s="234">
        <v>0.49295138888888884</v>
      </c>
      <c r="L339" s="227">
        <v>335</v>
      </c>
    </row>
    <row r="340" spans="1:12" ht="12.75">
      <c r="A340" s="227">
        <v>336</v>
      </c>
      <c r="B340" s="232" t="s">
        <v>1865</v>
      </c>
      <c r="C340" s="232" t="s">
        <v>623</v>
      </c>
      <c r="D340" s="233" t="s">
        <v>3033</v>
      </c>
      <c r="E340" s="234">
        <v>0.08733796296296296</v>
      </c>
      <c r="F340" s="227">
        <v>438</v>
      </c>
      <c r="G340" s="234">
        <v>0.2212384259259259</v>
      </c>
      <c r="H340" s="227">
        <v>424</v>
      </c>
      <c r="I340" s="234">
        <v>0.3744675925925926</v>
      </c>
      <c r="J340" s="227">
        <v>358</v>
      </c>
      <c r="K340" s="234">
        <v>0.492962962962963</v>
      </c>
      <c r="L340" s="227">
        <v>336</v>
      </c>
    </row>
    <row r="341" spans="1:12" ht="12.75">
      <c r="A341" s="227">
        <v>337</v>
      </c>
      <c r="B341" s="232" t="s">
        <v>171</v>
      </c>
      <c r="C341" s="232" t="s">
        <v>411</v>
      </c>
      <c r="D341" s="233" t="s">
        <v>1816</v>
      </c>
      <c r="E341" s="234">
        <v>0.08225694444444444</v>
      </c>
      <c r="F341" s="227">
        <v>319</v>
      </c>
      <c r="G341" s="234">
        <v>0.20685185185185184</v>
      </c>
      <c r="H341" s="227">
        <v>284</v>
      </c>
      <c r="I341" s="234">
        <v>0.36537037037037035</v>
      </c>
      <c r="J341" s="227">
        <v>317</v>
      </c>
      <c r="K341" s="234">
        <v>0.4930208333333333</v>
      </c>
      <c r="L341" s="227">
        <v>337</v>
      </c>
    </row>
    <row r="342" spans="1:12" ht="12.75">
      <c r="A342" s="227">
        <v>338</v>
      </c>
      <c r="B342" s="232" t="s">
        <v>101</v>
      </c>
      <c r="C342" s="232" t="s">
        <v>1739</v>
      </c>
      <c r="D342" s="233" t="s">
        <v>1816</v>
      </c>
      <c r="E342" s="234">
        <v>0.07803240740740741</v>
      </c>
      <c r="F342" s="227">
        <v>210</v>
      </c>
      <c r="G342" s="234">
        <v>0.20996527777777776</v>
      </c>
      <c r="H342" s="227">
        <v>313</v>
      </c>
      <c r="I342" s="234">
        <v>0.3677546296296296</v>
      </c>
      <c r="J342" s="227">
        <v>326</v>
      </c>
      <c r="K342" s="234">
        <v>0.4933680555555556</v>
      </c>
      <c r="L342" s="227">
        <v>338</v>
      </c>
    </row>
    <row r="343" spans="1:12" ht="12.75">
      <c r="A343" s="227">
        <v>339</v>
      </c>
      <c r="B343" s="232" t="s">
        <v>959</v>
      </c>
      <c r="C343" s="232" t="s">
        <v>7173</v>
      </c>
      <c r="D343" s="233" t="s">
        <v>3032</v>
      </c>
      <c r="E343" s="234">
        <v>0.0924074074074074</v>
      </c>
      <c r="F343" s="227">
        <v>587</v>
      </c>
      <c r="G343" s="234">
        <v>0.22594907407407408</v>
      </c>
      <c r="H343" s="227">
        <v>469</v>
      </c>
      <c r="I343" s="234">
        <v>0.37721064814814814</v>
      </c>
      <c r="J343" s="227">
        <v>373</v>
      </c>
      <c r="K343" s="234">
        <v>0.49373842592592593</v>
      </c>
      <c r="L343" s="227">
        <v>339</v>
      </c>
    </row>
    <row r="344" spans="1:12" ht="12.75">
      <c r="A344" s="227">
        <v>340</v>
      </c>
      <c r="B344" s="232" t="s">
        <v>38</v>
      </c>
      <c r="C344" s="232" t="s">
        <v>1060</v>
      </c>
      <c r="D344" s="233" t="s">
        <v>3032</v>
      </c>
      <c r="E344" s="234">
        <v>0.09016203703703703</v>
      </c>
      <c r="F344" s="227">
        <v>532</v>
      </c>
      <c r="G344" s="234">
        <v>0.2124189814814815</v>
      </c>
      <c r="H344" s="227">
        <v>340</v>
      </c>
      <c r="I344" s="234">
        <v>0.36314814814814816</v>
      </c>
      <c r="J344" s="227">
        <v>300</v>
      </c>
      <c r="K344" s="234">
        <v>0.49417824074074074</v>
      </c>
      <c r="L344" s="227">
        <v>340</v>
      </c>
    </row>
    <row r="345" spans="1:12" ht="12.75">
      <c r="A345" s="227">
        <v>341</v>
      </c>
      <c r="B345" s="232" t="s">
        <v>80</v>
      </c>
      <c r="C345" s="232" t="s">
        <v>1585</v>
      </c>
      <c r="D345" s="233" t="s">
        <v>1816</v>
      </c>
      <c r="E345" s="234">
        <v>0.08556712962962963</v>
      </c>
      <c r="F345" s="227">
        <v>386</v>
      </c>
      <c r="G345" s="234">
        <v>0.23233796296296297</v>
      </c>
      <c r="H345" s="227">
        <v>529</v>
      </c>
      <c r="I345" s="234">
        <v>0.41385416666666663</v>
      </c>
      <c r="J345" s="227">
        <v>550</v>
      </c>
      <c r="K345" s="234">
        <v>0.4942013888888889</v>
      </c>
      <c r="L345" s="227">
        <v>341</v>
      </c>
    </row>
    <row r="346" spans="1:12" ht="12.75">
      <c r="A346" s="227">
        <v>342</v>
      </c>
      <c r="B346" s="232" t="s">
        <v>56</v>
      </c>
      <c r="C346" s="232" t="s">
        <v>773</v>
      </c>
      <c r="D346" s="233" t="s">
        <v>3032</v>
      </c>
      <c r="E346" s="234">
        <v>0.08774305555555556</v>
      </c>
      <c r="F346" s="227">
        <v>446</v>
      </c>
      <c r="G346" s="234">
        <v>0.21203703703703702</v>
      </c>
      <c r="H346" s="227">
        <v>335</v>
      </c>
      <c r="I346" s="234">
        <v>0.3649652777777778</v>
      </c>
      <c r="J346" s="227">
        <v>313</v>
      </c>
      <c r="K346" s="234">
        <v>0.49443287037037037</v>
      </c>
      <c r="L346" s="227">
        <v>342</v>
      </c>
    </row>
    <row r="347" spans="1:12" ht="12.75">
      <c r="A347" s="227">
        <v>343</v>
      </c>
      <c r="B347" s="232" t="s">
        <v>54</v>
      </c>
      <c r="C347" s="232" t="s">
        <v>1576</v>
      </c>
      <c r="D347" s="233" t="s">
        <v>1816</v>
      </c>
      <c r="E347" s="234">
        <v>0.08560185185185186</v>
      </c>
      <c r="F347" s="227">
        <v>388</v>
      </c>
      <c r="G347" s="234">
        <v>0.21033564814814817</v>
      </c>
      <c r="H347" s="227">
        <v>315</v>
      </c>
      <c r="I347" s="234">
        <v>0.3683564814814815</v>
      </c>
      <c r="J347" s="227">
        <v>328</v>
      </c>
      <c r="K347" s="234">
        <v>0.4947685185185185</v>
      </c>
      <c r="L347" s="227">
        <v>343</v>
      </c>
    </row>
    <row r="348" spans="1:12" ht="12.75">
      <c r="A348" s="227">
        <v>344</v>
      </c>
      <c r="B348" s="232" t="s">
        <v>1491</v>
      </c>
      <c r="C348" s="232" t="s">
        <v>8371</v>
      </c>
      <c r="D348" s="233" t="s">
        <v>3033</v>
      </c>
      <c r="E348" s="234">
        <v>0.08508101851851851</v>
      </c>
      <c r="F348" s="227">
        <v>370</v>
      </c>
      <c r="G348" s="234">
        <v>0.2144675925925926</v>
      </c>
      <c r="H348" s="227">
        <v>354</v>
      </c>
      <c r="I348" s="234">
        <v>0.37196759259259254</v>
      </c>
      <c r="J348" s="227">
        <v>347</v>
      </c>
      <c r="K348" s="234">
        <v>0.4951041666666667</v>
      </c>
      <c r="L348" s="227">
        <v>344</v>
      </c>
    </row>
    <row r="349" spans="1:12" ht="12.75">
      <c r="A349" s="227">
        <v>345</v>
      </c>
      <c r="B349" s="232" t="s">
        <v>725</v>
      </c>
      <c r="C349" s="232" t="s">
        <v>8537</v>
      </c>
      <c r="D349" s="233" t="s">
        <v>3033</v>
      </c>
      <c r="E349" s="234">
        <v>0.07914351851851852</v>
      </c>
      <c r="F349" s="227">
        <v>244</v>
      </c>
      <c r="G349" s="234">
        <v>0.21162037037037038</v>
      </c>
      <c r="H349" s="227">
        <v>327</v>
      </c>
      <c r="I349" s="234">
        <v>0.3697916666666667</v>
      </c>
      <c r="J349" s="227">
        <v>339</v>
      </c>
      <c r="K349" s="234">
        <v>0.4955324074074074</v>
      </c>
      <c r="L349" s="227">
        <v>345</v>
      </c>
    </row>
    <row r="350" spans="1:12" ht="12.75">
      <c r="A350" s="227">
        <v>346</v>
      </c>
      <c r="B350" s="232" t="s">
        <v>94</v>
      </c>
      <c r="C350" s="232" t="s">
        <v>749</v>
      </c>
      <c r="D350" s="233" t="s">
        <v>3032</v>
      </c>
      <c r="E350" s="234">
        <v>0.08574074074074074</v>
      </c>
      <c r="F350" s="227">
        <v>392</v>
      </c>
      <c r="G350" s="234">
        <v>0.21613425925925925</v>
      </c>
      <c r="H350" s="227">
        <v>367</v>
      </c>
      <c r="I350" s="234">
        <v>0.36475694444444445</v>
      </c>
      <c r="J350" s="227">
        <v>312</v>
      </c>
      <c r="K350" s="234">
        <v>0.496400462962963</v>
      </c>
      <c r="L350" s="227">
        <v>346</v>
      </c>
    </row>
    <row r="351" spans="1:12" ht="12.75">
      <c r="A351" s="227">
        <v>347</v>
      </c>
      <c r="B351" s="232" t="s">
        <v>49</v>
      </c>
      <c r="C351" s="232" t="s">
        <v>530</v>
      </c>
      <c r="D351" s="233" t="s">
        <v>3031</v>
      </c>
      <c r="E351" s="234">
        <v>0.07462962962962963</v>
      </c>
      <c r="F351" s="227">
        <v>145</v>
      </c>
      <c r="G351" s="234">
        <v>0.2046064814814815</v>
      </c>
      <c r="H351" s="227">
        <v>266</v>
      </c>
      <c r="I351" s="234">
        <v>0.36975694444444446</v>
      </c>
      <c r="J351" s="227">
        <v>338</v>
      </c>
      <c r="K351" s="234">
        <v>0.4964351851851852</v>
      </c>
      <c r="L351" s="227">
        <v>347</v>
      </c>
    </row>
    <row r="352" spans="1:12" ht="12.75">
      <c r="A352" s="227">
        <v>348</v>
      </c>
      <c r="B352" s="232" t="s">
        <v>207</v>
      </c>
      <c r="C352" s="232" t="s">
        <v>1462</v>
      </c>
      <c r="D352" s="233" t="s">
        <v>3032</v>
      </c>
      <c r="E352" s="234">
        <v>0.07724537037037037</v>
      </c>
      <c r="F352" s="227">
        <v>196</v>
      </c>
      <c r="G352" s="234">
        <v>0.21010416666666668</v>
      </c>
      <c r="H352" s="227">
        <v>314</v>
      </c>
      <c r="I352" s="234">
        <v>0.37097222222222226</v>
      </c>
      <c r="J352" s="227">
        <v>343</v>
      </c>
      <c r="K352" s="234">
        <v>0.49680555555555556</v>
      </c>
      <c r="L352" s="227">
        <v>348</v>
      </c>
    </row>
    <row r="353" spans="1:12" ht="12.75">
      <c r="A353" s="227">
        <v>349</v>
      </c>
      <c r="B353" s="232" t="s">
        <v>37</v>
      </c>
      <c r="C353" s="232" t="s">
        <v>5597</v>
      </c>
      <c r="D353" s="233" t="s">
        <v>3031</v>
      </c>
      <c r="E353" s="234">
        <v>0.08196759259259259</v>
      </c>
      <c r="F353" s="227">
        <v>306</v>
      </c>
      <c r="G353" s="234">
        <v>0.20402777777777778</v>
      </c>
      <c r="H353" s="227">
        <v>259</v>
      </c>
      <c r="I353" s="234">
        <v>0.3653472222222222</v>
      </c>
      <c r="J353" s="227">
        <v>315</v>
      </c>
      <c r="K353" s="234">
        <v>0.49688657407407405</v>
      </c>
      <c r="L353" s="227">
        <v>349</v>
      </c>
    </row>
    <row r="354" spans="1:12" ht="12.75">
      <c r="A354" s="227">
        <v>350</v>
      </c>
      <c r="B354" s="232" t="s">
        <v>714</v>
      </c>
      <c r="C354" s="232" t="s">
        <v>396</v>
      </c>
      <c r="D354" s="233" t="s">
        <v>8538</v>
      </c>
      <c r="E354" s="234">
        <v>0.08811342592592593</v>
      </c>
      <c r="F354" s="227">
        <v>459</v>
      </c>
      <c r="G354" s="234">
        <v>0.21590277777777778</v>
      </c>
      <c r="H354" s="227">
        <v>366</v>
      </c>
      <c r="I354" s="234">
        <v>0.3708680555555555</v>
      </c>
      <c r="J354" s="227">
        <v>342</v>
      </c>
      <c r="K354" s="234">
        <v>0.49722222222222223</v>
      </c>
      <c r="L354" s="227">
        <v>350</v>
      </c>
    </row>
    <row r="355" spans="1:12" ht="12.75">
      <c r="A355" s="227">
        <v>351</v>
      </c>
      <c r="B355" s="232" t="s">
        <v>26</v>
      </c>
      <c r="C355" s="232" t="s">
        <v>1781</v>
      </c>
      <c r="D355" s="233" t="s">
        <v>1816</v>
      </c>
      <c r="E355" s="234">
        <v>0.07575231481481481</v>
      </c>
      <c r="F355" s="227">
        <v>163</v>
      </c>
      <c r="G355" s="234">
        <v>0.20711805555555554</v>
      </c>
      <c r="H355" s="227">
        <v>289</v>
      </c>
      <c r="I355" s="234">
        <v>0.37060185185185185</v>
      </c>
      <c r="J355" s="227">
        <v>341</v>
      </c>
      <c r="K355" s="234">
        <v>0.49746527777777777</v>
      </c>
      <c r="L355" s="227">
        <v>351</v>
      </c>
    </row>
    <row r="356" spans="1:12" ht="12.75">
      <c r="A356" s="227">
        <v>352</v>
      </c>
      <c r="B356" s="232" t="s">
        <v>8372</v>
      </c>
      <c r="C356" s="232" t="s">
        <v>8373</v>
      </c>
      <c r="D356" s="233" t="s">
        <v>1816</v>
      </c>
      <c r="E356" s="234">
        <v>0.08940972222222222</v>
      </c>
      <c r="F356" s="227">
        <v>513</v>
      </c>
      <c r="G356" s="234">
        <v>0.2184259259259259</v>
      </c>
      <c r="H356" s="227">
        <v>391</v>
      </c>
      <c r="I356" s="234">
        <v>0.3713310185185185</v>
      </c>
      <c r="J356" s="227">
        <v>344</v>
      </c>
      <c r="K356" s="234">
        <v>0.49824074074074076</v>
      </c>
      <c r="L356" s="227">
        <v>352</v>
      </c>
    </row>
    <row r="357" spans="1:12" ht="12.75">
      <c r="A357" s="227">
        <v>353</v>
      </c>
      <c r="B357" s="232" t="s">
        <v>8374</v>
      </c>
      <c r="C357" s="232" t="s">
        <v>8375</v>
      </c>
      <c r="D357" s="233" t="s">
        <v>1816</v>
      </c>
      <c r="E357" s="234">
        <v>0.08175925925925925</v>
      </c>
      <c r="F357" s="227">
        <v>304</v>
      </c>
      <c r="G357" s="234">
        <v>0.20898148148148146</v>
      </c>
      <c r="H357" s="227">
        <v>302</v>
      </c>
      <c r="I357" s="234">
        <v>0.3598263888888889</v>
      </c>
      <c r="J357" s="227">
        <v>271</v>
      </c>
      <c r="K357" s="234">
        <v>0.4989467592592593</v>
      </c>
      <c r="L357" s="227">
        <v>353</v>
      </c>
    </row>
    <row r="358" spans="1:12" ht="12.75">
      <c r="A358" s="227">
        <v>354</v>
      </c>
      <c r="B358" s="232" t="s">
        <v>1586</v>
      </c>
      <c r="C358" s="232" t="s">
        <v>8376</v>
      </c>
      <c r="D358" s="233" t="s">
        <v>1816</v>
      </c>
      <c r="E358" s="234">
        <v>0.08179398148148148</v>
      </c>
      <c r="F358" s="227">
        <v>305</v>
      </c>
      <c r="G358" s="234">
        <v>0.20899305555555556</v>
      </c>
      <c r="H358" s="227">
        <v>303</v>
      </c>
      <c r="I358" s="234">
        <v>0.3598148148148148</v>
      </c>
      <c r="J358" s="227">
        <v>270</v>
      </c>
      <c r="K358" s="234">
        <v>0.49895833333333334</v>
      </c>
      <c r="L358" s="227">
        <v>354</v>
      </c>
    </row>
    <row r="359" spans="1:12" ht="12.75">
      <c r="A359" s="227">
        <v>355</v>
      </c>
      <c r="B359" s="232" t="s">
        <v>1029</v>
      </c>
      <c r="C359" s="232" t="s">
        <v>8539</v>
      </c>
      <c r="D359" s="233" t="s">
        <v>3033</v>
      </c>
      <c r="E359" s="234">
        <v>0.08770833333333333</v>
      </c>
      <c r="F359" s="227">
        <v>444</v>
      </c>
      <c r="G359" s="234">
        <v>0.2165625</v>
      </c>
      <c r="H359" s="227">
        <v>371</v>
      </c>
      <c r="I359" s="234">
        <v>0.37562500000000004</v>
      </c>
      <c r="J359" s="227">
        <v>364</v>
      </c>
      <c r="K359" s="234">
        <v>0.4993518518518518</v>
      </c>
      <c r="L359" s="227">
        <v>355</v>
      </c>
    </row>
    <row r="360" spans="1:12" ht="12.75">
      <c r="A360" s="227">
        <v>356</v>
      </c>
      <c r="B360" s="232" t="s">
        <v>8377</v>
      </c>
      <c r="C360" s="232" t="s">
        <v>298</v>
      </c>
      <c r="D360" s="233" t="s">
        <v>3033</v>
      </c>
      <c r="E360" s="234">
        <v>0.08770833333333333</v>
      </c>
      <c r="F360" s="227">
        <v>445</v>
      </c>
      <c r="G360" s="234">
        <v>0.21653935185185183</v>
      </c>
      <c r="H360" s="227">
        <v>370</v>
      </c>
      <c r="I360" s="234">
        <v>0.37562500000000004</v>
      </c>
      <c r="J360" s="227">
        <v>363</v>
      </c>
      <c r="K360" s="234">
        <v>0.4993518518518518</v>
      </c>
      <c r="L360" s="227">
        <v>356</v>
      </c>
    </row>
    <row r="361" spans="1:12" ht="12.75">
      <c r="A361" s="227">
        <v>357</v>
      </c>
      <c r="B361" s="232" t="s">
        <v>58</v>
      </c>
      <c r="C361" s="232" t="s">
        <v>37</v>
      </c>
      <c r="D361" s="233" t="s">
        <v>1816</v>
      </c>
      <c r="E361" s="234">
        <v>0.0834375</v>
      </c>
      <c r="F361" s="227">
        <v>339</v>
      </c>
      <c r="G361" s="234">
        <v>0.21293981481481483</v>
      </c>
      <c r="H361" s="227">
        <v>341</v>
      </c>
      <c r="I361" s="234">
        <v>0.3655555555555556</v>
      </c>
      <c r="J361" s="227">
        <v>318</v>
      </c>
      <c r="K361" s="234">
        <v>0.49953703703703706</v>
      </c>
      <c r="L361" s="227">
        <v>357</v>
      </c>
    </row>
    <row r="362" spans="1:12" ht="12.75">
      <c r="A362" s="227">
        <v>358</v>
      </c>
      <c r="B362" s="232" t="s">
        <v>15</v>
      </c>
      <c r="C362" s="232" t="s">
        <v>322</v>
      </c>
      <c r="D362" s="233" t="s">
        <v>1816</v>
      </c>
      <c r="E362" s="234">
        <v>0.08741898148148147</v>
      </c>
      <c r="F362" s="227">
        <v>442</v>
      </c>
      <c r="G362" s="234">
        <v>0.2133912037037037</v>
      </c>
      <c r="H362" s="227">
        <v>348</v>
      </c>
      <c r="I362" s="234">
        <v>0.37697916666666664</v>
      </c>
      <c r="J362" s="227">
        <v>371</v>
      </c>
      <c r="K362" s="234">
        <v>0.5009837962962963</v>
      </c>
      <c r="L362" s="227">
        <v>358</v>
      </c>
    </row>
    <row r="363" spans="1:12" ht="12.75">
      <c r="A363" s="227">
        <v>359</v>
      </c>
      <c r="B363" s="232" t="s">
        <v>154</v>
      </c>
      <c r="C363" s="232" t="s">
        <v>8540</v>
      </c>
      <c r="D363" s="233" t="s">
        <v>3031</v>
      </c>
      <c r="E363" s="234">
        <v>0.09065972222222222</v>
      </c>
      <c r="F363" s="227">
        <v>546</v>
      </c>
      <c r="G363" s="234">
        <v>0.2259375</v>
      </c>
      <c r="H363" s="227">
        <v>468</v>
      </c>
      <c r="I363" s="234">
        <v>0.38396990740740744</v>
      </c>
      <c r="J363" s="227">
        <v>408</v>
      </c>
      <c r="K363" s="234">
        <v>0.5029050925925925</v>
      </c>
      <c r="L363" s="227">
        <v>359</v>
      </c>
    </row>
    <row r="364" spans="1:12" ht="12.75">
      <c r="A364" s="227">
        <v>360</v>
      </c>
      <c r="B364" s="232" t="s">
        <v>18</v>
      </c>
      <c r="C364" s="232" t="s">
        <v>8378</v>
      </c>
      <c r="D364" s="233" t="s">
        <v>1816</v>
      </c>
      <c r="E364" s="234">
        <v>0.08697916666666666</v>
      </c>
      <c r="F364" s="227">
        <v>421</v>
      </c>
      <c r="G364" s="234">
        <v>0.22155092592592593</v>
      </c>
      <c r="H364" s="227">
        <v>431</v>
      </c>
      <c r="I364" s="234">
        <v>0.37899305555555557</v>
      </c>
      <c r="J364" s="227">
        <v>387</v>
      </c>
      <c r="K364" s="234">
        <v>0.5029166666666667</v>
      </c>
      <c r="L364" s="227">
        <v>360</v>
      </c>
    </row>
    <row r="365" spans="1:12" ht="12.75">
      <c r="A365" s="227">
        <v>361</v>
      </c>
      <c r="B365" s="232" t="s">
        <v>23</v>
      </c>
      <c r="C365" s="232" t="s">
        <v>8379</v>
      </c>
      <c r="D365" s="233" t="s">
        <v>3031</v>
      </c>
      <c r="E365" s="234">
        <v>0.08881944444444445</v>
      </c>
      <c r="F365" s="227">
        <v>489</v>
      </c>
      <c r="G365" s="234">
        <v>0.21972222222222224</v>
      </c>
      <c r="H365" s="227">
        <v>404</v>
      </c>
      <c r="I365" s="234">
        <v>0.37653935185185183</v>
      </c>
      <c r="J365" s="227">
        <v>368</v>
      </c>
      <c r="K365" s="234">
        <v>0.5031134259259259</v>
      </c>
      <c r="L365" s="227">
        <v>361</v>
      </c>
    </row>
    <row r="366" spans="1:12" ht="12.75">
      <c r="A366" s="227">
        <v>362</v>
      </c>
      <c r="B366" s="232" t="s">
        <v>937</v>
      </c>
      <c r="C366" s="232" t="s">
        <v>8380</v>
      </c>
      <c r="D366" s="233" t="s">
        <v>2787</v>
      </c>
      <c r="E366" s="234">
        <v>0.08905092592592594</v>
      </c>
      <c r="F366" s="227">
        <v>500</v>
      </c>
      <c r="G366" s="234">
        <v>0.2197337962962963</v>
      </c>
      <c r="H366" s="227">
        <v>405</v>
      </c>
      <c r="I366" s="234">
        <v>0.37622685185185184</v>
      </c>
      <c r="J366" s="227">
        <v>367</v>
      </c>
      <c r="K366" s="234">
        <v>0.5031134259259259</v>
      </c>
      <c r="L366" s="227">
        <v>362</v>
      </c>
    </row>
    <row r="367" spans="1:12" ht="12.75">
      <c r="A367" s="227">
        <v>363</v>
      </c>
      <c r="B367" s="232" t="s">
        <v>8381</v>
      </c>
      <c r="C367" s="232" t="s">
        <v>42</v>
      </c>
      <c r="D367" s="233" t="s">
        <v>3033</v>
      </c>
      <c r="E367" s="234">
        <v>0.08903935185185186</v>
      </c>
      <c r="F367" s="227">
        <v>499</v>
      </c>
      <c r="G367" s="234">
        <v>0.21906250000000002</v>
      </c>
      <c r="H367" s="227">
        <v>397</v>
      </c>
      <c r="I367" s="234">
        <v>0.3861689814814815</v>
      </c>
      <c r="J367" s="227">
        <v>421</v>
      </c>
      <c r="K367" s="234">
        <v>0.5036805555555556</v>
      </c>
      <c r="L367" s="227">
        <v>363</v>
      </c>
    </row>
    <row r="368" spans="1:12" ht="12.75">
      <c r="A368" s="227">
        <v>364</v>
      </c>
      <c r="B368" s="232" t="s">
        <v>8382</v>
      </c>
      <c r="C368" s="232" t="s">
        <v>749</v>
      </c>
      <c r="D368" s="233" t="s">
        <v>2787</v>
      </c>
      <c r="E368" s="234">
        <v>0.08855324074074074</v>
      </c>
      <c r="F368" s="227">
        <v>480</v>
      </c>
      <c r="G368" s="234">
        <v>0.2109375</v>
      </c>
      <c r="H368" s="227">
        <v>319</v>
      </c>
      <c r="I368" s="234">
        <v>0.36925925925925923</v>
      </c>
      <c r="J368" s="227">
        <v>336</v>
      </c>
      <c r="K368" s="234">
        <v>0.5037268518518518</v>
      </c>
      <c r="L368" s="227">
        <v>364</v>
      </c>
    </row>
    <row r="369" spans="1:12" ht="12.75">
      <c r="A369" s="227">
        <v>365</v>
      </c>
      <c r="B369" s="232" t="s">
        <v>8383</v>
      </c>
      <c r="C369" s="232" t="s">
        <v>8384</v>
      </c>
      <c r="D369" s="233" t="s">
        <v>1816</v>
      </c>
      <c r="E369" s="234">
        <v>0.07484953703703703</v>
      </c>
      <c r="F369" s="227">
        <v>148</v>
      </c>
      <c r="G369" s="234">
        <v>0.21380787037037038</v>
      </c>
      <c r="H369" s="227">
        <v>349</v>
      </c>
      <c r="I369" s="234">
        <v>0.3804861111111111</v>
      </c>
      <c r="J369" s="227">
        <v>393</v>
      </c>
      <c r="K369" s="234">
        <v>0.5038425925925926</v>
      </c>
      <c r="L369" s="227">
        <v>365</v>
      </c>
    </row>
    <row r="370" spans="1:12" ht="12.75">
      <c r="A370" s="227">
        <v>366</v>
      </c>
      <c r="B370" s="232" t="s">
        <v>193</v>
      </c>
      <c r="C370" s="232" t="s">
        <v>27</v>
      </c>
      <c r="D370" s="233" t="s">
        <v>3033</v>
      </c>
      <c r="E370" s="234">
        <v>0.0930787037037037</v>
      </c>
      <c r="F370" s="227">
        <v>594</v>
      </c>
      <c r="G370" s="234">
        <v>0.2257523148148148</v>
      </c>
      <c r="H370" s="227">
        <v>467</v>
      </c>
      <c r="I370" s="234">
        <v>0.37751157407407404</v>
      </c>
      <c r="J370" s="227">
        <v>374</v>
      </c>
      <c r="K370" s="234">
        <v>0.5038888888888889</v>
      </c>
      <c r="L370" s="227">
        <v>366</v>
      </c>
    </row>
    <row r="371" spans="1:12" ht="12.75">
      <c r="A371" s="227">
        <v>367</v>
      </c>
      <c r="B371" s="232" t="s">
        <v>239</v>
      </c>
      <c r="C371" s="232" t="s">
        <v>8385</v>
      </c>
      <c r="D371" s="233" t="s">
        <v>1816</v>
      </c>
      <c r="E371" s="234">
        <v>0.08943287037037036</v>
      </c>
      <c r="F371" s="227">
        <v>515</v>
      </c>
      <c r="G371" s="234">
        <v>0.21538194444444445</v>
      </c>
      <c r="H371" s="227">
        <v>363</v>
      </c>
      <c r="I371" s="234">
        <v>0.37800925925925927</v>
      </c>
      <c r="J371" s="227">
        <v>377</v>
      </c>
      <c r="K371" s="234">
        <v>0.504375</v>
      </c>
      <c r="L371" s="227">
        <v>367</v>
      </c>
    </row>
    <row r="372" spans="1:12" ht="12.75">
      <c r="A372" s="227">
        <v>368</v>
      </c>
      <c r="B372" s="232" t="s">
        <v>201</v>
      </c>
      <c r="C372" s="232" t="s">
        <v>329</v>
      </c>
      <c r="D372" s="233" t="s">
        <v>3031</v>
      </c>
      <c r="E372" s="234">
        <v>0.08576388888888888</v>
      </c>
      <c r="F372" s="227">
        <v>394</v>
      </c>
      <c r="G372" s="234">
        <v>0.21415509259259258</v>
      </c>
      <c r="H372" s="227">
        <v>352</v>
      </c>
      <c r="I372" s="234">
        <v>0.3807638888888889</v>
      </c>
      <c r="J372" s="227">
        <v>395</v>
      </c>
      <c r="K372" s="234">
        <v>0.5044907407407407</v>
      </c>
      <c r="L372" s="227">
        <v>368</v>
      </c>
    </row>
    <row r="373" spans="1:12" ht="12.75">
      <c r="A373" s="227">
        <v>369</v>
      </c>
      <c r="B373" s="232" t="s">
        <v>191</v>
      </c>
      <c r="C373" s="232" t="s">
        <v>486</v>
      </c>
      <c r="D373" s="233" t="s">
        <v>3036</v>
      </c>
      <c r="E373" s="234">
        <v>0.08848379629629628</v>
      </c>
      <c r="F373" s="227">
        <v>478</v>
      </c>
      <c r="G373" s="234">
        <v>0.2217824074074074</v>
      </c>
      <c r="H373" s="227">
        <v>437</v>
      </c>
      <c r="I373" s="234">
        <v>0.37781250000000005</v>
      </c>
      <c r="J373" s="227">
        <v>375</v>
      </c>
      <c r="K373" s="234">
        <v>0.5046875000000001</v>
      </c>
      <c r="L373" s="227">
        <v>369</v>
      </c>
    </row>
    <row r="374" spans="1:12" ht="12.75">
      <c r="A374" s="227">
        <v>370</v>
      </c>
      <c r="B374" s="232" t="s">
        <v>795</v>
      </c>
      <c r="C374" s="232" t="s">
        <v>8386</v>
      </c>
      <c r="D374" s="233" t="s">
        <v>3031</v>
      </c>
      <c r="E374" s="234">
        <v>0.09480324074074074</v>
      </c>
      <c r="F374" s="227">
        <v>616</v>
      </c>
      <c r="G374" s="234">
        <v>0.22842592592592592</v>
      </c>
      <c r="H374" s="227">
        <v>491</v>
      </c>
      <c r="I374" s="234">
        <v>0.38423611111111117</v>
      </c>
      <c r="J374" s="227">
        <v>409</v>
      </c>
      <c r="K374" s="234">
        <v>0.5047453703703704</v>
      </c>
      <c r="L374" s="227">
        <v>370</v>
      </c>
    </row>
    <row r="375" spans="1:12" ht="12.75">
      <c r="A375" s="227">
        <v>371</v>
      </c>
      <c r="B375" s="232" t="s">
        <v>748</v>
      </c>
      <c r="C375" s="232" t="s">
        <v>1763</v>
      </c>
      <c r="D375" s="233" t="s">
        <v>3033</v>
      </c>
      <c r="E375" s="234">
        <v>0.08559027777777778</v>
      </c>
      <c r="F375" s="227">
        <v>387</v>
      </c>
      <c r="G375" s="234">
        <v>0.21662037037037038</v>
      </c>
      <c r="H375" s="227">
        <v>374</v>
      </c>
      <c r="I375" s="234">
        <v>0.38024305555555554</v>
      </c>
      <c r="J375" s="227">
        <v>391</v>
      </c>
      <c r="K375" s="234">
        <v>0.5047916666666666</v>
      </c>
      <c r="L375" s="227">
        <v>371</v>
      </c>
    </row>
    <row r="376" spans="1:12" ht="12.75">
      <c r="A376" s="227">
        <v>372</v>
      </c>
      <c r="B376" s="232" t="s">
        <v>41</v>
      </c>
      <c r="C376" s="232" t="s">
        <v>600</v>
      </c>
      <c r="D376" s="233" t="s">
        <v>3031</v>
      </c>
      <c r="E376" s="234">
        <v>0.08666666666666667</v>
      </c>
      <c r="F376" s="227">
        <v>410</v>
      </c>
      <c r="G376" s="234">
        <v>0.2263425925925926</v>
      </c>
      <c r="H376" s="227">
        <v>473</v>
      </c>
      <c r="I376" s="234">
        <v>0.38005787037037037</v>
      </c>
      <c r="J376" s="227">
        <v>390</v>
      </c>
      <c r="K376" s="234">
        <v>0.5053009259259259</v>
      </c>
      <c r="L376" s="227">
        <v>372</v>
      </c>
    </row>
    <row r="377" spans="1:12" ht="12.75">
      <c r="A377" s="227">
        <v>373</v>
      </c>
      <c r="B377" s="232" t="s">
        <v>8387</v>
      </c>
      <c r="C377" s="232" t="s">
        <v>8388</v>
      </c>
      <c r="D377" s="233" t="s">
        <v>1816</v>
      </c>
      <c r="E377" s="234">
        <v>0.08930555555555557</v>
      </c>
      <c r="F377" s="227">
        <v>510</v>
      </c>
      <c r="G377" s="234">
        <v>0.22141203703703705</v>
      </c>
      <c r="H377" s="227">
        <v>426</v>
      </c>
      <c r="I377" s="234">
        <v>0.3822569444444444</v>
      </c>
      <c r="J377" s="227">
        <v>399</v>
      </c>
      <c r="K377" s="234">
        <v>0.5053703703703704</v>
      </c>
      <c r="L377" s="227">
        <v>373</v>
      </c>
    </row>
    <row r="378" spans="1:12" ht="12.75">
      <c r="A378" s="227">
        <v>374</v>
      </c>
      <c r="B378" s="232" t="s">
        <v>293</v>
      </c>
      <c r="C378" s="232" t="s">
        <v>8388</v>
      </c>
      <c r="D378" s="233" t="s">
        <v>3031</v>
      </c>
      <c r="E378" s="234">
        <v>0.0893287037037037</v>
      </c>
      <c r="F378" s="227">
        <v>512</v>
      </c>
      <c r="G378" s="234">
        <v>0.2214351851851852</v>
      </c>
      <c r="H378" s="227">
        <v>427</v>
      </c>
      <c r="I378" s="234">
        <v>0.38231481481481483</v>
      </c>
      <c r="J378" s="227">
        <v>400</v>
      </c>
      <c r="K378" s="234">
        <v>0.5053703703703704</v>
      </c>
      <c r="L378" s="227">
        <v>374</v>
      </c>
    </row>
    <row r="379" spans="1:12" ht="12.75">
      <c r="A379" s="227">
        <v>375</v>
      </c>
      <c r="B379" s="232" t="s">
        <v>1843</v>
      </c>
      <c r="C379" s="232" t="s">
        <v>8389</v>
      </c>
      <c r="D379" s="233" t="s">
        <v>3033</v>
      </c>
      <c r="E379" s="234">
        <v>0.07844907407407407</v>
      </c>
      <c r="F379" s="227">
        <v>216</v>
      </c>
      <c r="G379" s="234">
        <v>0.21083333333333332</v>
      </c>
      <c r="H379" s="227">
        <v>317</v>
      </c>
      <c r="I379" s="234">
        <v>0.36894675925925924</v>
      </c>
      <c r="J379" s="227">
        <v>331</v>
      </c>
      <c r="K379" s="234">
        <v>0.5054398148148148</v>
      </c>
      <c r="L379" s="227">
        <v>375</v>
      </c>
    </row>
    <row r="380" spans="1:12" ht="12.75">
      <c r="A380" s="227">
        <v>376</v>
      </c>
      <c r="B380" s="232" t="s">
        <v>164</v>
      </c>
      <c r="C380" s="232" t="s">
        <v>827</v>
      </c>
      <c r="D380" s="233" t="s">
        <v>3031</v>
      </c>
      <c r="E380" s="234">
        <v>0.07972222222222222</v>
      </c>
      <c r="F380" s="227">
        <v>268</v>
      </c>
      <c r="G380" s="234">
        <v>0.21083333333333332</v>
      </c>
      <c r="H380" s="227">
        <v>318</v>
      </c>
      <c r="I380" s="234">
        <v>0.36900462962962965</v>
      </c>
      <c r="J380" s="227">
        <v>334</v>
      </c>
      <c r="K380" s="234">
        <v>0.5054861111111111</v>
      </c>
      <c r="L380" s="227">
        <v>376</v>
      </c>
    </row>
    <row r="381" spans="1:12" ht="12.75">
      <c r="A381" s="227">
        <v>377</v>
      </c>
      <c r="B381" s="232" t="s">
        <v>1852</v>
      </c>
      <c r="C381" s="232" t="s">
        <v>8541</v>
      </c>
      <c r="D381" s="233" t="s">
        <v>3033</v>
      </c>
      <c r="E381" s="234">
        <v>0.08359953703703704</v>
      </c>
      <c r="F381" s="227">
        <v>343</v>
      </c>
      <c r="G381" s="234">
        <v>0.21640046296296298</v>
      </c>
      <c r="H381" s="227">
        <v>369</v>
      </c>
      <c r="I381" s="234">
        <v>0.3845486111111111</v>
      </c>
      <c r="J381" s="227">
        <v>412</v>
      </c>
      <c r="K381" s="234">
        <v>0.5056712962962963</v>
      </c>
      <c r="L381" s="227">
        <v>377</v>
      </c>
    </row>
    <row r="382" spans="1:12" ht="12.75">
      <c r="A382" s="227">
        <v>378</v>
      </c>
      <c r="B382" s="232" t="s">
        <v>959</v>
      </c>
      <c r="C382" s="232" t="s">
        <v>960</v>
      </c>
      <c r="D382" s="233" t="s">
        <v>3032</v>
      </c>
      <c r="E382" s="234">
        <v>0.0764699074074074</v>
      </c>
      <c r="F382" s="227">
        <v>179</v>
      </c>
      <c r="G382" s="234">
        <v>0.20335648148148147</v>
      </c>
      <c r="H382" s="227">
        <v>255</v>
      </c>
      <c r="I382" s="234">
        <v>0.36896990740740737</v>
      </c>
      <c r="J382" s="227">
        <v>333</v>
      </c>
      <c r="K382" s="234">
        <v>0.5056712962962963</v>
      </c>
      <c r="L382" s="227">
        <v>378</v>
      </c>
    </row>
    <row r="383" spans="1:12" ht="12.75">
      <c r="A383" s="227">
        <v>379</v>
      </c>
      <c r="B383" s="232" t="s">
        <v>1756</v>
      </c>
      <c r="C383" s="232" t="s">
        <v>1171</v>
      </c>
      <c r="D383" s="233" t="s">
        <v>3033</v>
      </c>
      <c r="E383" s="234">
        <v>0.09027777777777778</v>
      </c>
      <c r="F383" s="227">
        <v>537</v>
      </c>
      <c r="G383" s="234">
        <v>0.22696759259259258</v>
      </c>
      <c r="H383" s="227">
        <v>478</v>
      </c>
      <c r="I383" s="234">
        <v>0.38266203703703705</v>
      </c>
      <c r="J383" s="227">
        <v>401</v>
      </c>
      <c r="K383" s="234">
        <v>0.5056828703703703</v>
      </c>
      <c r="L383" s="227">
        <v>379</v>
      </c>
    </row>
    <row r="384" spans="1:12" ht="12.75">
      <c r="A384" s="227">
        <v>380</v>
      </c>
      <c r="B384" s="232" t="s">
        <v>36</v>
      </c>
      <c r="C384" s="232" t="s">
        <v>229</v>
      </c>
      <c r="D384" s="233" t="s">
        <v>3031</v>
      </c>
      <c r="E384" s="234">
        <v>0.07989583333333333</v>
      </c>
      <c r="F384" s="227">
        <v>275</v>
      </c>
      <c r="G384" s="234">
        <v>0.2097337962962963</v>
      </c>
      <c r="H384" s="227">
        <v>311</v>
      </c>
      <c r="I384" s="234">
        <v>0.3725115740740741</v>
      </c>
      <c r="J384" s="227">
        <v>351</v>
      </c>
      <c r="K384" s="234">
        <v>0.5057407407407407</v>
      </c>
      <c r="L384" s="227">
        <v>380</v>
      </c>
    </row>
    <row r="385" spans="1:12" ht="12.75">
      <c r="A385" s="227">
        <v>381</v>
      </c>
      <c r="B385" s="232" t="s">
        <v>1120</v>
      </c>
      <c r="C385" s="232" t="s">
        <v>1121</v>
      </c>
      <c r="D385" s="233" t="s">
        <v>3036</v>
      </c>
      <c r="E385" s="234">
        <v>0.08799768518518519</v>
      </c>
      <c r="F385" s="227">
        <v>453</v>
      </c>
      <c r="G385" s="234">
        <v>0.2278935185185185</v>
      </c>
      <c r="H385" s="227">
        <v>484</v>
      </c>
      <c r="I385" s="234">
        <v>0.383287037037037</v>
      </c>
      <c r="J385" s="227">
        <v>404</v>
      </c>
      <c r="K385" s="234">
        <v>0.5058333333333334</v>
      </c>
      <c r="L385" s="227">
        <v>381</v>
      </c>
    </row>
    <row r="386" spans="1:12" ht="12.75">
      <c r="A386" s="227">
        <v>382</v>
      </c>
      <c r="B386" s="232" t="s">
        <v>11</v>
      </c>
      <c r="C386" s="232" t="s">
        <v>1628</v>
      </c>
      <c r="D386" s="233" t="s">
        <v>3031</v>
      </c>
      <c r="E386" s="234">
        <v>0.07607638888888889</v>
      </c>
      <c r="F386" s="227">
        <v>174</v>
      </c>
      <c r="G386" s="234">
        <v>0.20116898148148146</v>
      </c>
      <c r="H386" s="227">
        <v>237</v>
      </c>
      <c r="I386" s="234">
        <v>0.36363425925925924</v>
      </c>
      <c r="J386" s="227">
        <v>301</v>
      </c>
      <c r="K386" s="234">
        <v>0.5058449074074074</v>
      </c>
      <c r="L386" s="227">
        <v>382</v>
      </c>
    </row>
    <row r="387" spans="1:12" ht="12.75">
      <c r="A387" s="227">
        <v>383</v>
      </c>
      <c r="B387" s="232" t="s">
        <v>1022</v>
      </c>
      <c r="C387" s="232" t="s">
        <v>8390</v>
      </c>
      <c r="D387" s="233" t="s">
        <v>3031</v>
      </c>
      <c r="E387" s="234">
        <v>0.07607638888888889</v>
      </c>
      <c r="F387" s="227">
        <v>175</v>
      </c>
      <c r="G387" s="234">
        <v>0.20246527777777779</v>
      </c>
      <c r="H387" s="227">
        <v>248</v>
      </c>
      <c r="I387" s="234">
        <v>0.36292824074074076</v>
      </c>
      <c r="J387" s="227">
        <v>296</v>
      </c>
      <c r="K387" s="234">
        <v>0.5064930555555556</v>
      </c>
      <c r="L387" s="227">
        <v>383</v>
      </c>
    </row>
    <row r="388" spans="1:12" ht="12.75">
      <c r="A388" s="227">
        <v>384</v>
      </c>
      <c r="B388" s="232" t="s">
        <v>30</v>
      </c>
      <c r="C388" s="232" t="s">
        <v>8391</v>
      </c>
      <c r="D388" s="233" t="s">
        <v>3032</v>
      </c>
      <c r="E388" s="234">
        <v>0.07915509259259258</v>
      </c>
      <c r="F388" s="227">
        <v>245</v>
      </c>
      <c r="G388" s="234">
        <v>0.2067013888888889</v>
      </c>
      <c r="H388" s="227">
        <v>282</v>
      </c>
      <c r="I388" s="234">
        <v>0.3747337962962963</v>
      </c>
      <c r="J388" s="227">
        <v>359</v>
      </c>
      <c r="K388" s="234">
        <v>0.5069097222222222</v>
      </c>
      <c r="L388" s="227">
        <v>384</v>
      </c>
    </row>
    <row r="389" spans="1:12" ht="12.75">
      <c r="A389" s="227">
        <v>385</v>
      </c>
      <c r="B389" s="232" t="s">
        <v>1864</v>
      </c>
      <c r="C389" s="232" t="s">
        <v>8542</v>
      </c>
      <c r="D389" s="233" t="s">
        <v>3033</v>
      </c>
      <c r="E389" s="234">
        <v>0.08658564814814816</v>
      </c>
      <c r="F389" s="227">
        <v>408</v>
      </c>
      <c r="G389" s="234">
        <v>0.2203587962962963</v>
      </c>
      <c r="H389" s="227">
        <v>416</v>
      </c>
      <c r="I389" s="234">
        <v>0.37479166666666663</v>
      </c>
      <c r="J389" s="227">
        <v>360</v>
      </c>
      <c r="K389" s="234">
        <v>0.5070370370370371</v>
      </c>
      <c r="L389" s="227">
        <v>385</v>
      </c>
    </row>
    <row r="390" spans="1:12" ht="12.75">
      <c r="A390" s="227">
        <v>386</v>
      </c>
      <c r="B390" s="232" t="s">
        <v>60</v>
      </c>
      <c r="C390" s="232" t="s">
        <v>59</v>
      </c>
      <c r="D390" s="233" t="s">
        <v>3035</v>
      </c>
      <c r="E390" s="234">
        <v>0.08905092592592594</v>
      </c>
      <c r="F390" s="227">
        <v>501</v>
      </c>
      <c r="G390" s="234">
        <v>0.2187962962962963</v>
      </c>
      <c r="H390" s="227">
        <v>395</v>
      </c>
      <c r="I390" s="234">
        <v>0.3760763888888889</v>
      </c>
      <c r="J390" s="227">
        <v>366</v>
      </c>
      <c r="K390" s="234">
        <v>0.5070601851851851</v>
      </c>
      <c r="L390" s="227">
        <v>386</v>
      </c>
    </row>
    <row r="391" spans="1:12" ht="12.75">
      <c r="A391" s="227">
        <v>387</v>
      </c>
      <c r="B391" s="232" t="s">
        <v>746</v>
      </c>
      <c r="C391" s="232" t="s">
        <v>8392</v>
      </c>
      <c r="D391" s="233" t="s">
        <v>3033</v>
      </c>
      <c r="E391" s="234">
        <v>0.0903587962962963</v>
      </c>
      <c r="F391" s="227">
        <v>539</v>
      </c>
      <c r="G391" s="234">
        <v>0.22561342592592593</v>
      </c>
      <c r="H391" s="227">
        <v>465</v>
      </c>
      <c r="I391" s="234">
        <v>0.3852546296296296</v>
      </c>
      <c r="J391" s="227">
        <v>418</v>
      </c>
      <c r="K391" s="234">
        <v>0.5074305555555555</v>
      </c>
      <c r="L391" s="227">
        <v>387</v>
      </c>
    </row>
    <row r="392" spans="1:12" ht="12.75">
      <c r="A392" s="227">
        <v>388</v>
      </c>
      <c r="B392" s="232" t="s">
        <v>1415</v>
      </c>
      <c r="C392" s="232" t="s">
        <v>8393</v>
      </c>
      <c r="D392" s="233" t="s">
        <v>3033</v>
      </c>
      <c r="E392" s="234">
        <v>0.09037037037037038</v>
      </c>
      <c r="F392" s="227">
        <v>540</v>
      </c>
      <c r="G392" s="234">
        <v>0.225625</v>
      </c>
      <c r="H392" s="227">
        <v>466</v>
      </c>
      <c r="I392" s="234">
        <v>0.38576388888888885</v>
      </c>
      <c r="J392" s="227">
        <v>420</v>
      </c>
      <c r="K392" s="234">
        <v>0.5074305555555555</v>
      </c>
      <c r="L392" s="227">
        <v>388</v>
      </c>
    </row>
    <row r="393" spans="1:12" ht="12.75">
      <c r="A393" s="227">
        <v>389</v>
      </c>
      <c r="B393" s="232" t="s">
        <v>1844</v>
      </c>
      <c r="C393" s="232" t="s">
        <v>1197</v>
      </c>
      <c r="D393" s="233" t="s">
        <v>1816</v>
      </c>
      <c r="E393" s="234">
        <v>0.07871527777777777</v>
      </c>
      <c r="F393" s="227">
        <v>226</v>
      </c>
      <c r="G393" s="234">
        <v>0.21059027777777775</v>
      </c>
      <c r="H393" s="227">
        <v>316</v>
      </c>
      <c r="I393" s="234">
        <v>0.36894675925925924</v>
      </c>
      <c r="J393" s="227">
        <v>330</v>
      </c>
      <c r="K393" s="234">
        <v>0.5075694444444444</v>
      </c>
      <c r="L393" s="227">
        <v>389</v>
      </c>
    </row>
    <row r="394" spans="1:12" ht="12.75">
      <c r="A394" s="227">
        <v>390</v>
      </c>
      <c r="B394" s="232" t="s">
        <v>70</v>
      </c>
      <c r="C394" s="232" t="s">
        <v>497</v>
      </c>
      <c r="D394" s="233" t="s">
        <v>3031</v>
      </c>
      <c r="E394" s="234">
        <v>0.08277777777777778</v>
      </c>
      <c r="F394" s="227">
        <v>328</v>
      </c>
      <c r="G394" s="234">
        <v>0.21146990740740743</v>
      </c>
      <c r="H394" s="227">
        <v>324</v>
      </c>
      <c r="I394" s="234">
        <v>0.37664351851851857</v>
      </c>
      <c r="J394" s="227">
        <v>369</v>
      </c>
      <c r="K394" s="234">
        <v>0.5075694444444444</v>
      </c>
      <c r="L394" s="227">
        <v>390</v>
      </c>
    </row>
    <row r="395" spans="1:12" ht="12.75">
      <c r="A395" s="227">
        <v>391</v>
      </c>
      <c r="B395" s="232" t="s">
        <v>1421</v>
      </c>
      <c r="C395" s="232" t="s">
        <v>8394</v>
      </c>
      <c r="D395" s="233" t="s">
        <v>3031</v>
      </c>
      <c r="E395" s="234">
        <v>0.08111111111111112</v>
      </c>
      <c r="F395" s="227">
        <v>298</v>
      </c>
      <c r="G395" s="234">
        <v>0.21518518518518517</v>
      </c>
      <c r="H395" s="227">
        <v>360</v>
      </c>
      <c r="I395" s="234">
        <v>0.38297453703703704</v>
      </c>
      <c r="J395" s="227">
        <v>402</v>
      </c>
      <c r="K395" s="234">
        <v>0.5085532407407407</v>
      </c>
      <c r="L395" s="227">
        <v>391</v>
      </c>
    </row>
    <row r="396" spans="1:12" ht="12.75">
      <c r="A396" s="227">
        <v>392</v>
      </c>
      <c r="B396" s="232" t="s">
        <v>30</v>
      </c>
      <c r="C396" s="232" t="s">
        <v>8395</v>
      </c>
      <c r="D396" s="233" t="s">
        <v>1816</v>
      </c>
      <c r="E396" s="234">
        <v>0.08546296296296296</v>
      </c>
      <c r="F396" s="227">
        <v>383</v>
      </c>
      <c r="G396" s="234">
        <v>0.22013888888888888</v>
      </c>
      <c r="H396" s="227">
        <v>412</v>
      </c>
      <c r="I396" s="234">
        <v>0.3820138888888889</v>
      </c>
      <c r="J396" s="227">
        <v>397</v>
      </c>
      <c r="K396" s="234">
        <v>0.5087962962962963</v>
      </c>
      <c r="L396" s="227">
        <v>392</v>
      </c>
    </row>
    <row r="397" spans="1:12" ht="12.75">
      <c r="A397" s="227">
        <v>393</v>
      </c>
      <c r="B397" s="232" t="s">
        <v>23</v>
      </c>
      <c r="C397" s="232" t="s">
        <v>8543</v>
      </c>
      <c r="D397" s="233" t="s">
        <v>3031</v>
      </c>
      <c r="E397" s="234">
        <v>0.08673611111111111</v>
      </c>
      <c r="F397" s="227">
        <v>413</v>
      </c>
      <c r="G397" s="234">
        <v>0.2217361111111111</v>
      </c>
      <c r="H397" s="227">
        <v>435</v>
      </c>
      <c r="I397" s="234">
        <v>0.38798611111111114</v>
      </c>
      <c r="J397" s="227">
        <v>429</v>
      </c>
      <c r="K397" s="234">
        <v>0.5090277777777777</v>
      </c>
      <c r="L397" s="227">
        <v>393</v>
      </c>
    </row>
    <row r="398" spans="1:12" ht="12.75">
      <c r="A398" s="227">
        <v>394</v>
      </c>
      <c r="B398" s="232" t="s">
        <v>1857</v>
      </c>
      <c r="C398" s="232" t="s">
        <v>229</v>
      </c>
      <c r="D398" s="233" t="s">
        <v>3036</v>
      </c>
      <c r="E398" s="234">
        <v>0.08777777777777777</v>
      </c>
      <c r="F398" s="227">
        <v>450</v>
      </c>
      <c r="G398" s="234">
        <v>0.2246412037037037</v>
      </c>
      <c r="H398" s="227">
        <v>455</v>
      </c>
      <c r="I398" s="234">
        <v>0.3893171296296296</v>
      </c>
      <c r="J398" s="227">
        <v>448</v>
      </c>
      <c r="K398" s="234">
        <v>0.5095023148148148</v>
      </c>
      <c r="L398" s="227">
        <v>394</v>
      </c>
    </row>
    <row r="399" spans="1:12" ht="12.75">
      <c r="A399" s="227">
        <v>395</v>
      </c>
      <c r="B399" s="232" t="s">
        <v>30</v>
      </c>
      <c r="C399" s="232" t="s">
        <v>186</v>
      </c>
      <c r="D399" s="233" t="s">
        <v>3032</v>
      </c>
      <c r="E399" s="234">
        <v>0.08278935185185186</v>
      </c>
      <c r="F399" s="227">
        <v>329</v>
      </c>
      <c r="G399" s="234">
        <v>0.22076388888888887</v>
      </c>
      <c r="H399" s="227">
        <v>419</v>
      </c>
      <c r="I399" s="234">
        <v>0.38310185185185186</v>
      </c>
      <c r="J399" s="227">
        <v>403</v>
      </c>
      <c r="K399" s="234">
        <v>0.5097569444444444</v>
      </c>
      <c r="L399" s="227">
        <v>395</v>
      </c>
    </row>
    <row r="400" spans="1:12" ht="12.75">
      <c r="A400" s="227">
        <v>396</v>
      </c>
      <c r="B400" s="232" t="s">
        <v>93</v>
      </c>
      <c r="C400" s="232" t="s">
        <v>773</v>
      </c>
      <c r="D400" s="233" t="s">
        <v>3031</v>
      </c>
      <c r="E400" s="234">
        <v>0.08537037037037037</v>
      </c>
      <c r="F400" s="227">
        <v>379</v>
      </c>
      <c r="G400" s="234">
        <v>0.21834490740740742</v>
      </c>
      <c r="H400" s="227">
        <v>389</v>
      </c>
      <c r="I400" s="234">
        <v>0.3783217592592592</v>
      </c>
      <c r="J400" s="227">
        <v>379</v>
      </c>
      <c r="K400" s="234">
        <v>0.5102314814814815</v>
      </c>
      <c r="L400" s="227">
        <v>396</v>
      </c>
    </row>
    <row r="401" spans="1:12" ht="12.75">
      <c r="A401" s="227">
        <v>397</v>
      </c>
      <c r="B401" s="232" t="s">
        <v>36</v>
      </c>
      <c r="C401" s="232" t="s">
        <v>8396</v>
      </c>
      <c r="D401" s="233" t="s">
        <v>3031</v>
      </c>
      <c r="E401" s="234">
        <v>0.09460648148148149</v>
      </c>
      <c r="F401" s="227">
        <v>614</v>
      </c>
      <c r="G401" s="234">
        <v>0.2290162037037037</v>
      </c>
      <c r="H401" s="227">
        <v>499</v>
      </c>
      <c r="I401" s="234">
        <v>0.3876041666666667</v>
      </c>
      <c r="J401" s="227">
        <v>426</v>
      </c>
      <c r="K401" s="234">
        <v>0.5103009259259259</v>
      </c>
      <c r="L401" s="227">
        <v>397</v>
      </c>
    </row>
    <row r="402" spans="1:12" ht="12.75">
      <c r="A402" s="227">
        <v>398</v>
      </c>
      <c r="B402" s="232" t="s">
        <v>1798</v>
      </c>
      <c r="C402" s="232" t="s">
        <v>8397</v>
      </c>
      <c r="D402" s="233" t="s">
        <v>3036</v>
      </c>
      <c r="E402" s="234">
        <v>0.08368055555555555</v>
      </c>
      <c r="F402" s="227">
        <v>347</v>
      </c>
      <c r="G402" s="234">
        <v>0.21538194444444445</v>
      </c>
      <c r="H402" s="227">
        <v>362</v>
      </c>
      <c r="I402" s="234">
        <v>0.37939814814814815</v>
      </c>
      <c r="J402" s="227">
        <v>389</v>
      </c>
      <c r="K402" s="234">
        <v>0.5103356481481481</v>
      </c>
      <c r="L402" s="227">
        <v>398</v>
      </c>
    </row>
    <row r="403" spans="1:12" ht="12.75">
      <c r="A403" s="227">
        <v>399</v>
      </c>
      <c r="B403" s="232" t="s">
        <v>30</v>
      </c>
      <c r="C403" s="232" t="s">
        <v>2767</v>
      </c>
      <c r="D403" s="233" t="s">
        <v>3031</v>
      </c>
      <c r="E403" s="234">
        <v>0.08076388888888889</v>
      </c>
      <c r="F403" s="227">
        <v>288</v>
      </c>
      <c r="G403" s="234">
        <v>0.2113773148148148</v>
      </c>
      <c r="H403" s="227">
        <v>322</v>
      </c>
      <c r="I403" s="234">
        <v>0.375</v>
      </c>
      <c r="J403" s="227">
        <v>361</v>
      </c>
      <c r="K403" s="234">
        <v>0.5104976851851851</v>
      </c>
      <c r="L403" s="227">
        <v>399</v>
      </c>
    </row>
    <row r="404" spans="1:12" ht="12.75">
      <c r="A404" s="227">
        <v>400</v>
      </c>
      <c r="B404" s="232" t="s">
        <v>56</v>
      </c>
      <c r="C404" s="232" t="s">
        <v>8398</v>
      </c>
      <c r="D404" s="233" t="s">
        <v>1816</v>
      </c>
      <c r="E404" s="234">
        <v>0.07947916666666667</v>
      </c>
      <c r="F404" s="227">
        <v>252</v>
      </c>
      <c r="G404" s="234">
        <v>0.19966435185185186</v>
      </c>
      <c r="H404" s="227">
        <v>223</v>
      </c>
      <c r="I404" s="234">
        <v>0.36537037037037035</v>
      </c>
      <c r="J404" s="227">
        <v>316</v>
      </c>
      <c r="K404" s="234">
        <v>0.5107175925925925</v>
      </c>
      <c r="L404" s="227">
        <v>400</v>
      </c>
    </row>
    <row r="405" spans="1:12" ht="12.75">
      <c r="A405" s="227">
        <v>401</v>
      </c>
      <c r="B405" s="232" t="s">
        <v>36</v>
      </c>
      <c r="C405" s="232" t="s">
        <v>1712</v>
      </c>
      <c r="D405" s="233" t="s">
        <v>3032</v>
      </c>
      <c r="E405" s="234">
        <v>0.08988425925925926</v>
      </c>
      <c r="F405" s="227">
        <v>525</v>
      </c>
      <c r="G405" s="234">
        <v>0.21957175925925929</v>
      </c>
      <c r="H405" s="227">
        <v>403</v>
      </c>
      <c r="I405" s="234">
        <v>0.3784953703703704</v>
      </c>
      <c r="J405" s="227">
        <v>381</v>
      </c>
      <c r="K405" s="234">
        <v>0.5108449074074074</v>
      </c>
      <c r="L405" s="227">
        <v>401</v>
      </c>
    </row>
    <row r="406" spans="1:12" ht="12.75">
      <c r="A406" s="227">
        <v>402</v>
      </c>
      <c r="B406" s="232" t="s">
        <v>8399</v>
      </c>
      <c r="C406" s="232" t="s">
        <v>8400</v>
      </c>
      <c r="D406" s="233" t="s">
        <v>3031</v>
      </c>
      <c r="E406" s="234">
        <v>0.07680555555555556</v>
      </c>
      <c r="F406" s="227">
        <v>185</v>
      </c>
      <c r="G406" s="234">
        <v>0.21541666666666667</v>
      </c>
      <c r="H406" s="227">
        <v>364</v>
      </c>
      <c r="I406" s="234">
        <v>0.38548611111111114</v>
      </c>
      <c r="J406" s="227">
        <v>419</v>
      </c>
      <c r="K406" s="234">
        <v>0.5110185185185185</v>
      </c>
      <c r="L406" s="227">
        <v>402</v>
      </c>
    </row>
    <row r="407" spans="1:12" ht="12.75">
      <c r="A407" s="227">
        <v>403</v>
      </c>
      <c r="B407" s="232" t="s">
        <v>928</v>
      </c>
      <c r="C407" s="232" t="s">
        <v>3293</v>
      </c>
      <c r="D407" s="233" t="s">
        <v>3032</v>
      </c>
      <c r="E407" s="234">
        <v>0.08030092592592593</v>
      </c>
      <c r="F407" s="227">
        <v>281</v>
      </c>
      <c r="G407" s="234">
        <v>0.20572916666666666</v>
      </c>
      <c r="H407" s="227">
        <v>272</v>
      </c>
      <c r="I407" s="234">
        <v>0.3741666666666667</v>
      </c>
      <c r="J407" s="227">
        <v>357</v>
      </c>
      <c r="K407" s="234">
        <v>0.511875</v>
      </c>
      <c r="L407" s="227">
        <v>403</v>
      </c>
    </row>
    <row r="408" spans="1:12" ht="12.75">
      <c r="A408" s="227">
        <v>404</v>
      </c>
      <c r="B408" s="232" t="s">
        <v>114</v>
      </c>
      <c r="C408" s="232" t="s">
        <v>958</v>
      </c>
      <c r="D408" s="233" t="s">
        <v>3032</v>
      </c>
      <c r="E408" s="234">
        <v>0.09416666666666666</v>
      </c>
      <c r="F408" s="227">
        <v>609</v>
      </c>
      <c r="G408" s="234">
        <v>0.2307175925925926</v>
      </c>
      <c r="H408" s="227">
        <v>505</v>
      </c>
      <c r="I408" s="234">
        <v>0.3892361111111111</v>
      </c>
      <c r="J408" s="227">
        <v>445</v>
      </c>
      <c r="K408" s="234">
        <v>0.5118981481481482</v>
      </c>
      <c r="L408" s="227">
        <v>404</v>
      </c>
    </row>
    <row r="409" spans="1:12" ht="12.75">
      <c r="A409" s="227">
        <v>405</v>
      </c>
      <c r="B409" s="232" t="s">
        <v>52</v>
      </c>
      <c r="C409" s="232" t="s">
        <v>152</v>
      </c>
      <c r="D409" s="233" t="s">
        <v>3031</v>
      </c>
      <c r="E409" s="234">
        <v>0.08488425925925926</v>
      </c>
      <c r="F409" s="227">
        <v>365</v>
      </c>
      <c r="G409" s="234">
        <v>0.22292824074074072</v>
      </c>
      <c r="H409" s="227">
        <v>447</v>
      </c>
      <c r="I409" s="234">
        <v>0.385</v>
      </c>
      <c r="J409" s="227">
        <v>416</v>
      </c>
      <c r="K409" s="234">
        <v>0.5121643518518518</v>
      </c>
      <c r="L409" s="227">
        <v>405</v>
      </c>
    </row>
    <row r="410" spans="1:12" ht="12.75">
      <c r="A410" s="227">
        <v>406</v>
      </c>
      <c r="B410" s="232" t="s">
        <v>8401</v>
      </c>
      <c r="C410" s="232" t="s">
        <v>8402</v>
      </c>
      <c r="D410" s="233" t="s">
        <v>2787</v>
      </c>
      <c r="E410" s="234">
        <v>0.08975694444444444</v>
      </c>
      <c r="F410" s="227">
        <v>522</v>
      </c>
      <c r="G410" s="234">
        <v>0.22491898148148148</v>
      </c>
      <c r="H410" s="227">
        <v>457</v>
      </c>
      <c r="I410" s="234">
        <v>0.38038194444444445</v>
      </c>
      <c r="J410" s="227">
        <v>392</v>
      </c>
      <c r="K410" s="234">
        <v>0.5123958333333333</v>
      </c>
      <c r="L410" s="227">
        <v>406</v>
      </c>
    </row>
    <row r="411" spans="1:12" ht="12.75">
      <c r="A411" s="227">
        <v>407</v>
      </c>
      <c r="B411" s="232" t="s">
        <v>36</v>
      </c>
      <c r="C411" s="232" t="s">
        <v>8402</v>
      </c>
      <c r="D411" s="233" t="s">
        <v>3032</v>
      </c>
      <c r="E411" s="234">
        <v>0.09042824074074074</v>
      </c>
      <c r="F411" s="227">
        <v>542</v>
      </c>
      <c r="G411" s="234">
        <v>0.22490740740740742</v>
      </c>
      <c r="H411" s="227">
        <v>456</v>
      </c>
      <c r="I411" s="234">
        <v>0.378599537037037</v>
      </c>
      <c r="J411" s="227">
        <v>384</v>
      </c>
      <c r="K411" s="234">
        <v>0.5123958333333333</v>
      </c>
      <c r="L411" s="227">
        <v>407</v>
      </c>
    </row>
    <row r="412" spans="1:12" ht="12.75">
      <c r="A412" s="227">
        <v>408</v>
      </c>
      <c r="B412" s="232" t="s">
        <v>72</v>
      </c>
      <c r="C412" s="232" t="s">
        <v>6717</v>
      </c>
      <c r="D412" s="233" t="s">
        <v>3032</v>
      </c>
      <c r="E412" s="234">
        <v>0.09368055555555556</v>
      </c>
      <c r="F412" s="227">
        <v>601</v>
      </c>
      <c r="G412" s="234">
        <v>0.22876157407407408</v>
      </c>
      <c r="H412" s="227">
        <v>494</v>
      </c>
      <c r="I412" s="234">
        <v>0.3883564814814815</v>
      </c>
      <c r="J412" s="227">
        <v>432</v>
      </c>
      <c r="K412" s="234">
        <v>0.5127893518518518</v>
      </c>
      <c r="L412" s="227">
        <v>408</v>
      </c>
    </row>
    <row r="413" spans="1:12" ht="12.75">
      <c r="A413" s="227">
        <v>409</v>
      </c>
      <c r="B413" s="232" t="s">
        <v>11</v>
      </c>
      <c r="C413" s="232" t="s">
        <v>335</v>
      </c>
      <c r="D413" s="233" t="s">
        <v>3031</v>
      </c>
      <c r="E413" s="234">
        <v>0.08837962962962963</v>
      </c>
      <c r="F413" s="227">
        <v>469</v>
      </c>
      <c r="G413" s="234">
        <v>0.21925925925925926</v>
      </c>
      <c r="H413" s="227">
        <v>399</v>
      </c>
      <c r="I413" s="234">
        <v>0.3885185185185185</v>
      </c>
      <c r="J413" s="227">
        <v>433</v>
      </c>
      <c r="K413" s="234">
        <v>0.5131828703703704</v>
      </c>
      <c r="L413" s="227">
        <v>409</v>
      </c>
    </row>
    <row r="414" spans="1:12" ht="12.75">
      <c r="A414" s="227">
        <v>410</v>
      </c>
      <c r="B414" s="232" t="s">
        <v>297</v>
      </c>
      <c r="C414" s="232" t="s">
        <v>8403</v>
      </c>
      <c r="D414" s="233" t="s">
        <v>1816</v>
      </c>
      <c r="E414" s="234">
        <v>0.09186342592592593</v>
      </c>
      <c r="F414" s="227">
        <v>572</v>
      </c>
      <c r="G414" s="234">
        <v>0.22829861111111113</v>
      </c>
      <c r="H414" s="227">
        <v>490</v>
      </c>
      <c r="I414" s="234">
        <v>0.3805902777777778</v>
      </c>
      <c r="J414" s="227">
        <v>394</v>
      </c>
      <c r="K414" s="234">
        <v>0.5132523148148148</v>
      </c>
      <c r="L414" s="227">
        <v>410</v>
      </c>
    </row>
    <row r="415" spans="1:12" ht="12.75">
      <c r="A415" s="227">
        <v>411</v>
      </c>
      <c r="B415" s="232" t="s">
        <v>333</v>
      </c>
      <c r="C415" s="232" t="s">
        <v>51</v>
      </c>
      <c r="D415" s="233" t="s">
        <v>2787</v>
      </c>
      <c r="E415" s="234">
        <v>0.07753472222222223</v>
      </c>
      <c r="F415" s="227">
        <v>202</v>
      </c>
      <c r="G415" s="235">
        <v>0.20833333333333334</v>
      </c>
      <c r="H415" s="227">
        <v>296</v>
      </c>
      <c r="I415" s="235">
        <v>0.37847222222222227</v>
      </c>
      <c r="J415" s="227">
        <v>380</v>
      </c>
      <c r="K415" s="234">
        <v>0.51375</v>
      </c>
      <c r="L415" s="227">
        <v>411</v>
      </c>
    </row>
    <row r="416" spans="1:12" ht="12.75">
      <c r="A416" s="227">
        <v>412</v>
      </c>
      <c r="B416" s="232" t="s">
        <v>8404</v>
      </c>
      <c r="C416" s="232" t="s">
        <v>8274</v>
      </c>
      <c r="D416" s="233" t="s">
        <v>1816</v>
      </c>
      <c r="E416" s="234">
        <v>0.09127314814814814</v>
      </c>
      <c r="F416" s="227">
        <v>561</v>
      </c>
      <c r="G416" s="234">
        <v>0.21935185185185183</v>
      </c>
      <c r="H416" s="227">
        <v>400</v>
      </c>
      <c r="I416" s="234">
        <v>0.3771875</v>
      </c>
      <c r="J416" s="227">
        <v>372</v>
      </c>
      <c r="K416" s="234">
        <v>0.5140162037037037</v>
      </c>
      <c r="L416" s="227">
        <v>412</v>
      </c>
    </row>
    <row r="417" spans="1:12" ht="12.75">
      <c r="A417" s="227">
        <v>413</v>
      </c>
      <c r="B417" s="232" t="s">
        <v>989</v>
      </c>
      <c r="C417" s="232" t="s">
        <v>59</v>
      </c>
      <c r="D417" s="233" t="s">
        <v>3036</v>
      </c>
      <c r="E417" s="234">
        <v>0.08813657407407406</v>
      </c>
      <c r="F417" s="227">
        <v>461</v>
      </c>
      <c r="G417" s="234">
        <v>0.2250810185185185</v>
      </c>
      <c r="H417" s="227">
        <v>458</v>
      </c>
      <c r="I417" s="234">
        <v>0.38759259259259254</v>
      </c>
      <c r="J417" s="227">
        <v>425</v>
      </c>
      <c r="K417" s="234">
        <v>0.5142939814814814</v>
      </c>
      <c r="L417" s="227">
        <v>413</v>
      </c>
    </row>
    <row r="418" spans="1:12" ht="12.75">
      <c r="A418" s="227">
        <v>414</v>
      </c>
      <c r="B418" s="232" t="s">
        <v>74</v>
      </c>
      <c r="C418" s="232" t="s">
        <v>679</v>
      </c>
      <c r="D418" s="233" t="s">
        <v>3031</v>
      </c>
      <c r="E418" s="234">
        <v>0.08207175925925926</v>
      </c>
      <c r="F418" s="227">
        <v>309</v>
      </c>
      <c r="G418" s="234">
        <v>0.2091550925925926</v>
      </c>
      <c r="H418" s="227">
        <v>305</v>
      </c>
      <c r="I418" s="234">
        <v>0.3789004629629629</v>
      </c>
      <c r="J418" s="227">
        <v>386</v>
      </c>
      <c r="K418" s="234">
        <v>0.5143171296296296</v>
      </c>
      <c r="L418" s="227">
        <v>414</v>
      </c>
    </row>
    <row r="419" spans="1:12" ht="12.75">
      <c r="A419" s="227">
        <v>415</v>
      </c>
      <c r="B419" s="232" t="s">
        <v>8405</v>
      </c>
      <c r="C419" s="232" t="s">
        <v>168</v>
      </c>
      <c r="D419" s="233" t="s">
        <v>2787</v>
      </c>
      <c r="E419" s="234">
        <v>0.0950462962962963</v>
      </c>
      <c r="F419" s="227">
        <v>624</v>
      </c>
      <c r="G419" s="234">
        <v>0.23241898148148146</v>
      </c>
      <c r="H419" s="227">
        <v>531</v>
      </c>
      <c r="I419" s="234">
        <v>0.4015972222222222</v>
      </c>
      <c r="J419" s="227">
        <v>483</v>
      </c>
      <c r="K419" s="234">
        <v>0.515</v>
      </c>
      <c r="L419" s="227">
        <v>415</v>
      </c>
    </row>
    <row r="420" spans="1:12" ht="12.75">
      <c r="A420" s="227">
        <v>416</v>
      </c>
      <c r="B420" s="232" t="s">
        <v>1106</v>
      </c>
      <c r="C420" s="232" t="s">
        <v>1050</v>
      </c>
      <c r="D420" s="233" t="s">
        <v>1816</v>
      </c>
      <c r="E420" s="234">
        <v>0.0920138888888889</v>
      </c>
      <c r="F420" s="227">
        <v>581</v>
      </c>
      <c r="G420" s="234">
        <v>0.22532407407407407</v>
      </c>
      <c r="H420" s="227">
        <v>463</v>
      </c>
      <c r="I420" s="234">
        <v>0.38461805555555556</v>
      </c>
      <c r="J420" s="227">
        <v>414</v>
      </c>
      <c r="K420" s="234">
        <v>0.5154861111111111</v>
      </c>
      <c r="L420" s="227">
        <v>416</v>
      </c>
    </row>
    <row r="421" spans="1:12" ht="12.75">
      <c r="A421" s="227">
        <v>417</v>
      </c>
      <c r="B421" s="232" t="s">
        <v>95</v>
      </c>
      <c r="C421" s="232" t="s">
        <v>1099</v>
      </c>
      <c r="D421" s="233" t="s">
        <v>1816</v>
      </c>
      <c r="E421" s="234">
        <v>0.08209490740740741</v>
      </c>
      <c r="F421" s="227">
        <v>310</v>
      </c>
      <c r="G421" s="234">
        <v>0.2194675925925926</v>
      </c>
      <c r="H421" s="227">
        <v>402</v>
      </c>
      <c r="I421" s="234">
        <v>0.38907407407407407</v>
      </c>
      <c r="J421" s="227">
        <v>439</v>
      </c>
      <c r="K421" s="234">
        <v>0.5158796296296296</v>
      </c>
      <c r="L421" s="227">
        <v>417</v>
      </c>
    </row>
    <row r="422" spans="1:12" ht="12.75">
      <c r="A422" s="227">
        <v>418</v>
      </c>
      <c r="B422" s="232" t="s">
        <v>67</v>
      </c>
      <c r="C422" s="232" t="s">
        <v>8406</v>
      </c>
      <c r="D422" s="233" t="s">
        <v>3032</v>
      </c>
      <c r="E422" s="234">
        <v>0.07974537037037037</v>
      </c>
      <c r="F422" s="227">
        <v>269</v>
      </c>
      <c r="G422" s="234">
        <v>0.21717592592592594</v>
      </c>
      <c r="H422" s="227">
        <v>383</v>
      </c>
      <c r="I422" s="234">
        <v>0.38908564814814817</v>
      </c>
      <c r="J422" s="227">
        <v>441</v>
      </c>
      <c r="K422" s="234">
        <v>0.5161805555555555</v>
      </c>
      <c r="L422" s="227">
        <v>418</v>
      </c>
    </row>
    <row r="423" spans="1:12" ht="12.75">
      <c r="A423" s="227">
        <v>419</v>
      </c>
      <c r="B423" s="232" t="s">
        <v>8233</v>
      </c>
      <c r="C423" s="232" t="s">
        <v>8408</v>
      </c>
      <c r="D423" s="233" t="s">
        <v>1816</v>
      </c>
      <c r="E423" s="234">
        <v>0.08915509259259259</v>
      </c>
      <c r="F423" s="227">
        <v>506</v>
      </c>
      <c r="G423" s="234">
        <v>0.22783564814814816</v>
      </c>
      <c r="H423" s="227">
        <v>483</v>
      </c>
      <c r="I423" s="234">
        <v>0.3917361111111111</v>
      </c>
      <c r="J423" s="227">
        <v>454</v>
      </c>
      <c r="K423" s="234">
        <v>0.5171643518518518</v>
      </c>
      <c r="L423" s="227">
        <v>419</v>
      </c>
    </row>
    <row r="424" spans="1:12" ht="12.75">
      <c r="A424" s="227">
        <v>420</v>
      </c>
      <c r="B424" s="232" t="s">
        <v>73</v>
      </c>
      <c r="C424" s="232" t="s">
        <v>682</v>
      </c>
      <c r="D424" s="233" t="s">
        <v>1816</v>
      </c>
      <c r="E424" s="234">
        <v>0.08809027777777778</v>
      </c>
      <c r="F424" s="227">
        <v>456</v>
      </c>
      <c r="G424" s="234">
        <v>0.23081018518518517</v>
      </c>
      <c r="H424" s="227">
        <v>506</v>
      </c>
      <c r="I424" s="234">
        <v>0.38930555555555557</v>
      </c>
      <c r="J424" s="227">
        <v>447</v>
      </c>
      <c r="K424" s="234">
        <v>0.5177662037037037</v>
      </c>
      <c r="L424" s="227">
        <v>420</v>
      </c>
    </row>
    <row r="425" spans="1:12" ht="12.75">
      <c r="A425" s="227">
        <v>421</v>
      </c>
      <c r="B425" s="232" t="s">
        <v>8409</v>
      </c>
      <c r="C425" s="232" t="s">
        <v>8410</v>
      </c>
      <c r="D425" s="233" t="s">
        <v>1816</v>
      </c>
      <c r="E425" s="234">
        <v>0.07898148148148149</v>
      </c>
      <c r="F425" s="227">
        <v>237</v>
      </c>
      <c r="G425" s="234">
        <v>0.2171990740740741</v>
      </c>
      <c r="H425" s="227">
        <v>385</v>
      </c>
      <c r="I425" s="234">
        <v>0.38435185185185183</v>
      </c>
      <c r="J425" s="227">
        <v>411</v>
      </c>
      <c r="K425" s="234">
        <v>0.5181712962962963</v>
      </c>
      <c r="L425" s="227">
        <v>421</v>
      </c>
    </row>
    <row r="426" spans="1:12" ht="12.75">
      <c r="A426" s="227">
        <v>422</v>
      </c>
      <c r="B426" s="232" t="s">
        <v>8411</v>
      </c>
      <c r="C426" s="232" t="s">
        <v>8412</v>
      </c>
      <c r="D426" s="233" t="s">
        <v>3031</v>
      </c>
      <c r="E426" s="234">
        <v>0.07898148148148149</v>
      </c>
      <c r="F426" s="227">
        <v>238</v>
      </c>
      <c r="G426" s="234">
        <v>0.2171875</v>
      </c>
      <c r="H426" s="227">
        <v>384</v>
      </c>
      <c r="I426" s="234">
        <v>0.38359953703703703</v>
      </c>
      <c r="J426" s="227">
        <v>407</v>
      </c>
      <c r="K426" s="234">
        <v>0.5181712962962963</v>
      </c>
      <c r="L426" s="227">
        <v>422</v>
      </c>
    </row>
    <row r="427" spans="1:12" ht="12.75">
      <c r="A427" s="227">
        <v>423</v>
      </c>
      <c r="B427" s="232" t="s">
        <v>96</v>
      </c>
      <c r="C427" s="232" t="s">
        <v>413</v>
      </c>
      <c r="D427" s="233" t="s">
        <v>3032</v>
      </c>
      <c r="E427" s="234">
        <v>0.08081018518518518</v>
      </c>
      <c r="F427" s="227">
        <v>290</v>
      </c>
      <c r="G427" s="234">
        <v>0.2092476851851852</v>
      </c>
      <c r="H427" s="227">
        <v>308</v>
      </c>
      <c r="I427" s="234">
        <v>0.3778819444444444</v>
      </c>
      <c r="J427" s="227">
        <v>376</v>
      </c>
      <c r="K427" s="234">
        <v>0.5184953703703704</v>
      </c>
      <c r="L427" s="227">
        <v>423</v>
      </c>
    </row>
    <row r="428" spans="1:12" ht="12.75">
      <c r="A428" s="227">
        <v>424</v>
      </c>
      <c r="B428" s="232" t="s">
        <v>1363</v>
      </c>
      <c r="C428" s="232" t="s">
        <v>8413</v>
      </c>
      <c r="D428" s="233" t="s">
        <v>3032</v>
      </c>
      <c r="E428" s="234">
        <v>0.08983796296296297</v>
      </c>
      <c r="F428" s="227">
        <v>524</v>
      </c>
      <c r="G428" s="234">
        <v>0.22792824074074072</v>
      </c>
      <c r="H428" s="227">
        <v>486</v>
      </c>
      <c r="I428" s="234">
        <v>0.3883217592592592</v>
      </c>
      <c r="J428" s="227">
        <v>431</v>
      </c>
      <c r="K428" s="234">
        <v>0.5186574074074074</v>
      </c>
      <c r="L428" s="227">
        <v>424</v>
      </c>
    </row>
    <row r="429" spans="1:12" ht="12.75">
      <c r="A429" s="227">
        <v>425</v>
      </c>
      <c r="B429" s="232" t="s">
        <v>193</v>
      </c>
      <c r="C429" s="232" t="s">
        <v>8414</v>
      </c>
      <c r="D429" s="233" t="s">
        <v>3036</v>
      </c>
      <c r="E429" s="234">
        <v>0.08311342592592592</v>
      </c>
      <c r="F429" s="227">
        <v>336</v>
      </c>
      <c r="G429" s="234">
        <v>0.22012731481481482</v>
      </c>
      <c r="H429" s="227">
        <v>411</v>
      </c>
      <c r="I429" s="234">
        <v>0.38930555555555557</v>
      </c>
      <c r="J429" s="227">
        <v>446</v>
      </c>
      <c r="K429" s="234">
        <v>0.5189930555555555</v>
      </c>
      <c r="L429" s="227">
        <v>425</v>
      </c>
    </row>
    <row r="430" spans="1:12" ht="12.75">
      <c r="A430" s="227">
        <v>426</v>
      </c>
      <c r="B430" s="232" t="s">
        <v>101</v>
      </c>
      <c r="C430" s="232" t="s">
        <v>486</v>
      </c>
      <c r="D430" s="233" t="s">
        <v>3031</v>
      </c>
      <c r="E430" s="234">
        <v>0.09101851851851851</v>
      </c>
      <c r="F430" s="227">
        <v>553</v>
      </c>
      <c r="G430" s="234">
        <v>0.22378472222222223</v>
      </c>
      <c r="H430" s="227">
        <v>454</v>
      </c>
      <c r="I430" s="234">
        <v>0.38894675925925926</v>
      </c>
      <c r="J430" s="227">
        <v>435</v>
      </c>
      <c r="K430" s="234">
        <v>0.5190625</v>
      </c>
      <c r="L430" s="227">
        <v>426</v>
      </c>
    </row>
    <row r="431" spans="1:12" ht="12.75">
      <c r="A431" s="227">
        <v>427</v>
      </c>
      <c r="B431" s="232" t="s">
        <v>11</v>
      </c>
      <c r="C431" s="232" t="s">
        <v>8544</v>
      </c>
      <c r="D431" s="233" t="s">
        <v>3032</v>
      </c>
      <c r="E431" s="234">
        <v>0.0883912037037037</v>
      </c>
      <c r="F431" s="227">
        <v>470</v>
      </c>
      <c r="G431" s="234">
        <v>0.2222800925925926</v>
      </c>
      <c r="H431" s="227">
        <v>442</v>
      </c>
      <c r="I431" s="234">
        <v>0.38978009259259255</v>
      </c>
      <c r="J431" s="227">
        <v>449</v>
      </c>
      <c r="K431" s="234">
        <v>0.5190856481481482</v>
      </c>
      <c r="L431" s="227">
        <v>427</v>
      </c>
    </row>
    <row r="432" spans="1:12" ht="12.75">
      <c r="A432" s="227">
        <v>428</v>
      </c>
      <c r="B432" s="232" t="s">
        <v>826</v>
      </c>
      <c r="C432" s="232" t="s">
        <v>8415</v>
      </c>
      <c r="D432" s="233" t="s">
        <v>3032</v>
      </c>
      <c r="E432" s="234">
        <v>0.07333333333333333</v>
      </c>
      <c r="F432" s="227">
        <v>120</v>
      </c>
      <c r="G432" s="234">
        <v>0.19569444444444442</v>
      </c>
      <c r="H432" s="227">
        <v>194</v>
      </c>
      <c r="I432" s="234">
        <v>0.3766898148148148</v>
      </c>
      <c r="J432" s="227">
        <v>370</v>
      </c>
      <c r="K432" s="234">
        <v>0.5193287037037037</v>
      </c>
      <c r="L432" s="227">
        <v>428</v>
      </c>
    </row>
    <row r="433" spans="1:12" ht="12.75">
      <c r="A433" s="227">
        <v>429</v>
      </c>
      <c r="B433" s="232" t="s">
        <v>13</v>
      </c>
      <c r="C433" s="232" t="s">
        <v>229</v>
      </c>
      <c r="D433" s="233" t="s">
        <v>3032</v>
      </c>
      <c r="E433" s="234">
        <v>0.08468750000000001</v>
      </c>
      <c r="F433" s="227">
        <v>363</v>
      </c>
      <c r="G433" s="234">
        <v>0.2166435185185185</v>
      </c>
      <c r="H433" s="227">
        <v>375</v>
      </c>
      <c r="I433" s="234">
        <v>0.3819212962962963</v>
      </c>
      <c r="J433" s="227">
        <v>396</v>
      </c>
      <c r="K433" s="234">
        <v>0.5200115740740741</v>
      </c>
      <c r="L433" s="227">
        <v>429</v>
      </c>
    </row>
    <row r="434" spans="1:12" ht="12.75">
      <c r="A434" s="227">
        <v>430</v>
      </c>
      <c r="B434" s="232" t="s">
        <v>1830</v>
      </c>
      <c r="C434" s="232" t="s">
        <v>459</v>
      </c>
      <c r="D434" s="233" t="s">
        <v>3033</v>
      </c>
      <c r="E434" s="234">
        <v>0.08488425925925926</v>
      </c>
      <c r="F434" s="227">
        <v>366</v>
      </c>
      <c r="G434" s="234">
        <v>0.2200810185185185</v>
      </c>
      <c r="H434" s="227">
        <v>408</v>
      </c>
      <c r="I434" s="234">
        <v>0.3845601851851852</v>
      </c>
      <c r="J434" s="227">
        <v>413</v>
      </c>
      <c r="K434" s="234">
        <v>0.5200231481481482</v>
      </c>
      <c r="L434" s="227">
        <v>430</v>
      </c>
    </row>
    <row r="435" spans="1:12" ht="12.75">
      <c r="A435" s="227">
        <v>431</v>
      </c>
      <c r="B435" s="232" t="s">
        <v>94</v>
      </c>
      <c r="C435" s="232" t="s">
        <v>1528</v>
      </c>
      <c r="D435" s="233" t="s">
        <v>3031</v>
      </c>
      <c r="E435" s="234">
        <v>0.08953703703703704</v>
      </c>
      <c r="F435" s="227">
        <v>519</v>
      </c>
      <c r="G435" s="234">
        <v>0.2251388888888889</v>
      </c>
      <c r="H435" s="227">
        <v>460</v>
      </c>
      <c r="I435" s="234">
        <v>0.3842824074074074</v>
      </c>
      <c r="J435" s="227">
        <v>410</v>
      </c>
      <c r="K435" s="234">
        <v>0.5206828703703704</v>
      </c>
      <c r="L435" s="227">
        <v>431</v>
      </c>
    </row>
    <row r="436" spans="1:12" ht="12.75">
      <c r="A436" s="227">
        <v>432</v>
      </c>
      <c r="B436" s="232" t="s">
        <v>1068</v>
      </c>
      <c r="C436" s="232" t="s">
        <v>42</v>
      </c>
      <c r="D436" s="233" t="s">
        <v>3031</v>
      </c>
      <c r="E436" s="234">
        <v>0.07983796296296296</v>
      </c>
      <c r="F436" s="227">
        <v>274</v>
      </c>
      <c r="G436" s="234">
        <v>0.2170486111111111</v>
      </c>
      <c r="H436" s="227">
        <v>381</v>
      </c>
      <c r="I436" s="234">
        <v>0.38908564814814817</v>
      </c>
      <c r="J436" s="227">
        <v>440</v>
      </c>
      <c r="K436" s="234">
        <v>0.5210532407407408</v>
      </c>
      <c r="L436" s="227">
        <v>432</v>
      </c>
    </row>
    <row r="437" spans="1:12" ht="12.75">
      <c r="A437" s="227">
        <v>433</v>
      </c>
      <c r="B437" s="232" t="s">
        <v>1856</v>
      </c>
      <c r="C437" s="232" t="s">
        <v>8545</v>
      </c>
      <c r="D437" s="233" t="s">
        <v>3031</v>
      </c>
      <c r="E437" s="234">
        <v>0.07980324074074074</v>
      </c>
      <c r="F437" s="227">
        <v>272</v>
      </c>
      <c r="G437" s="234">
        <v>0.2171412037037037</v>
      </c>
      <c r="H437" s="227">
        <v>382</v>
      </c>
      <c r="I437" s="234">
        <v>0.38916666666666666</v>
      </c>
      <c r="J437" s="227">
        <v>442</v>
      </c>
      <c r="K437" s="234">
        <v>0.5210648148148148</v>
      </c>
      <c r="L437" s="227">
        <v>433</v>
      </c>
    </row>
    <row r="438" spans="1:12" ht="12.75">
      <c r="A438" s="227">
        <v>434</v>
      </c>
      <c r="B438" s="232" t="s">
        <v>73</v>
      </c>
      <c r="C438" s="232" t="s">
        <v>374</v>
      </c>
      <c r="D438" s="233" t="s">
        <v>3032</v>
      </c>
      <c r="E438" s="234">
        <v>0.09649305555555555</v>
      </c>
      <c r="F438" s="227">
        <v>650</v>
      </c>
      <c r="G438" s="234">
        <v>0.234375</v>
      </c>
      <c r="H438" s="227">
        <v>550</v>
      </c>
      <c r="I438" s="234">
        <v>0.3962731481481481</v>
      </c>
      <c r="J438" s="227">
        <v>465</v>
      </c>
      <c r="K438" s="234">
        <v>0.5211226851851852</v>
      </c>
      <c r="L438" s="227">
        <v>434</v>
      </c>
    </row>
    <row r="439" spans="1:12" ht="12.75">
      <c r="A439" s="227">
        <v>435</v>
      </c>
      <c r="B439" s="232" t="s">
        <v>94</v>
      </c>
      <c r="C439" s="232" t="s">
        <v>367</v>
      </c>
      <c r="D439" s="233" t="s">
        <v>1816</v>
      </c>
      <c r="E439" s="234">
        <v>0.08789351851851851</v>
      </c>
      <c r="F439" s="227">
        <v>452</v>
      </c>
      <c r="G439" s="234">
        <v>0.22089120370370371</v>
      </c>
      <c r="H439" s="227">
        <v>421</v>
      </c>
      <c r="I439" s="234">
        <v>0.37850694444444444</v>
      </c>
      <c r="J439" s="227">
        <v>382</v>
      </c>
      <c r="K439" s="234">
        <v>0.5213541666666667</v>
      </c>
      <c r="L439" s="227">
        <v>435</v>
      </c>
    </row>
    <row r="440" spans="1:12" ht="12.75">
      <c r="A440" s="227">
        <v>436</v>
      </c>
      <c r="B440" s="232" t="s">
        <v>1667</v>
      </c>
      <c r="C440" s="232" t="s">
        <v>1668</v>
      </c>
      <c r="D440" s="233" t="s">
        <v>3036</v>
      </c>
      <c r="E440" s="234">
        <v>0.08304398148148148</v>
      </c>
      <c r="F440" s="227">
        <v>333</v>
      </c>
      <c r="G440" s="234">
        <v>0.21146990740740743</v>
      </c>
      <c r="H440" s="227">
        <v>325</v>
      </c>
      <c r="I440" s="234">
        <v>0.3851157407407408</v>
      </c>
      <c r="J440" s="227">
        <v>417</v>
      </c>
      <c r="K440" s="234">
        <v>0.5213773148148148</v>
      </c>
      <c r="L440" s="227">
        <v>436</v>
      </c>
    </row>
    <row r="441" spans="1:12" ht="12.75">
      <c r="A441" s="227">
        <v>437</v>
      </c>
      <c r="B441" s="232" t="s">
        <v>67</v>
      </c>
      <c r="C441" s="232" t="s">
        <v>5402</v>
      </c>
      <c r="D441" s="233" t="s">
        <v>3031</v>
      </c>
      <c r="E441" s="234">
        <v>0.07952546296296296</v>
      </c>
      <c r="F441" s="227">
        <v>255</v>
      </c>
      <c r="G441" s="234">
        <v>0.21528935185185186</v>
      </c>
      <c r="H441" s="227">
        <v>361</v>
      </c>
      <c r="I441" s="234">
        <v>0.38689814814814816</v>
      </c>
      <c r="J441" s="227">
        <v>422</v>
      </c>
      <c r="K441" s="234">
        <v>0.521550925925926</v>
      </c>
      <c r="L441" s="227">
        <v>437</v>
      </c>
    </row>
    <row r="442" spans="1:12" ht="12.75">
      <c r="A442" s="227">
        <v>438</v>
      </c>
      <c r="B442" s="232" t="s">
        <v>240</v>
      </c>
      <c r="C442" s="232" t="s">
        <v>8416</v>
      </c>
      <c r="D442" s="233" t="s">
        <v>2787</v>
      </c>
      <c r="E442" s="234">
        <v>0.08853009259259259</v>
      </c>
      <c r="F442" s="227">
        <v>479</v>
      </c>
      <c r="G442" s="234">
        <v>0.23060185185185186</v>
      </c>
      <c r="H442" s="227">
        <v>504</v>
      </c>
      <c r="I442" s="234">
        <v>0.39466435185185184</v>
      </c>
      <c r="J442" s="227">
        <v>462</v>
      </c>
      <c r="K442" s="234">
        <v>0.521550925925926</v>
      </c>
      <c r="L442" s="227">
        <v>438</v>
      </c>
    </row>
    <row r="443" spans="1:12" ht="12.75">
      <c r="A443" s="227">
        <v>439</v>
      </c>
      <c r="B443" s="232" t="s">
        <v>8236</v>
      </c>
      <c r="C443" s="232" t="s">
        <v>8417</v>
      </c>
      <c r="D443" s="233" t="s">
        <v>2787</v>
      </c>
      <c r="E443" s="234">
        <v>0.08836805555555555</v>
      </c>
      <c r="F443" s="227">
        <v>467</v>
      </c>
      <c r="G443" s="234">
        <v>0.22152777777777777</v>
      </c>
      <c r="H443" s="227">
        <v>430</v>
      </c>
      <c r="I443" s="234">
        <v>0.3833912037037037</v>
      </c>
      <c r="J443" s="227">
        <v>405</v>
      </c>
      <c r="K443" s="234">
        <v>0.5220833333333333</v>
      </c>
      <c r="L443" s="227">
        <v>439</v>
      </c>
    </row>
    <row r="444" spans="1:12" ht="12.75">
      <c r="A444" s="227">
        <v>440</v>
      </c>
      <c r="B444" s="232" t="s">
        <v>47</v>
      </c>
      <c r="C444" s="232" t="s">
        <v>8418</v>
      </c>
      <c r="D444" s="233" t="s">
        <v>1816</v>
      </c>
      <c r="E444" s="234">
        <v>0.07802083333333333</v>
      </c>
      <c r="F444" s="227">
        <v>209</v>
      </c>
      <c r="G444" s="234">
        <v>0.21635416666666665</v>
      </c>
      <c r="H444" s="227">
        <v>368</v>
      </c>
      <c r="I444" s="234">
        <v>0.3834259259259259</v>
      </c>
      <c r="J444" s="227">
        <v>406</v>
      </c>
      <c r="K444" s="234">
        <v>0.5224305555555556</v>
      </c>
      <c r="L444" s="227">
        <v>440</v>
      </c>
    </row>
    <row r="445" spans="1:12" ht="12.75">
      <c r="A445" s="227">
        <v>441</v>
      </c>
      <c r="B445" s="232" t="s">
        <v>8419</v>
      </c>
      <c r="C445" s="232" t="s">
        <v>994</v>
      </c>
      <c r="D445" s="233" t="s">
        <v>3036</v>
      </c>
      <c r="E445" s="234">
        <v>0.08891203703703704</v>
      </c>
      <c r="F445" s="227">
        <v>495</v>
      </c>
      <c r="G445" s="234">
        <v>0.2316087962962963</v>
      </c>
      <c r="H445" s="227">
        <v>514</v>
      </c>
      <c r="I445" s="234">
        <v>0.3998263888888889</v>
      </c>
      <c r="J445" s="227">
        <v>474</v>
      </c>
      <c r="K445" s="234">
        <v>0.5224305555555556</v>
      </c>
      <c r="L445" s="227">
        <v>441</v>
      </c>
    </row>
    <row r="446" spans="1:12" ht="12.75">
      <c r="A446" s="227">
        <v>442</v>
      </c>
      <c r="B446" s="232" t="s">
        <v>11</v>
      </c>
      <c r="C446" s="232" t="s">
        <v>1048</v>
      </c>
      <c r="D446" s="233" t="s">
        <v>3031</v>
      </c>
      <c r="E446" s="234">
        <v>0.0894212962962963</v>
      </c>
      <c r="F446" s="227">
        <v>514</v>
      </c>
      <c r="G446" s="234">
        <v>0.21472222222222223</v>
      </c>
      <c r="H446" s="227">
        <v>355</v>
      </c>
      <c r="I446" s="234">
        <v>0.3793518518518519</v>
      </c>
      <c r="J446" s="227">
        <v>388</v>
      </c>
      <c r="K446" s="234">
        <v>0.5225694444444444</v>
      </c>
      <c r="L446" s="227">
        <v>442</v>
      </c>
    </row>
    <row r="447" spans="1:12" ht="12.75">
      <c r="A447" s="227">
        <v>443</v>
      </c>
      <c r="B447" s="232" t="s">
        <v>8420</v>
      </c>
      <c r="C447" s="232" t="s">
        <v>1460</v>
      </c>
      <c r="D447" s="233" t="s">
        <v>3033</v>
      </c>
      <c r="E447" s="234">
        <v>0.08469907407407407</v>
      </c>
      <c r="F447" s="227">
        <v>364</v>
      </c>
      <c r="G447" s="234">
        <v>0.22020833333333334</v>
      </c>
      <c r="H447" s="227">
        <v>413</v>
      </c>
      <c r="I447" s="234">
        <v>0.3890046296296296</v>
      </c>
      <c r="J447" s="227">
        <v>436</v>
      </c>
      <c r="K447" s="234">
        <v>0.5225925925925926</v>
      </c>
      <c r="L447" s="227">
        <v>443</v>
      </c>
    </row>
    <row r="448" spans="1:12" ht="12.75">
      <c r="A448" s="227">
        <v>444</v>
      </c>
      <c r="B448" s="232" t="s">
        <v>1009</v>
      </c>
      <c r="C448" s="232" t="s">
        <v>8546</v>
      </c>
      <c r="D448" s="233" t="s">
        <v>3033</v>
      </c>
      <c r="E448" s="234">
        <v>0.09565972222222223</v>
      </c>
      <c r="F448" s="227">
        <v>634</v>
      </c>
      <c r="G448" s="234">
        <v>0.23674768518518519</v>
      </c>
      <c r="H448" s="227">
        <v>560</v>
      </c>
      <c r="I448" s="234">
        <v>0.40490740740740744</v>
      </c>
      <c r="J448" s="227">
        <v>502</v>
      </c>
      <c r="K448" s="234">
        <v>0.5228125</v>
      </c>
      <c r="L448" s="227">
        <v>444</v>
      </c>
    </row>
    <row r="449" spans="1:12" ht="12.75">
      <c r="A449" s="227">
        <v>445</v>
      </c>
      <c r="B449" s="232" t="s">
        <v>81</v>
      </c>
      <c r="C449" s="232" t="s">
        <v>8394</v>
      </c>
      <c r="D449" s="233" t="s">
        <v>3032</v>
      </c>
      <c r="E449" s="234">
        <v>0.08623842592592591</v>
      </c>
      <c r="F449" s="227">
        <v>403</v>
      </c>
      <c r="G449" s="234">
        <v>0.22317129629629628</v>
      </c>
      <c r="H449" s="227">
        <v>450</v>
      </c>
      <c r="I449" s="234">
        <v>0.3911805555555556</v>
      </c>
      <c r="J449" s="227">
        <v>453</v>
      </c>
      <c r="K449" s="234">
        <v>0.5229513888888889</v>
      </c>
      <c r="L449" s="227">
        <v>445</v>
      </c>
    </row>
    <row r="450" spans="1:12" ht="12.75">
      <c r="A450" s="227">
        <v>446</v>
      </c>
      <c r="B450" s="232" t="s">
        <v>1080</v>
      </c>
      <c r="C450" s="232" t="s">
        <v>58</v>
      </c>
      <c r="D450" s="233" t="s">
        <v>3032</v>
      </c>
      <c r="E450" s="234">
        <v>0.08989583333333334</v>
      </c>
      <c r="F450" s="227">
        <v>527</v>
      </c>
      <c r="G450" s="234">
        <v>0.2288773148148148</v>
      </c>
      <c r="H450" s="227">
        <v>496</v>
      </c>
      <c r="I450" s="234">
        <v>0.4009027777777778</v>
      </c>
      <c r="J450" s="227">
        <v>480</v>
      </c>
      <c r="K450" s="234">
        <v>0.5233912037037037</v>
      </c>
      <c r="L450" s="227">
        <v>446</v>
      </c>
    </row>
    <row r="451" spans="1:12" ht="12.75">
      <c r="A451" s="227">
        <v>447</v>
      </c>
      <c r="B451" s="232" t="s">
        <v>413</v>
      </c>
      <c r="C451" s="232" t="s">
        <v>1800</v>
      </c>
      <c r="D451" s="233" t="s">
        <v>3031</v>
      </c>
      <c r="E451" s="234">
        <v>0.08412037037037036</v>
      </c>
      <c r="F451" s="227">
        <v>354</v>
      </c>
      <c r="G451" s="234">
        <v>0.21899305555555557</v>
      </c>
      <c r="H451" s="227">
        <v>396</v>
      </c>
      <c r="I451" s="234">
        <v>0.38787037037037037</v>
      </c>
      <c r="J451" s="227">
        <v>427</v>
      </c>
      <c r="K451" s="234">
        <v>0.5238541666666666</v>
      </c>
      <c r="L451" s="227">
        <v>447</v>
      </c>
    </row>
    <row r="452" spans="1:12" ht="12.75">
      <c r="A452" s="227">
        <v>448</v>
      </c>
      <c r="B452" s="232" t="s">
        <v>1875</v>
      </c>
      <c r="C452" s="232" t="s">
        <v>8421</v>
      </c>
      <c r="D452" s="233" t="s">
        <v>2787</v>
      </c>
      <c r="E452" s="234">
        <v>0.08833333333333333</v>
      </c>
      <c r="F452" s="227">
        <v>465</v>
      </c>
      <c r="G452" s="234">
        <v>0.22145833333333334</v>
      </c>
      <c r="H452" s="227">
        <v>428</v>
      </c>
      <c r="I452" s="234">
        <v>0.392037037037037</v>
      </c>
      <c r="J452" s="227">
        <v>456</v>
      </c>
      <c r="K452" s="234">
        <v>0.5242129629629629</v>
      </c>
      <c r="L452" s="227">
        <v>448</v>
      </c>
    </row>
    <row r="453" spans="1:12" ht="12.75">
      <c r="A453" s="227">
        <v>449</v>
      </c>
      <c r="B453" s="232" t="s">
        <v>1874</v>
      </c>
      <c r="C453" s="232" t="s">
        <v>8421</v>
      </c>
      <c r="D453" s="233" t="s">
        <v>1816</v>
      </c>
      <c r="E453" s="234">
        <v>0.08833333333333333</v>
      </c>
      <c r="F453" s="227">
        <v>466</v>
      </c>
      <c r="G453" s="234">
        <v>0.22145833333333334</v>
      </c>
      <c r="H453" s="227">
        <v>429</v>
      </c>
      <c r="I453" s="234">
        <v>0.39099537037037035</v>
      </c>
      <c r="J453" s="227">
        <v>452</v>
      </c>
      <c r="K453" s="234">
        <v>0.524224537037037</v>
      </c>
      <c r="L453" s="227">
        <v>449</v>
      </c>
    </row>
    <row r="454" spans="1:12" ht="12.75">
      <c r="A454" s="227">
        <v>450</v>
      </c>
      <c r="B454" s="232" t="s">
        <v>114</v>
      </c>
      <c r="C454" s="232" t="s">
        <v>196</v>
      </c>
      <c r="D454" s="233" t="s">
        <v>3035</v>
      </c>
      <c r="E454" s="234">
        <v>0.08875</v>
      </c>
      <c r="F454" s="227">
        <v>486</v>
      </c>
      <c r="G454" s="234">
        <v>0.22329861111111113</v>
      </c>
      <c r="H454" s="227">
        <v>451</v>
      </c>
      <c r="I454" s="234">
        <v>0.391875</v>
      </c>
      <c r="J454" s="227">
        <v>455</v>
      </c>
      <c r="K454" s="234">
        <v>0.5244444444444444</v>
      </c>
      <c r="L454" s="227">
        <v>450</v>
      </c>
    </row>
    <row r="455" spans="1:12" ht="12.75">
      <c r="A455" s="227">
        <v>451</v>
      </c>
      <c r="B455" s="232" t="s">
        <v>1101</v>
      </c>
      <c r="C455" s="232" t="s">
        <v>8547</v>
      </c>
      <c r="D455" s="233" t="s">
        <v>3033</v>
      </c>
      <c r="E455" s="234">
        <v>0.08704861111111112</v>
      </c>
      <c r="F455" s="227">
        <v>427</v>
      </c>
      <c r="G455" s="234">
        <v>0.22011574074074072</v>
      </c>
      <c r="H455" s="227">
        <v>410</v>
      </c>
      <c r="I455" s="234">
        <v>0.3822337962962963</v>
      </c>
      <c r="J455" s="227">
        <v>398</v>
      </c>
      <c r="K455" s="234">
        <v>0.5248148148148148</v>
      </c>
      <c r="L455" s="227">
        <v>451</v>
      </c>
    </row>
    <row r="456" spans="1:12" ht="12.75">
      <c r="A456" s="227">
        <v>452</v>
      </c>
      <c r="B456" s="232" t="s">
        <v>807</v>
      </c>
      <c r="C456" s="232" t="s">
        <v>51</v>
      </c>
      <c r="D456" s="233" t="s">
        <v>3031</v>
      </c>
      <c r="E456" s="234">
        <v>0.08641203703703704</v>
      </c>
      <c r="F456" s="227">
        <v>406</v>
      </c>
      <c r="G456" s="234">
        <v>0.22822916666666668</v>
      </c>
      <c r="H456" s="227">
        <v>489</v>
      </c>
      <c r="I456" s="234">
        <v>0.39863425925925927</v>
      </c>
      <c r="J456" s="227">
        <v>470</v>
      </c>
      <c r="K456" s="234">
        <v>0.5253240740740741</v>
      </c>
      <c r="L456" s="227">
        <v>452</v>
      </c>
    </row>
    <row r="457" spans="1:12" ht="12.75">
      <c r="A457" s="227">
        <v>453</v>
      </c>
      <c r="B457" s="232" t="s">
        <v>129</v>
      </c>
      <c r="C457" s="232" t="s">
        <v>8422</v>
      </c>
      <c r="D457" s="233" t="s">
        <v>3031</v>
      </c>
      <c r="E457" s="234">
        <v>0.08435185185185184</v>
      </c>
      <c r="F457" s="227">
        <v>357</v>
      </c>
      <c r="G457" s="234">
        <v>0.22034722222222222</v>
      </c>
      <c r="H457" s="227">
        <v>415</v>
      </c>
      <c r="I457" s="234">
        <v>0.38884259259259263</v>
      </c>
      <c r="J457" s="227">
        <v>434</v>
      </c>
      <c r="K457" s="234">
        <v>0.5254976851851852</v>
      </c>
      <c r="L457" s="227">
        <v>453</v>
      </c>
    </row>
    <row r="458" spans="1:12" ht="12.75">
      <c r="A458" s="227">
        <v>454</v>
      </c>
      <c r="B458" s="232" t="s">
        <v>320</v>
      </c>
      <c r="C458" s="232" t="s">
        <v>1706</v>
      </c>
      <c r="D458" s="233" t="s">
        <v>1816</v>
      </c>
      <c r="E458" s="234">
        <v>0.08766203703703702</v>
      </c>
      <c r="F458" s="227">
        <v>443</v>
      </c>
      <c r="G458" s="234">
        <v>0.21984953703703702</v>
      </c>
      <c r="H458" s="227">
        <v>407</v>
      </c>
      <c r="I458" s="234">
        <v>0.3874768518518519</v>
      </c>
      <c r="J458" s="227">
        <v>424</v>
      </c>
      <c r="K458" s="234">
        <v>0.5256018518518518</v>
      </c>
      <c r="L458" s="227">
        <v>454</v>
      </c>
    </row>
    <row r="459" spans="1:12" ht="12.75">
      <c r="A459" s="227">
        <v>455</v>
      </c>
      <c r="B459" s="232" t="s">
        <v>1415</v>
      </c>
      <c r="C459" s="232" t="s">
        <v>1416</v>
      </c>
      <c r="D459" s="233" t="s">
        <v>3036</v>
      </c>
      <c r="E459" s="234">
        <v>0.0900925925925926</v>
      </c>
      <c r="F459" s="227">
        <v>531</v>
      </c>
      <c r="G459" s="234">
        <v>0.23385416666666667</v>
      </c>
      <c r="H459" s="227">
        <v>538</v>
      </c>
      <c r="I459" s="234">
        <v>0.40226851851851847</v>
      </c>
      <c r="J459" s="227">
        <v>488</v>
      </c>
      <c r="K459" s="234">
        <v>0.5257523148148148</v>
      </c>
      <c r="L459" s="227">
        <v>455</v>
      </c>
    </row>
    <row r="460" spans="1:12" ht="12.75">
      <c r="A460" s="227">
        <v>456</v>
      </c>
      <c r="B460" s="232" t="s">
        <v>240</v>
      </c>
      <c r="C460" s="232" t="s">
        <v>8423</v>
      </c>
      <c r="D460" s="233" t="s">
        <v>3033</v>
      </c>
      <c r="E460" s="234">
        <v>0.08673611111111111</v>
      </c>
      <c r="F460" s="227">
        <v>414</v>
      </c>
      <c r="G460" s="234">
        <v>0.22697916666666665</v>
      </c>
      <c r="H460" s="227">
        <v>479</v>
      </c>
      <c r="I460" s="234">
        <v>0.39491898148148147</v>
      </c>
      <c r="J460" s="227">
        <v>463</v>
      </c>
      <c r="K460" s="234">
        <v>0.5258449074074074</v>
      </c>
      <c r="L460" s="227">
        <v>456</v>
      </c>
    </row>
    <row r="461" spans="1:12" ht="12.75">
      <c r="A461" s="227">
        <v>457</v>
      </c>
      <c r="B461" s="232" t="s">
        <v>8424</v>
      </c>
      <c r="C461" s="232" t="s">
        <v>7398</v>
      </c>
      <c r="D461" s="233" t="s">
        <v>2787</v>
      </c>
      <c r="E461" s="234">
        <v>0.0926273148148148</v>
      </c>
      <c r="F461" s="227">
        <v>590</v>
      </c>
      <c r="G461" s="234">
        <v>0.23891203703703703</v>
      </c>
      <c r="H461" s="227">
        <v>572</v>
      </c>
      <c r="I461" s="234">
        <v>0.40524305555555556</v>
      </c>
      <c r="J461" s="227">
        <v>504</v>
      </c>
      <c r="K461" s="234">
        <v>0.5261574074074075</v>
      </c>
      <c r="L461" s="227">
        <v>457</v>
      </c>
    </row>
    <row r="462" spans="1:12" ht="12.75">
      <c r="A462" s="227">
        <v>458</v>
      </c>
      <c r="B462" s="232" t="s">
        <v>30</v>
      </c>
      <c r="C462" s="232" t="s">
        <v>8425</v>
      </c>
      <c r="D462" s="233" t="s">
        <v>3031</v>
      </c>
      <c r="E462" s="234">
        <v>0.08836805555555555</v>
      </c>
      <c r="F462" s="227">
        <v>468</v>
      </c>
      <c r="G462" s="234">
        <v>0.22230324074074073</v>
      </c>
      <c r="H462" s="227">
        <v>443</v>
      </c>
      <c r="I462" s="234">
        <v>0.38903935185185184</v>
      </c>
      <c r="J462" s="227">
        <v>438</v>
      </c>
      <c r="K462" s="234">
        <v>0.5262268518518519</v>
      </c>
      <c r="L462" s="227">
        <v>458</v>
      </c>
    </row>
    <row r="463" spans="1:12" ht="12.75">
      <c r="A463" s="227">
        <v>459</v>
      </c>
      <c r="B463" s="232" t="s">
        <v>30</v>
      </c>
      <c r="C463" s="232" t="s">
        <v>8426</v>
      </c>
      <c r="D463" s="233" t="s">
        <v>1816</v>
      </c>
      <c r="E463" s="234">
        <v>0.07788194444444445</v>
      </c>
      <c r="F463" s="227">
        <v>205</v>
      </c>
      <c r="G463" s="234">
        <v>0.1998148148148148</v>
      </c>
      <c r="H463" s="227">
        <v>225</v>
      </c>
      <c r="I463" s="234">
        <v>0.36582175925925925</v>
      </c>
      <c r="J463" s="227">
        <v>319</v>
      </c>
      <c r="K463" s="234">
        <v>0.5266898148148148</v>
      </c>
      <c r="L463" s="227">
        <v>459</v>
      </c>
    </row>
    <row r="464" spans="1:12" ht="12.75">
      <c r="A464" s="227">
        <v>460</v>
      </c>
      <c r="B464" s="232" t="s">
        <v>1</v>
      </c>
      <c r="C464" s="232" t="s">
        <v>723</v>
      </c>
      <c r="D464" s="233" t="s">
        <v>1816</v>
      </c>
      <c r="E464" s="234">
        <v>0.08997685185185185</v>
      </c>
      <c r="F464" s="227">
        <v>528</v>
      </c>
      <c r="G464" s="235">
        <v>0.23611111111111113</v>
      </c>
      <c r="H464" s="227">
        <v>557</v>
      </c>
      <c r="I464" s="234">
        <v>0.40002314814814816</v>
      </c>
      <c r="J464" s="227">
        <v>475</v>
      </c>
      <c r="K464" s="234">
        <v>0.5268055555555555</v>
      </c>
      <c r="L464" s="227">
        <v>460</v>
      </c>
    </row>
    <row r="465" spans="1:12" ht="12.75">
      <c r="A465" s="227">
        <v>461</v>
      </c>
      <c r="B465" s="232" t="s">
        <v>8427</v>
      </c>
      <c r="C465" s="232" t="s">
        <v>8428</v>
      </c>
      <c r="D465" s="233" t="s">
        <v>3031</v>
      </c>
      <c r="E465" s="234">
        <v>0.09199074074074075</v>
      </c>
      <c r="F465" s="227">
        <v>579</v>
      </c>
      <c r="G465" s="234">
        <v>0.23194444444444443</v>
      </c>
      <c r="H465" s="227">
        <v>520</v>
      </c>
      <c r="I465" s="234">
        <v>0.40282407407407406</v>
      </c>
      <c r="J465" s="227">
        <v>494</v>
      </c>
      <c r="K465" s="234">
        <v>0.5269560185185186</v>
      </c>
      <c r="L465" s="227">
        <v>461</v>
      </c>
    </row>
    <row r="466" spans="1:12" ht="12.75">
      <c r="A466" s="227">
        <v>462</v>
      </c>
      <c r="B466" s="232" t="s">
        <v>782</v>
      </c>
      <c r="C466" s="232" t="s">
        <v>367</v>
      </c>
      <c r="D466" s="233" t="s">
        <v>3033</v>
      </c>
      <c r="E466" s="234">
        <v>0.0887962962962963</v>
      </c>
      <c r="F466" s="227">
        <v>487</v>
      </c>
      <c r="G466" s="234">
        <v>0.22677083333333334</v>
      </c>
      <c r="H466" s="227">
        <v>476</v>
      </c>
      <c r="I466" s="234">
        <v>0.39443287037037034</v>
      </c>
      <c r="J466" s="227">
        <v>460</v>
      </c>
      <c r="K466" s="234">
        <v>0.5270949074074074</v>
      </c>
      <c r="L466" s="227">
        <v>462</v>
      </c>
    </row>
    <row r="467" spans="1:12" ht="12.75">
      <c r="A467" s="227">
        <v>463</v>
      </c>
      <c r="B467" s="232" t="s">
        <v>24</v>
      </c>
      <c r="C467" s="232" t="s">
        <v>8548</v>
      </c>
      <c r="D467" s="233" t="s">
        <v>2787</v>
      </c>
      <c r="E467" s="234">
        <v>0.08719907407407407</v>
      </c>
      <c r="F467" s="227">
        <v>430</v>
      </c>
      <c r="G467" s="234">
        <v>0.22197916666666664</v>
      </c>
      <c r="H467" s="227">
        <v>438</v>
      </c>
      <c r="I467" s="234">
        <v>0.4003240740740741</v>
      </c>
      <c r="J467" s="227">
        <v>477</v>
      </c>
      <c r="K467" s="234">
        <v>0.5271875</v>
      </c>
      <c r="L467" s="227">
        <v>463</v>
      </c>
    </row>
    <row r="468" spans="1:12" ht="12.75">
      <c r="A468" s="227">
        <v>464</v>
      </c>
      <c r="B468" s="232" t="s">
        <v>167</v>
      </c>
      <c r="C468" s="232" t="s">
        <v>8429</v>
      </c>
      <c r="D468" s="233" t="s">
        <v>2787</v>
      </c>
      <c r="E468" s="234">
        <v>0.08212962962962962</v>
      </c>
      <c r="F468" s="227">
        <v>312</v>
      </c>
      <c r="G468" s="234">
        <v>0.22203703703703703</v>
      </c>
      <c r="H468" s="227">
        <v>440</v>
      </c>
      <c r="I468" s="234">
        <v>0.4029282407407408</v>
      </c>
      <c r="J468" s="227">
        <v>497</v>
      </c>
      <c r="K468" s="234">
        <v>0.5272106481481481</v>
      </c>
      <c r="L468" s="227">
        <v>464</v>
      </c>
    </row>
    <row r="469" spans="1:12" ht="12.75">
      <c r="A469" s="227">
        <v>465</v>
      </c>
      <c r="B469" s="232" t="s">
        <v>23</v>
      </c>
      <c r="C469" s="232" t="s">
        <v>486</v>
      </c>
      <c r="D469" s="233" t="s">
        <v>3032</v>
      </c>
      <c r="E469" s="234">
        <v>0.08847222222222223</v>
      </c>
      <c r="F469" s="227">
        <v>477</v>
      </c>
      <c r="G469" s="234">
        <v>0.22857638888888887</v>
      </c>
      <c r="H469" s="227">
        <v>493</v>
      </c>
      <c r="I469" s="234">
        <v>0.39379629629629626</v>
      </c>
      <c r="J469" s="227">
        <v>459</v>
      </c>
      <c r="K469" s="234">
        <v>0.5272800925925926</v>
      </c>
      <c r="L469" s="227">
        <v>465</v>
      </c>
    </row>
    <row r="470" spans="1:12" ht="12.75">
      <c r="A470" s="227">
        <v>466</v>
      </c>
      <c r="B470" s="232" t="s">
        <v>1324</v>
      </c>
      <c r="C470" s="232" t="s">
        <v>646</v>
      </c>
      <c r="D470" s="233" t="s">
        <v>3033</v>
      </c>
      <c r="E470" s="234">
        <v>0.09349537037037037</v>
      </c>
      <c r="F470" s="227">
        <v>600</v>
      </c>
      <c r="G470" s="234">
        <v>0.24027777777777778</v>
      </c>
      <c r="H470" s="227">
        <v>582</v>
      </c>
      <c r="I470" s="234">
        <v>0.40283564814814815</v>
      </c>
      <c r="J470" s="227">
        <v>495</v>
      </c>
      <c r="K470" s="234">
        <v>0.5272916666666666</v>
      </c>
      <c r="L470" s="227">
        <v>466</v>
      </c>
    </row>
    <row r="471" spans="1:12" ht="12.75">
      <c r="A471" s="227">
        <v>467</v>
      </c>
      <c r="B471" s="232" t="s">
        <v>1783</v>
      </c>
      <c r="C471" s="232" t="s">
        <v>329</v>
      </c>
      <c r="D471" s="233" t="s">
        <v>3033</v>
      </c>
      <c r="E471" s="234">
        <v>0.0902662037037037</v>
      </c>
      <c r="F471" s="227">
        <v>534</v>
      </c>
      <c r="G471" s="234">
        <v>0.23150462962962962</v>
      </c>
      <c r="H471" s="227">
        <v>513</v>
      </c>
      <c r="I471" s="234">
        <v>0.4027083333333333</v>
      </c>
      <c r="J471" s="227">
        <v>493</v>
      </c>
      <c r="K471" s="234">
        <v>0.5273958333333334</v>
      </c>
      <c r="L471" s="227">
        <v>467</v>
      </c>
    </row>
    <row r="472" spans="1:12" ht="12.75">
      <c r="A472" s="227">
        <v>468</v>
      </c>
      <c r="B472" s="232" t="s">
        <v>65</v>
      </c>
      <c r="C472" s="232" t="s">
        <v>71</v>
      </c>
      <c r="D472" s="233" t="s">
        <v>3031</v>
      </c>
      <c r="E472" s="234">
        <v>0.08523148148148148</v>
      </c>
      <c r="F472" s="227">
        <v>375</v>
      </c>
      <c r="G472" s="234">
        <v>0.21824074074074074</v>
      </c>
      <c r="H472" s="227">
        <v>388</v>
      </c>
      <c r="I472" s="234">
        <v>0.3870023148148148</v>
      </c>
      <c r="J472" s="227">
        <v>423</v>
      </c>
      <c r="K472" s="234">
        <v>0.5274884259259259</v>
      </c>
      <c r="L472" s="227">
        <v>468</v>
      </c>
    </row>
    <row r="473" spans="1:12" ht="12.75">
      <c r="A473" s="227">
        <v>469</v>
      </c>
      <c r="B473" s="232" t="s">
        <v>1478</v>
      </c>
      <c r="C473" s="232" t="s">
        <v>899</v>
      </c>
      <c r="D473" s="233" t="s">
        <v>3033</v>
      </c>
      <c r="E473" s="234">
        <v>0.08982638888888889</v>
      </c>
      <c r="F473" s="227">
        <v>523</v>
      </c>
      <c r="G473" s="234">
        <v>0.22791666666666666</v>
      </c>
      <c r="H473" s="227">
        <v>485</v>
      </c>
      <c r="I473" s="234">
        <v>0.39884259259259264</v>
      </c>
      <c r="J473" s="227">
        <v>471</v>
      </c>
      <c r="K473" s="234">
        <v>0.5276273148148148</v>
      </c>
      <c r="L473" s="227">
        <v>469</v>
      </c>
    </row>
    <row r="474" spans="1:12" ht="12.75">
      <c r="A474" s="227">
        <v>470</v>
      </c>
      <c r="B474" s="232" t="s">
        <v>38</v>
      </c>
      <c r="C474" s="232" t="s">
        <v>1242</v>
      </c>
      <c r="D474" s="233" t="s">
        <v>3032</v>
      </c>
      <c r="E474" s="234">
        <v>0.08890046296296296</v>
      </c>
      <c r="F474" s="227">
        <v>494</v>
      </c>
      <c r="G474" s="234">
        <v>0.23391203703703703</v>
      </c>
      <c r="H474" s="227">
        <v>540</v>
      </c>
      <c r="I474" s="234">
        <v>0.40217592592592594</v>
      </c>
      <c r="J474" s="227">
        <v>487</v>
      </c>
      <c r="K474" s="234">
        <v>0.5278009259259259</v>
      </c>
      <c r="L474" s="227">
        <v>470</v>
      </c>
    </row>
    <row r="475" spans="1:12" ht="12.75">
      <c r="A475" s="227">
        <v>471</v>
      </c>
      <c r="B475" s="232" t="s">
        <v>170</v>
      </c>
      <c r="C475" s="232" t="s">
        <v>592</v>
      </c>
      <c r="D475" s="233" t="s">
        <v>3031</v>
      </c>
      <c r="E475" s="234">
        <v>0.08841435185185186</v>
      </c>
      <c r="F475" s="227">
        <v>474</v>
      </c>
      <c r="G475" s="234">
        <v>0.2263425925925926</v>
      </c>
      <c r="H475" s="227">
        <v>474</v>
      </c>
      <c r="I475" s="234">
        <v>0.3944675925925926</v>
      </c>
      <c r="J475" s="227">
        <v>461</v>
      </c>
      <c r="K475" s="234">
        <v>0.528287037037037</v>
      </c>
      <c r="L475" s="227">
        <v>471</v>
      </c>
    </row>
    <row r="476" spans="1:12" ht="12.75">
      <c r="A476" s="227">
        <v>472</v>
      </c>
      <c r="B476" s="232" t="s">
        <v>41</v>
      </c>
      <c r="C476" s="232" t="s">
        <v>508</v>
      </c>
      <c r="D476" s="233" t="s">
        <v>3031</v>
      </c>
      <c r="E476" s="234">
        <v>0.08368055555555555</v>
      </c>
      <c r="F476" s="227">
        <v>348</v>
      </c>
      <c r="G476" s="234">
        <v>0.22818287037037036</v>
      </c>
      <c r="H476" s="227">
        <v>488</v>
      </c>
      <c r="I476" s="234">
        <v>0.39687500000000003</v>
      </c>
      <c r="J476" s="227">
        <v>467</v>
      </c>
      <c r="K476" s="234">
        <v>0.5296064814814815</v>
      </c>
      <c r="L476" s="227">
        <v>472</v>
      </c>
    </row>
    <row r="477" spans="1:12" ht="12.75">
      <c r="A477" s="227">
        <v>473</v>
      </c>
      <c r="B477" s="232" t="s">
        <v>39</v>
      </c>
      <c r="C477" s="232" t="s">
        <v>8549</v>
      </c>
      <c r="D477" s="233" t="s">
        <v>1816</v>
      </c>
      <c r="E477" s="234">
        <v>0.09168981481481481</v>
      </c>
      <c r="F477" s="227">
        <v>568</v>
      </c>
      <c r="G477" s="234">
        <v>0.23055555555555554</v>
      </c>
      <c r="H477" s="227">
        <v>503</v>
      </c>
      <c r="I477" s="234">
        <v>0.39606481481481487</v>
      </c>
      <c r="J477" s="227">
        <v>464</v>
      </c>
      <c r="K477" s="234">
        <v>0.529699074074074</v>
      </c>
      <c r="L477" s="227">
        <v>473</v>
      </c>
    </row>
    <row r="478" spans="1:12" ht="12.75">
      <c r="A478" s="227">
        <v>474</v>
      </c>
      <c r="B478" s="232" t="s">
        <v>52</v>
      </c>
      <c r="C478" s="232" t="s">
        <v>565</v>
      </c>
      <c r="D478" s="233" t="s">
        <v>3035</v>
      </c>
      <c r="E478" s="234">
        <v>0.08538194444444445</v>
      </c>
      <c r="F478" s="227">
        <v>380</v>
      </c>
      <c r="G478" s="234">
        <v>0.21731481481481482</v>
      </c>
      <c r="H478" s="227">
        <v>386</v>
      </c>
      <c r="I478" s="234">
        <v>0.3892361111111111</v>
      </c>
      <c r="J478" s="227">
        <v>444</v>
      </c>
      <c r="K478" s="234">
        <v>0.530462962962963</v>
      </c>
      <c r="L478" s="227">
        <v>474</v>
      </c>
    </row>
    <row r="479" spans="1:12" ht="12.75">
      <c r="A479" s="227">
        <v>475</v>
      </c>
      <c r="B479" s="232" t="s">
        <v>134</v>
      </c>
      <c r="C479" s="232" t="s">
        <v>331</v>
      </c>
      <c r="D479" s="233" t="s">
        <v>3036</v>
      </c>
      <c r="E479" s="234">
        <v>0.08831018518518519</v>
      </c>
      <c r="F479" s="227">
        <v>464</v>
      </c>
      <c r="G479" s="234">
        <v>0.22847222222222222</v>
      </c>
      <c r="H479" s="227">
        <v>492</v>
      </c>
      <c r="I479" s="234">
        <v>0.4028935185185185</v>
      </c>
      <c r="J479" s="227">
        <v>496</v>
      </c>
      <c r="K479" s="234">
        <v>0.5307523148148149</v>
      </c>
      <c r="L479" s="227">
        <v>475</v>
      </c>
    </row>
    <row r="480" spans="1:12" ht="12.75">
      <c r="A480" s="227">
        <v>476</v>
      </c>
      <c r="B480" s="232" t="s">
        <v>683</v>
      </c>
      <c r="C480" s="232" t="s">
        <v>234</v>
      </c>
      <c r="D480" s="233" t="s">
        <v>3031</v>
      </c>
      <c r="E480" s="234">
        <v>0.09194444444444444</v>
      </c>
      <c r="F480" s="227">
        <v>576</v>
      </c>
      <c r="G480" s="234">
        <v>0.23193287037037036</v>
      </c>
      <c r="H480" s="227">
        <v>519</v>
      </c>
      <c r="I480" s="234">
        <v>0.4023148148148148</v>
      </c>
      <c r="J480" s="227">
        <v>489</v>
      </c>
      <c r="K480" s="234">
        <v>0.5309722222222223</v>
      </c>
      <c r="L480" s="227">
        <v>476</v>
      </c>
    </row>
    <row r="481" spans="1:12" ht="12.75">
      <c r="A481" s="227">
        <v>477</v>
      </c>
      <c r="B481" s="232" t="s">
        <v>759</v>
      </c>
      <c r="C481" s="232" t="s">
        <v>17</v>
      </c>
      <c r="D481" s="233" t="s">
        <v>1816</v>
      </c>
      <c r="E481" s="234">
        <v>0.08589120370370369</v>
      </c>
      <c r="F481" s="227">
        <v>396</v>
      </c>
      <c r="G481" s="234">
        <v>0.23200231481481481</v>
      </c>
      <c r="H481" s="227">
        <v>521</v>
      </c>
      <c r="I481" s="234">
        <v>0.40293981481481483</v>
      </c>
      <c r="J481" s="227">
        <v>498</v>
      </c>
      <c r="K481" s="234">
        <v>0.5309953703703704</v>
      </c>
      <c r="L481" s="227">
        <v>477</v>
      </c>
    </row>
    <row r="482" spans="1:12" ht="12.75">
      <c r="A482" s="227">
        <v>478</v>
      </c>
      <c r="B482" s="232" t="s">
        <v>1775</v>
      </c>
      <c r="C482" s="232" t="s">
        <v>1776</v>
      </c>
      <c r="D482" s="233" t="s">
        <v>3033</v>
      </c>
      <c r="E482" s="234">
        <v>0.08296296296296296</v>
      </c>
      <c r="F482" s="227">
        <v>331</v>
      </c>
      <c r="G482" s="234">
        <v>0.22526620370370368</v>
      </c>
      <c r="H482" s="227">
        <v>462</v>
      </c>
      <c r="I482" s="234">
        <v>0.39964120370370365</v>
      </c>
      <c r="J482" s="227">
        <v>473</v>
      </c>
      <c r="K482" s="234">
        <v>0.5312962962962963</v>
      </c>
      <c r="L482" s="227">
        <v>478</v>
      </c>
    </row>
    <row r="483" spans="1:12" ht="12.75">
      <c r="A483" s="227">
        <v>479</v>
      </c>
      <c r="B483" s="232" t="s">
        <v>824</v>
      </c>
      <c r="C483" s="232" t="s">
        <v>8430</v>
      </c>
      <c r="D483" s="233" t="s">
        <v>3035</v>
      </c>
      <c r="E483" s="234">
        <v>0.08922453703703703</v>
      </c>
      <c r="F483" s="227">
        <v>508</v>
      </c>
      <c r="G483" s="234">
        <v>0.22201388888888887</v>
      </c>
      <c r="H483" s="227">
        <v>439</v>
      </c>
      <c r="I483" s="234">
        <v>0.3989583333333333</v>
      </c>
      <c r="J483" s="227">
        <v>472</v>
      </c>
      <c r="K483" s="234">
        <v>0.5316550925925926</v>
      </c>
      <c r="L483" s="227">
        <v>479</v>
      </c>
    </row>
    <row r="484" spans="1:12" ht="12.75">
      <c r="A484" s="227">
        <v>480</v>
      </c>
      <c r="B484" s="232" t="s">
        <v>30</v>
      </c>
      <c r="C484" s="232" t="s">
        <v>741</v>
      </c>
      <c r="D484" s="233" t="s">
        <v>3032</v>
      </c>
      <c r="E484" s="234">
        <v>0.08618055555555555</v>
      </c>
      <c r="F484" s="227">
        <v>402</v>
      </c>
      <c r="G484" s="234">
        <v>0.21658564814814815</v>
      </c>
      <c r="H484" s="227">
        <v>373</v>
      </c>
      <c r="I484" s="234">
        <v>0.39218749999999997</v>
      </c>
      <c r="J484" s="227">
        <v>457</v>
      </c>
      <c r="K484" s="234">
        <v>0.5317361111111111</v>
      </c>
      <c r="L484" s="227">
        <v>480</v>
      </c>
    </row>
    <row r="485" spans="1:12" ht="12.75">
      <c r="A485" s="227">
        <v>481</v>
      </c>
      <c r="B485" s="232" t="s">
        <v>26</v>
      </c>
      <c r="C485" s="232" t="s">
        <v>777</v>
      </c>
      <c r="D485" s="233" t="s">
        <v>1816</v>
      </c>
      <c r="E485" s="234">
        <v>0.08737268518518519</v>
      </c>
      <c r="F485" s="227">
        <v>440</v>
      </c>
      <c r="G485" s="234">
        <v>0.22624999999999998</v>
      </c>
      <c r="H485" s="227">
        <v>471</v>
      </c>
      <c r="I485" s="234">
        <v>0.38787037037037037</v>
      </c>
      <c r="J485" s="227">
        <v>428</v>
      </c>
      <c r="K485" s="234">
        <v>0.5322569444444444</v>
      </c>
      <c r="L485" s="227">
        <v>481</v>
      </c>
    </row>
    <row r="486" spans="1:12" ht="12.75">
      <c r="A486" s="227">
        <v>482</v>
      </c>
      <c r="B486" s="232" t="s">
        <v>96</v>
      </c>
      <c r="C486" s="232" t="s">
        <v>943</v>
      </c>
      <c r="D486" s="233" t="s">
        <v>3032</v>
      </c>
      <c r="E486" s="234">
        <v>0.08490740740740742</v>
      </c>
      <c r="F486" s="227">
        <v>367</v>
      </c>
      <c r="G486" s="234">
        <v>0.21509259259259259</v>
      </c>
      <c r="H486" s="227">
        <v>358</v>
      </c>
      <c r="I486" s="234">
        <v>0.3975578703703704</v>
      </c>
      <c r="J486" s="227">
        <v>468</v>
      </c>
      <c r="K486" s="234">
        <v>0.5327430555555556</v>
      </c>
      <c r="L486" s="227">
        <v>482</v>
      </c>
    </row>
    <row r="487" spans="1:12" ht="12.75">
      <c r="A487" s="227">
        <v>483</v>
      </c>
      <c r="B487" s="232" t="s">
        <v>8431</v>
      </c>
      <c r="C487" s="232" t="s">
        <v>8432</v>
      </c>
      <c r="D487" s="233" t="s">
        <v>3035</v>
      </c>
      <c r="E487" s="234">
        <v>0.085625</v>
      </c>
      <c r="F487" s="227">
        <v>389</v>
      </c>
      <c r="G487" s="234">
        <v>0.2230902777777778</v>
      </c>
      <c r="H487" s="227">
        <v>449</v>
      </c>
      <c r="I487" s="234">
        <v>0.39348379629629626</v>
      </c>
      <c r="J487" s="227">
        <v>458</v>
      </c>
      <c r="K487" s="234">
        <v>0.532800925925926</v>
      </c>
      <c r="L487" s="227">
        <v>483</v>
      </c>
    </row>
    <row r="488" spans="1:12" ht="12.75">
      <c r="A488" s="227">
        <v>484</v>
      </c>
      <c r="B488" s="232" t="s">
        <v>8433</v>
      </c>
      <c r="C488" s="232" t="s">
        <v>3166</v>
      </c>
      <c r="D488" s="233" t="s">
        <v>3031</v>
      </c>
      <c r="E488" s="234">
        <v>0.08306712962962963</v>
      </c>
      <c r="F488" s="227">
        <v>334</v>
      </c>
      <c r="G488" s="234">
        <v>0.21983796296296296</v>
      </c>
      <c r="H488" s="227">
        <v>406</v>
      </c>
      <c r="I488" s="234">
        <v>0.39016203703703706</v>
      </c>
      <c r="J488" s="227">
        <v>451</v>
      </c>
      <c r="K488" s="234">
        <v>0.5332986111111111</v>
      </c>
      <c r="L488" s="227">
        <v>484</v>
      </c>
    </row>
    <row r="489" spans="1:12" ht="12.75">
      <c r="A489" s="227">
        <v>485</v>
      </c>
      <c r="B489" s="232" t="s">
        <v>72</v>
      </c>
      <c r="C489" s="232" t="s">
        <v>345</v>
      </c>
      <c r="D489" s="233" t="s">
        <v>1816</v>
      </c>
      <c r="E489" s="234">
        <v>0.08376157407407407</v>
      </c>
      <c r="F489" s="227">
        <v>349</v>
      </c>
      <c r="G489" s="234">
        <v>0.2267361111111111</v>
      </c>
      <c r="H489" s="227">
        <v>475</v>
      </c>
      <c r="I489" s="234">
        <v>0.40474537037037034</v>
      </c>
      <c r="J489" s="227">
        <v>501</v>
      </c>
      <c r="K489" s="234">
        <v>0.533449074074074</v>
      </c>
      <c r="L489" s="227">
        <v>485</v>
      </c>
    </row>
    <row r="490" spans="1:12" ht="12.75">
      <c r="A490" s="227">
        <v>486</v>
      </c>
      <c r="B490" s="232" t="s">
        <v>1423</v>
      </c>
      <c r="C490" s="232" t="s">
        <v>8434</v>
      </c>
      <c r="D490" s="233" t="s">
        <v>3033</v>
      </c>
      <c r="E490" s="234">
        <v>0.08649305555555555</v>
      </c>
      <c r="F490" s="227">
        <v>407</v>
      </c>
      <c r="G490" s="234">
        <v>0.22140046296296298</v>
      </c>
      <c r="H490" s="227">
        <v>425</v>
      </c>
      <c r="I490" s="234">
        <v>0.3846875</v>
      </c>
      <c r="J490" s="227">
        <v>415</v>
      </c>
      <c r="K490" s="234">
        <v>0.5346875</v>
      </c>
      <c r="L490" s="227">
        <v>486</v>
      </c>
    </row>
    <row r="491" spans="1:12" ht="12.75">
      <c r="A491" s="227">
        <v>487</v>
      </c>
      <c r="B491" s="232" t="s">
        <v>205</v>
      </c>
      <c r="C491" s="232" t="s">
        <v>73</v>
      </c>
      <c r="D491" s="233" t="s">
        <v>3032</v>
      </c>
      <c r="E491" s="234">
        <v>0.08944444444444444</v>
      </c>
      <c r="F491" s="227">
        <v>516</v>
      </c>
      <c r="G491" s="234">
        <v>0.2312037037037037</v>
      </c>
      <c r="H491" s="227">
        <v>511</v>
      </c>
      <c r="I491" s="234">
        <v>0.40819444444444447</v>
      </c>
      <c r="J491" s="227">
        <v>521</v>
      </c>
      <c r="K491" s="234">
        <v>0.5349652777777778</v>
      </c>
      <c r="L491" s="227">
        <v>487</v>
      </c>
    </row>
    <row r="492" spans="1:12" ht="12.75">
      <c r="A492" s="227">
        <v>488</v>
      </c>
      <c r="B492" s="232" t="s">
        <v>175</v>
      </c>
      <c r="C492" s="232" t="s">
        <v>8435</v>
      </c>
      <c r="D492" s="233" t="s">
        <v>3033</v>
      </c>
      <c r="E492" s="234">
        <v>0.08946759259259258</v>
      </c>
      <c r="F492" s="227">
        <v>518</v>
      </c>
      <c r="G492" s="234">
        <v>0.2313425925925926</v>
      </c>
      <c r="H492" s="227">
        <v>512</v>
      </c>
      <c r="I492" s="234">
        <v>0.4082175925925926</v>
      </c>
      <c r="J492" s="227">
        <v>522</v>
      </c>
      <c r="K492" s="234">
        <v>0.5349652777777778</v>
      </c>
      <c r="L492" s="227">
        <v>488</v>
      </c>
    </row>
    <row r="493" spans="1:12" ht="12.75">
      <c r="A493" s="227">
        <v>489</v>
      </c>
      <c r="B493" s="232" t="s">
        <v>52</v>
      </c>
      <c r="C493" s="232" t="s">
        <v>771</v>
      </c>
      <c r="D493" s="233" t="s">
        <v>3031</v>
      </c>
      <c r="E493" s="234">
        <v>0.08856481481481482</v>
      </c>
      <c r="F493" s="227">
        <v>482</v>
      </c>
      <c r="G493" s="234">
        <v>0.2279861111111111</v>
      </c>
      <c r="H493" s="227">
        <v>487</v>
      </c>
      <c r="I493" s="234">
        <v>0.40251157407407406</v>
      </c>
      <c r="J493" s="227">
        <v>491</v>
      </c>
      <c r="K493" s="234">
        <v>0.5358449074074074</v>
      </c>
      <c r="L493" s="227">
        <v>489</v>
      </c>
    </row>
    <row r="494" spans="1:12" ht="12.75">
      <c r="A494" s="227">
        <v>490</v>
      </c>
      <c r="B494" s="232" t="s">
        <v>8436</v>
      </c>
      <c r="C494" s="232" t="s">
        <v>582</v>
      </c>
      <c r="D494" s="233" t="s">
        <v>3031</v>
      </c>
      <c r="E494" s="234">
        <v>0.08730324074074074</v>
      </c>
      <c r="F494" s="227">
        <v>435</v>
      </c>
      <c r="G494" s="235">
        <v>0.21875</v>
      </c>
      <c r="H494" s="227">
        <v>394</v>
      </c>
      <c r="I494" s="234">
        <v>0.4011226851851852</v>
      </c>
      <c r="J494" s="227">
        <v>482</v>
      </c>
      <c r="K494" s="234">
        <v>0.5358912037037037</v>
      </c>
      <c r="L494" s="227">
        <v>490</v>
      </c>
    </row>
    <row r="495" spans="1:12" ht="12.75">
      <c r="A495" s="227">
        <v>491</v>
      </c>
      <c r="B495" s="232" t="s">
        <v>320</v>
      </c>
      <c r="C495" s="232" t="s">
        <v>1486</v>
      </c>
      <c r="D495" s="233" t="s">
        <v>3032</v>
      </c>
      <c r="E495" s="234">
        <v>0.09903935185185185</v>
      </c>
      <c r="F495" s="227">
        <v>670</v>
      </c>
      <c r="G495" s="234">
        <v>0.24608796296296295</v>
      </c>
      <c r="H495" s="227">
        <v>612</v>
      </c>
      <c r="I495" s="234">
        <v>0.4117361111111111</v>
      </c>
      <c r="J495" s="227">
        <v>534</v>
      </c>
      <c r="K495" s="234">
        <v>0.5358912037037037</v>
      </c>
      <c r="L495" s="227">
        <v>491</v>
      </c>
    </row>
    <row r="496" spans="1:12" ht="12.75">
      <c r="A496" s="227">
        <v>492</v>
      </c>
      <c r="B496" s="232" t="s">
        <v>725</v>
      </c>
      <c r="C496" s="232" t="s">
        <v>816</v>
      </c>
      <c r="D496" s="233" t="s">
        <v>3036</v>
      </c>
      <c r="E496" s="234">
        <v>0.0916550925925926</v>
      </c>
      <c r="F496" s="227">
        <v>567</v>
      </c>
      <c r="G496" s="234">
        <v>0.23895833333333336</v>
      </c>
      <c r="H496" s="227">
        <v>573</v>
      </c>
      <c r="I496" s="234">
        <v>0.40556712962962965</v>
      </c>
      <c r="J496" s="227">
        <v>509</v>
      </c>
      <c r="K496" s="234">
        <v>0.5359722222222222</v>
      </c>
      <c r="L496" s="227">
        <v>492</v>
      </c>
    </row>
    <row r="497" spans="1:12" ht="12.75">
      <c r="A497" s="227">
        <v>493</v>
      </c>
      <c r="B497" s="232" t="s">
        <v>94</v>
      </c>
      <c r="C497" s="232" t="s">
        <v>1197</v>
      </c>
      <c r="D497" s="233" t="s">
        <v>3032</v>
      </c>
      <c r="E497" s="234">
        <v>0.09862268518518519</v>
      </c>
      <c r="F497" s="227">
        <v>661</v>
      </c>
      <c r="G497" s="234">
        <v>0.24075231481481482</v>
      </c>
      <c r="H497" s="227">
        <v>589</v>
      </c>
      <c r="I497" s="234">
        <v>0.414375</v>
      </c>
      <c r="J497" s="227">
        <v>555</v>
      </c>
      <c r="K497" s="234">
        <v>0.5364814814814814</v>
      </c>
      <c r="L497" s="227">
        <v>493</v>
      </c>
    </row>
    <row r="498" spans="1:12" ht="12.75">
      <c r="A498" s="227">
        <v>494</v>
      </c>
      <c r="B498" s="232" t="s">
        <v>50</v>
      </c>
      <c r="C498" s="232" t="s">
        <v>1560</v>
      </c>
      <c r="D498" s="233" t="s">
        <v>3031</v>
      </c>
      <c r="E498" s="234">
        <v>0.0873148148148148</v>
      </c>
      <c r="F498" s="227">
        <v>436</v>
      </c>
      <c r="G498" s="234">
        <v>0.22375</v>
      </c>
      <c r="H498" s="227">
        <v>453</v>
      </c>
      <c r="I498" s="234">
        <v>0.38798611111111114</v>
      </c>
      <c r="J498" s="227">
        <v>430</v>
      </c>
      <c r="K498" s="234">
        <v>0.5366319444444444</v>
      </c>
      <c r="L498" s="227">
        <v>494</v>
      </c>
    </row>
    <row r="499" spans="1:12" ht="12.75">
      <c r="A499" s="227">
        <v>495</v>
      </c>
      <c r="B499" s="232" t="s">
        <v>191</v>
      </c>
      <c r="C499" s="232" t="s">
        <v>525</v>
      </c>
      <c r="D499" s="233" t="s">
        <v>3033</v>
      </c>
      <c r="E499" s="234">
        <v>0.0939699074074074</v>
      </c>
      <c r="F499" s="227">
        <v>605</v>
      </c>
      <c r="G499" s="234">
        <v>0.23685185185185187</v>
      </c>
      <c r="H499" s="227">
        <v>561</v>
      </c>
      <c r="I499" s="234">
        <v>0.4053703703703704</v>
      </c>
      <c r="J499" s="227">
        <v>507</v>
      </c>
      <c r="K499" s="234">
        <v>0.5368981481481482</v>
      </c>
      <c r="L499" s="227">
        <v>495</v>
      </c>
    </row>
    <row r="500" spans="1:12" ht="12.75">
      <c r="A500" s="227">
        <v>496</v>
      </c>
      <c r="B500" s="232" t="s">
        <v>477</v>
      </c>
      <c r="C500" s="232" t="s">
        <v>8437</v>
      </c>
      <c r="D500" s="233" t="s">
        <v>3032</v>
      </c>
      <c r="E500" s="234">
        <v>0.0939699074074074</v>
      </c>
      <c r="F500" s="227">
        <v>606</v>
      </c>
      <c r="G500" s="234">
        <v>0.23685185185185187</v>
      </c>
      <c r="H500" s="227">
        <v>562</v>
      </c>
      <c r="I500" s="234">
        <v>0.40542824074074074</v>
      </c>
      <c r="J500" s="227">
        <v>508</v>
      </c>
      <c r="K500" s="234">
        <v>0.5370370370370371</v>
      </c>
      <c r="L500" s="227">
        <v>496</v>
      </c>
    </row>
    <row r="501" spans="1:12" ht="12.75">
      <c r="A501" s="227">
        <v>497</v>
      </c>
      <c r="B501" s="232" t="s">
        <v>211</v>
      </c>
      <c r="C501" s="232" t="s">
        <v>90</v>
      </c>
      <c r="D501" s="233" t="s">
        <v>3032</v>
      </c>
      <c r="E501" s="234">
        <v>0.09399305555555555</v>
      </c>
      <c r="F501" s="227">
        <v>607</v>
      </c>
      <c r="G501" s="234">
        <v>0.23689814814814814</v>
      </c>
      <c r="H501" s="227">
        <v>563</v>
      </c>
      <c r="I501" s="234">
        <v>0.4053587962962963</v>
      </c>
      <c r="J501" s="227">
        <v>506</v>
      </c>
      <c r="K501" s="234">
        <v>0.5370486111111111</v>
      </c>
      <c r="L501" s="227">
        <v>497</v>
      </c>
    </row>
    <row r="502" spans="1:12" ht="12.75">
      <c r="A502" s="227">
        <v>498</v>
      </c>
      <c r="B502" s="232" t="s">
        <v>26</v>
      </c>
      <c r="C502" s="232" t="s">
        <v>8438</v>
      </c>
      <c r="D502" s="233" t="s">
        <v>3031</v>
      </c>
      <c r="E502" s="234">
        <v>0.0920949074074074</v>
      </c>
      <c r="F502" s="227">
        <v>583</v>
      </c>
      <c r="G502" s="234">
        <v>0.23275462962962964</v>
      </c>
      <c r="H502" s="227">
        <v>534</v>
      </c>
      <c r="I502" s="234">
        <v>0.4036689814814815</v>
      </c>
      <c r="J502" s="227">
        <v>499</v>
      </c>
      <c r="K502" s="234">
        <v>0.5371990740740741</v>
      </c>
      <c r="L502" s="227">
        <v>498</v>
      </c>
    </row>
    <row r="503" spans="1:12" ht="12.75">
      <c r="A503" s="227">
        <v>499</v>
      </c>
      <c r="B503" s="232" t="s">
        <v>8439</v>
      </c>
      <c r="C503" s="232" t="s">
        <v>8440</v>
      </c>
      <c r="D503" s="233" t="s">
        <v>3031</v>
      </c>
      <c r="E503" s="234">
        <v>0.08901620370370371</v>
      </c>
      <c r="F503" s="227">
        <v>498</v>
      </c>
      <c r="G503" s="234">
        <v>0.22766203703703702</v>
      </c>
      <c r="H503" s="227">
        <v>481</v>
      </c>
      <c r="I503" s="234">
        <v>0.4039814814814815</v>
      </c>
      <c r="J503" s="227">
        <v>500</v>
      </c>
      <c r="K503" s="234">
        <v>0.537662037037037</v>
      </c>
      <c r="L503" s="227">
        <v>499</v>
      </c>
    </row>
    <row r="504" spans="1:12" ht="12.75">
      <c r="A504" s="227">
        <v>500</v>
      </c>
      <c r="B504" s="232" t="s">
        <v>8441</v>
      </c>
      <c r="C504" s="232" t="s">
        <v>335</v>
      </c>
      <c r="D504" s="233" t="s">
        <v>2787</v>
      </c>
      <c r="E504" s="234">
        <v>0.0835763888888889</v>
      </c>
      <c r="F504" s="227">
        <v>342</v>
      </c>
      <c r="G504" s="234">
        <v>0.22608796296296296</v>
      </c>
      <c r="H504" s="227">
        <v>470</v>
      </c>
      <c r="I504" s="234">
        <v>0.4027083333333333</v>
      </c>
      <c r="J504" s="227">
        <v>492</v>
      </c>
      <c r="K504" s="234">
        <v>0.5380439814814815</v>
      </c>
      <c r="L504" s="227">
        <v>500</v>
      </c>
    </row>
    <row r="505" spans="1:12" ht="12.75">
      <c r="A505" s="227">
        <v>501</v>
      </c>
      <c r="B505" s="232" t="s">
        <v>687</v>
      </c>
      <c r="C505" s="232" t="s">
        <v>335</v>
      </c>
      <c r="D505" s="233" t="s">
        <v>3031</v>
      </c>
      <c r="E505" s="234">
        <v>0.09096064814814815</v>
      </c>
      <c r="F505" s="227">
        <v>551</v>
      </c>
      <c r="G505" s="234">
        <v>0.2418634259259259</v>
      </c>
      <c r="H505" s="227">
        <v>591</v>
      </c>
      <c r="I505" s="234">
        <v>0.4150231481481481</v>
      </c>
      <c r="J505" s="227">
        <v>557</v>
      </c>
      <c r="K505" s="234">
        <v>0.5384722222222222</v>
      </c>
      <c r="L505" s="227">
        <v>501</v>
      </c>
    </row>
    <row r="506" spans="1:12" ht="12.75">
      <c r="A506" s="227">
        <v>502</v>
      </c>
      <c r="B506" s="232" t="s">
        <v>78</v>
      </c>
      <c r="C506" s="232" t="s">
        <v>79</v>
      </c>
      <c r="D506" s="233" t="s">
        <v>3032</v>
      </c>
      <c r="E506" s="234">
        <v>0.09101851851851851</v>
      </c>
      <c r="F506" s="227">
        <v>554</v>
      </c>
      <c r="G506" s="234">
        <v>0.2481712962962963</v>
      </c>
      <c r="H506" s="227">
        <v>619</v>
      </c>
      <c r="I506" s="234">
        <v>0.4172222222222222</v>
      </c>
      <c r="J506" s="227">
        <v>571</v>
      </c>
      <c r="K506" s="234">
        <v>0.5385300925925925</v>
      </c>
      <c r="L506" s="227">
        <v>502</v>
      </c>
    </row>
    <row r="507" spans="1:12" ht="12.75">
      <c r="A507" s="227">
        <v>503</v>
      </c>
      <c r="B507" s="232" t="s">
        <v>491</v>
      </c>
      <c r="C507" s="232" t="s">
        <v>528</v>
      </c>
      <c r="D507" s="233" t="s">
        <v>2787</v>
      </c>
      <c r="E507" s="234">
        <v>0.09101851851851851</v>
      </c>
      <c r="F507" s="227">
        <v>555</v>
      </c>
      <c r="G507" s="234">
        <v>0.24815972222222224</v>
      </c>
      <c r="H507" s="227">
        <v>618</v>
      </c>
      <c r="I507" s="234">
        <v>0.4172222222222222</v>
      </c>
      <c r="J507" s="227">
        <v>570</v>
      </c>
      <c r="K507" s="234">
        <v>0.5385300925925925</v>
      </c>
      <c r="L507" s="227">
        <v>503</v>
      </c>
    </row>
    <row r="508" spans="1:12" ht="12.75">
      <c r="A508" s="227">
        <v>504</v>
      </c>
      <c r="B508" s="232" t="s">
        <v>8442</v>
      </c>
      <c r="C508" s="232" t="s">
        <v>8443</v>
      </c>
      <c r="D508" s="233" t="s">
        <v>2787</v>
      </c>
      <c r="E508" s="234">
        <v>0.08449074074074074</v>
      </c>
      <c r="F508" s="227">
        <v>359</v>
      </c>
      <c r="G508" s="234">
        <v>0.22033564814814813</v>
      </c>
      <c r="H508" s="227">
        <v>414</v>
      </c>
      <c r="I508" s="234">
        <v>0.389224537037037</v>
      </c>
      <c r="J508" s="227">
        <v>443</v>
      </c>
      <c r="K508" s="234">
        <v>0.5386921296296296</v>
      </c>
      <c r="L508" s="227">
        <v>504</v>
      </c>
    </row>
    <row r="509" spans="1:12" ht="12.75">
      <c r="A509" s="227">
        <v>505</v>
      </c>
      <c r="B509" s="232" t="s">
        <v>170</v>
      </c>
      <c r="C509" s="232" t="s">
        <v>56</v>
      </c>
      <c r="D509" s="233" t="s">
        <v>3031</v>
      </c>
      <c r="E509" s="234">
        <v>0.09552083333333333</v>
      </c>
      <c r="F509" s="227">
        <v>627</v>
      </c>
      <c r="G509" s="234">
        <v>0.23406249999999998</v>
      </c>
      <c r="H509" s="227">
        <v>543</v>
      </c>
      <c r="I509" s="234">
        <v>0.40753472222222226</v>
      </c>
      <c r="J509" s="227">
        <v>518</v>
      </c>
      <c r="K509" s="234">
        <v>0.53875</v>
      </c>
      <c r="L509" s="227">
        <v>505</v>
      </c>
    </row>
    <row r="510" spans="1:12" ht="12.75">
      <c r="A510" s="227">
        <v>506</v>
      </c>
      <c r="B510" s="232" t="s">
        <v>36</v>
      </c>
      <c r="C510" s="232" t="s">
        <v>8445</v>
      </c>
      <c r="D510" s="233" t="s">
        <v>3031</v>
      </c>
      <c r="E510" s="234">
        <v>0.09271990740740742</v>
      </c>
      <c r="F510" s="227">
        <v>592</v>
      </c>
      <c r="G510" s="234">
        <v>0.23390046296296296</v>
      </c>
      <c r="H510" s="227">
        <v>539</v>
      </c>
      <c r="I510" s="234">
        <v>0.4021180555555555</v>
      </c>
      <c r="J510" s="227">
        <v>486</v>
      </c>
      <c r="K510" s="234">
        <v>0.5389236111111111</v>
      </c>
      <c r="L510" s="227">
        <v>506</v>
      </c>
    </row>
    <row r="511" spans="1:12" ht="12.75">
      <c r="A511" s="227">
        <v>507</v>
      </c>
      <c r="B511" s="232" t="s">
        <v>1839</v>
      </c>
      <c r="C511" s="232" t="s">
        <v>8446</v>
      </c>
      <c r="D511" s="233" t="s">
        <v>3036</v>
      </c>
      <c r="E511" s="234">
        <v>0.08699074074074074</v>
      </c>
      <c r="F511" s="227">
        <v>422</v>
      </c>
      <c r="G511" s="234">
        <v>0.2324537037037037</v>
      </c>
      <c r="H511" s="227">
        <v>532</v>
      </c>
      <c r="I511" s="234">
        <v>0.40723379629629625</v>
      </c>
      <c r="J511" s="227">
        <v>514</v>
      </c>
      <c r="K511" s="234">
        <v>0.5395601851851851</v>
      </c>
      <c r="L511" s="227">
        <v>507</v>
      </c>
    </row>
    <row r="512" spans="1:12" ht="12.75">
      <c r="A512" s="227">
        <v>508</v>
      </c>
      <c r="B512" s="232" t="s">
        <v>8447</v>
      </c>
      <c r="C512" s="232" t="s">
        <v>1564</v>
      </c>
      <c r="D512" s="233" t="s">
        <v>2787</v>
      </c>
      <c r="E512" s="234">
        <v>0.0926273148148148</v>
      </c>
      <c r="F512" s="227">
        <v>591</v>
      </c>
      <c r="G512" s="234">
        <v>0.24005787037037038</v>
      </c>
      <c r="H512" s="227">
        <v>579</v>
      </c>
      <c r="I512" s="234">
        <v>0.408113425925926</v>
      </c>
      <c r="J512" s="227">
        <v>520</v>
      </c>
      <c r="K512" s="234">
        <v>0.5407291666666666</v>
      </c>
      <c r="L512" s="227">
        <v>508</v>
      </c>
    </row>
    <row r="513" spans="1:12" ht="12.75">
      <c r="A513" s="227">
        <v>509</v>
      </c>
      <c r="B513" s="232" t="s">
        <v>1516</v>
      </c>
      <c r="C513" s="232" t="s">
        <v>565</v>
      </c>
      <c r="D513" s="233" t="s">
        <v>3036</v>
      </c>
      <c r="E513" s="234">
        <v>0.08554398148148147</v>
      </c>
      <c r="F513" s="227">
        <v>385</v>
      </c>
      <c r="G513" s="234">
        <v>0.22895833333333335</v>
      </c>
      <c r="H513" s="227">
        <v>498</v>
      </c>
      <c r="I513" s="234">
        <v>0.40195601851851853</v>
      </c>
      <c r="J513" s="227">
        <v>485</v>
      </c>
      <c r="K513" s="234">
        <v>0.5408564814814815</v>
      </c>
      <c r="L513" s="227">
        <v>509</v>
      </c>
    </row>
    <row r="514" spans="1:12" ht="12.75">
      <c r="A514" s="227">
        <v>510</v>
      </c>
      <c r="B514" s="232" t="s">
        <v>8233</v>
      </c>
      <c r="C514" s="232" t="s">
        <v>8448</v>
      </c>
      <c r="D514" s="233" t="s">
        <v>3031</v>
      </c>
      <c r="E514" s="234">
        <v>0.0855324074074074</v>
      </c>
      <c r="F514" s="227">
        <v>384</v>
      </c>
      <c r="G514" s="234">
        <v>0.22894675925925925</v>
      </c>
      <c r="H514" s="227">
        <v>497</v>
      </c>
      <c r="I514" s="234">
        <v>0.40194444444444444</v>
      </c>
      <c r="J514" s="227">
        <v>484</v>
      </c>
      <c r="K514" s="234">
        <v>0.5408680555555555</v>
      </c>
      <c r="L514" s="227">
        <v>510</v>
      </c>
    </row>
    <row r="515" spans="1:12" ht="12.75">
      <c r="A515" s="227">
        <v>511</v>
      </c>
      <c r="B515" s="232" t="s">
        <v>413</v>
      </c>
      <c r="C515" s="232" t="s">
        <v>2261</v>
      </c>
      <c r="D515" s="233" t="s">
        <v>1816</v>
      </c>
      <c r="E515" s="234">
        <v>0.08696759259259258</v>
      </c>
      <c r="F515" s="227">
        <v>420</v>
      </c>
      <c r="G515" s="234">
        <v>0.2343171296296296</v>
      </c>
      <c r="H515" s="227">
        <v>547</v>
      </c>
      <c r="I515" s="234">
        <v>0.40586805555555555</v>
      </c>
      <c r="J515" s="227">
        <v>511</v>
      </c>
      <c r="K515" s="234">
        <v>0.5410879629629629</v>
      </c>
      <c r="L515" s="227">
        <v>511</v>
      </c>
    </row>
    <row r="516" spans="1:12" ht="12.75">
      <c r="A516" s="227">
        <v>512</v>
      </c>
      <c r="B516" s="232" t="s">
        <v>40</v>
      </c>
      <c r="C516" s="232" t="s">
        <v>327</v>
      </c>
      <c r="D516" s="233" t="s">
        <v>1816</v>
      </c>
      <c r="E516" s="234">
        <v>0.09004629629629629</v>
      </c>
      <c r="F516" s="227">
        <v>530</v>
      </c>
      <c r="G516" s="234">
        <v>0.23435185185185184</v>
      </c>
      <c r="H516" s="227">
        <v>548</v>
      </c>
      <c r="I516" s="234">
        <v>0.40827546296296297</v>
      </c>
      <c r="J516" s="227">
        <v>525</v>
      </c>
      <c r="K516" s="234">
        <v>0.5413773148148148</v>
      </c>
      <c r="L516" s="227">
        <v>512</v>
      </c>
    </row>
    <row r="517" spans="1:12" ht="12.75">
      <c r="A517" s="227">
        <v>513</v>
      </c>
      <c r="B517" s="232" t="s">
        <v>67</v>
      </c>
      <c r="C517" s="232" t="s">
        <v>8449</v>
      </c>
      <c r="D517" s="233" t="s">
        <v>3031</v>
      </c>
      <c r="E517" s="234">
        <v>0.09003472222222221</v>
      </c>
      <c r="F517" s="227">
        <v>529</v>
      </c>
      <c r="G517" s="234">
        <v>0.234375</v>
      </c>
      <c r="H517" s="227">
        <v>549</v>
      </c>
      <c r="I517" s="234">
        <v>0.4082638888888889</v>
      </c>
      <c r="J517" s="227">
        <v>524</v>
      </c>
      <c r="K517" s="234">
        <v>0.5414583333333333</v>
      </c>
      <c r="L517" s="227">
        <v>513</v>
      </c>
    </row>
    <row r="518" spans="1:12" ht="12.75">
      <c r="A518" s="227">
        <v>514</v>
      </c>
      <c r="B518" s="232" t="s">
        <v>861</v>
      </c>
      <c r="C518" s="232" t="s">
        <v>8550</v>
      </c>
      <c r="D518" s="233" t="s">
        <v>3033</v>
      </c>
      <c r="E518" s="234">
        <v>0.0956712962962963</v>
      </c>
      <c r="F518" s="227">
        <v>636</v>
      </c>
      <c r="G518" s="234">
        <v>0.23993055555555554</v>
      </c>
      <c r="H518" s="227">
        <v>578</v>
      </c>
      <c r="I518" s="234">
        <v>0.40526620370370375</v>
      </c>
      <c r="J518" s="227">
        <v>505</v>
      </c>
      <c r="K518" s="234">
        <v>0.5416898148148148</v>
      </c>
      <c r="L518" s="227">
        <v>514</v>
      </c>
    </row>
    <row r="519" spans="1:12" ht="12.75">
      <c r="A519" s="227">
        <v>515</v>
      </c>
      <c r="B519" s="232" t="s">
        <v>129</v>
      </c>
      <c r="C519" s="232" t="s">
        <v>11</v>
      </c>
      <c r="D519" s="233" t="s">
        <v>3031</v>
      </c>
      <c r="E519" s="234">
        <v>0.08924768518518518</v>
      </c>
      <c r="F519" s="227">
        <v>509</v>
      </c>
      <c r="G519" s="234">
        <v>0.22541666666666668</v>
      </c>
      <c r="H519" s="227">
        <v>464</v>
      </c>
      <c r="I519" s="234">
        <v>0.3979861111111111</v>
      </c>
      <c r="J519" s="227">
        <v>469</v>
      </c>
      <c r="K519" s="234">
        <v>0.5421412037037037</v>
      </c>
      <c r="L519" s="227">
        <v>515</v>
      </c>
    </row>
    <row r="520" spans="1:12" ht="12.75">
      <c r="A520" s="227">
        <v>516</v>
      </c>
      <c r="B520" s="232" t="s">
        <v>56</v>
      </c>
      <c r="C520" s="232" t="s">
        <v>2875</v>
      </c>
      <c r="D520" s="233" t="s">
        <v>3031</v>
      </c>
      <c r="E520" s="234">
        <v>0.0820601851851852</v>
      </c>
      <c r="F520" s="227">
        <v>308</v>
      </c>
      <c r="G520" s="234">
        <v>0.21944444444444444</v>
      </c>
      <c r="H520" s="227">
        <v>401</v>
      </c>
      <c r="I520" s="234">
        <v>0.38903935185185184</v>
      </c>
      <c r="J520" s="227">
        <v>437</v>
      </c>
      <c r="K520" s="234">
        <v>0.5426736111111111</v>
      </c>
      <c r="L520" s="227">
        <v>516</v>
      </c>
    </row>
    <row r="521" spans="1:12" ht="12.75">
      <c r="A521" s="227">
        <v>517</v>
      </c>
      <c r="B521" s="232" t="s">
        <v>36</v>
      </c>
      <c r="C521" s="232" t="s">
        <v>8551</v>
      </c>
      <c r="D521" s="233" t="s">
        <v>3031</v>
      </c>
      <c r="E521" s="234">
        <v>0.08799768518518519</v>
      </c>
      <c r="F521" s="227">
        <v>454</v>
      </c>
      <c r="G521" s="234">
        <v>0.22203703703703703</v>
      </c>
      <c r="H521" s="227">
        <v>441</v>
      </c>
      <c r="I521" s="234">
        <v>0.40493055555555557</v>
      </c>
      <c r="J521" s="227">
        <v>503</v>
      </c>
      <c r="K521" s="234">
        <v>0.5433101851851853</v>
      </c>
      <c r="L521" s="227">
        <v>517</v>
      </c>
    </row>
    <row r="522" spans="1:12" ht="12.75">
      <c r="A522" s="227">
        <v>518</v>
      </c>
      <c r="B522" s="232" t="s">
        <v>212</v>
      </c>
      <c r="C522" s="232" t="s">
        <v>8450</v>
      </c>
      <c r="D522" s="233" t="s">
        <v>2787</v>
      </c>
      <c r="E522" s="234">
        <v>0.09060185185185186</v>
      </c>
      <c r="F522" s="227">
        <v>545</v>
      </c>
      <c r="G522" s="234">
        <v>0.2395138888888889</v>
      </c>
      <c r="H522" s="227">
        <v>576</v>
      </c>
      <c r="I522" s="234">
        <v>0.4135069444444444</v>
      </c>
      <c r="J522" s="227">
        <v>545</v>
      </c>
      <c r="K522" s="234">
        <v>0.5437037037037037</v>
      </c>
      <c r="L522" s="227">
        <v>518</v>
      </c>
    </row>
    <row r="523" spans="1:12" ht="12.75">
      <c r="A523" s="227">
        <v>519</v>
      </c>
      <c r="B523" s="232" t="s">
        <v>80</v>
      </c>
      <c r="C523" s="232" t="s">
        <v>8451</v>
      </c>
      <c r="D523" s="233" t="s">
        <v>3032</v>
      </c>
      <c r="E523" s="234">
        <v>0.08913194444444444</v>
      </c>
      <c r="F523" s="227">
        <v>504</v>
      </c>
      <c r="G523" s="235">
        <v>0.22916666666666666</v>
      </c>
      <c r="H523" s="227">
        <v>500</v>
      </c>
      <c r="I523" s="234">
        <v>0.41333333333333333</v>
      </c>
      <c r="J523" s="227">
        <v>541</v>
      </c>
      <c r="K523" s="234">
        <v>0.5437384259259259</v>
      </c>
      <c r="L523" s="227">
        <v>519</v>
      </c>
    </row>
    <row r="524" spans="1:12" ht="12.75">
      <c r="A524" s="227">
        <v>520</v>
      </c>
      <c r="B524" s="232" t="s">
        <v>824</v>
      </c>
      <c r="C524" s="232" t="s">
        <v>1</v>
      </c>
      <c r="D524" s="233" t="s">
        <v>1816</v>
      </c>
      <c r="E524" s="234">
        <v>0.08908564814814814</v>
      </c>
      <c r="F524" s="227">
        <v>503</v>
      </c>
      <c r="G524" s="234">
        <v>0.2323726851851852</v>
      </c>
      <c r="H524" s="227">
        <v>530</v>
      </c>
      <c r="I524" s="234">
        <v>0.4062962962962963</v>
      </c>
      <c r="J524" s="227">
        <v>512</v>
      </c>
      <c r="K524" s="234">
        <v>0.5438541666666666</v>
      </c>
      <c r="L524" s="227">
        <v>520</v>
      </c>
    </row>
    <row r="525" spans="1:12" ht="12.75">
      <c r="A525" s="227">
        <v>521</v>
      </c>
      <c r="B525" s="232" t="s">
        <v>453</v>
      </c>
      <c r="C525" s="232" t="s">
        <v>565</v>
      </c>
      <c r="D525" s="233" t="s">
        <v>3032</v>
      </c>
      <c r="E525" s="234">
        <v>0.09097222222222222</v>
      </c>
      <c r="F525" s="227">
        <v>552</v>
      </c>
      <c r="G525" s="234">
        <v>0.2404398148148148</v>
      </c>
      <c r="H525" s="227">
        <v>585</v>
      </c>
      <c r="I525" s="234">
        <v>0.41641203703703705</v>
      </c>
      <c r="J525" s="227">
        <v>565</v>
      </c>
      <c r="K525" s="234">
        <v>0.5440046296296296</v>
      </c>
      <c r="L525" s="227">
        <v>521</v>
      </c>
    </row>
    <row r="526" spans="1:12" ht="12.75">
      <c r="A526" s="227">
        <v>522</v>
      </c>
      <c r="B526" s="232" t="s">
        <v>18</v>
      </c>
      <c r="C526" s="232" t="s">
        <v>199</v>
      </c>
      <c r="D526" s="233" t="s">
        <v>3035</v>
      </c>
      <c r="E526" s="234">
        <v>0.08627314814814814</v>
      </c>
      <c r="F526" s="227">
        <v>405</v>
      </c>
      <c r="G526" s="234">
        <v>0.23201388888888888</v>
      </c>
      <c r="H526" s="227">
        <v>522</v>
      </c>
      <c r="I526" s="234">
        <v>0.40832175925925923</v>
      </c>
      <c r="J526" s="227">
        <v>526</v>
      </c>
      <c r="K526" s="234">
        <v>0.5440393518518518</v>
      </c>
      <c r="L526" s="227">
        <v>522</v>
      </c>
    </row>
    <row r="527" spans="1:12" ht="12.75">
      <c r="A527" s="227">
        <v>523</v>
      </c>
      <c r="B527" s="232" t="s">
        <v>746</v>
      </c>
      <c r="C527" s="232" t="s">
        <v>655</v>
      </c>
      <c r="D527" s="233" t="s">
        <v>3033</v>
      </c>
      <c r="E527" s="234">
        <v>0.09402777777777778</v>
      </c>
      <c r="F527" s="227">
        <v>608</v>
      </c>
      <c r="G527" s="234">
        <v>0.24399305555555553</v>
      </c>
      <c r="H527" s="227">
        <v>606</v>
      </c>
      <c r="I527" s="234">
        <v>0.41665509259259265</v>
      </c>
      <c r="J527" s="227">
        <v>567</v>
      </c>
      <c r="K527" s="234">
        <v>0.5442361111111111</v>
      </c>
      <c r="L527" s="227">
        <v>523</v>
      </c>
    </row>
    <row r="528" spans="1:12" ht="12.75">
      <c r="A528" s="227">
        <v>524</v>
      </c>
      <c r="B528" s="232" t="s">
        <v>333</v>
      </c>
      <c r="C528" s="232" t="s">
        <v>270</v>
      </c>
      <c r="D528" s="233" t="s">
        <v>2787</v>
      </c>
      <c r="E528" s="234">
        <v>0.1004050925925926</v>
      </c>
      <c r="F528" s="227">
        <v>684</v>
      </c>
      <c r="G528" s="234">
        <v>0.2495601851851852</v>
      </c>
      <c r="H528" s="227">
        <v>627</v>
      </c>
      <c r="I528" s="234">
        <v>0.41693287037037036</v>
      </c>
      <c r="J528" s="227">
        <v>569</v>
      </c>
      <c r="K528" s="234">
        <v>0.5458101851851852</v>
      </c>
      <c r="L528" s="227">
        <v>524</v>
      </c>
    </row>
    <row r="529" spans="1:12" ht="12.75">
      <c r="A529" s="227">
        <v>525</v>
      </c>
      <c r="B529" s="232" t="s">
        <v>36</v>
      </c>
      <c r="C529" s="232" t="s">
        <v>1501</v>
      </c>
      <c r="D529" s="233" t="s">
        <v>3031</v>
      </c>
      <c r="E529" s="234">
        <v>0.09072916666666668</v>
      </c>
      <c r="F529" s="227">
        <v>547</v>
      </c>
      <c r="G529" s="234">
        <v>0.2421296296296296</v>
      </c>
      <c r="H529" s="227">
        <v>593</v>
      </c>
      <c r="I529" s="234">
        <v>0.41375</v>
      </c>
      <c r="J529" s="227">
        <v>548</v>
      </c>
      <c r="K529" s="234">
        <v>0.5467824074074074</v>
      </c>
      <c r="L529" s="227">
        <v>525</v>
      </c>
    </row>
    <row r="530" spans="1:12" ht="12.75">
      <c r="A530" s="227">
        <v>526</v>
      </c>
      <c r="B530" s="232" t="s">
        <v>1199</v>
      </c>
      <c r="C530" s="232" t="s">
        <v>438</v>
      </c>
      <c r="D530" s="233" t="s">
        <v>3036</v>
      </c>
      <c r="E530" s="234">
        <v>0.09189814814814816</v>
      </c>
      <c r="F530" s="227">
        <v>573</v>
      </c>
      <c r="G530" s="234">
        <v>0.24265046296296297</v>
      </c>
      <c r="H530" s="227">
        <v>598</v>
      </c>
      <c r="I530" s="234">
        <v>0.4133912037037037</v>
      </c>
      <c r="J530" s="227">
        <v>544</v>
      </c>
      <c r="K530" s="234">
        <v>0.547326388888889</v>
      </c>
      <c r="L530" s="227">
        <v>526</v>
      </c>
    </row>
    <row r="531" spans="1:12" ht="12.75">
      <c r="A531" s="227">
        <v>527</v>
      </c>
      <c r="B531" s="232" t="s">
        <v>144</v>
      </c>
      <c r="C531" s="232" t="s">
        <v>1682</v>
      </c>
      <c r="D531" s="233" t="s">
        <v>3031</v>
      </c>
      <c r="E531" s="234">
        <v>0.09593750000000001</v>
      </c>
      <c r="F531" s="227">
        <v>644</v>
      </c>
      <c r="G531" s="234">
        <v>0.2357060185185185</v>
      </c>
      <c r="H531" s="227">
        <v>555</v>
      </c>
      <c r="I531" s="234">
        <v>0.41641203703703705</v>
      </c>
      <c r="J531" s="227">
        <v>564</v>
      </c>
      <c r="K531" s="234">
        <v>0.5484606481481481</v>
      </c>
      <c r="L531" s="227">
        <v>527</v>
      </c>
    </row>
    <row r="532" spans="1:12" ht="12.75">
      <c r="A532" s="227">
        <v>528</v>
      </c>
      <c r="B532" s="232" t="s">
        <v>782</v>
      </c>
      <c r="C532" s="232" t="s">
        <v>8452</v>
      </c>
      <c r="D532" s="233" t="s">
        <v>3033</v>
      </c>
      <c r="E532" s="234">
        <v>0.09172453703703703</v>
      </c>
      <c r="F532" s="227">
        <v>570</v>
      </c>
      <c r="G532" s="234">
        <v>0.23722222222222222</v>
      </c>
      <c r="H532" s="227">
        <v>566</v>
      </c>
      <c r="I532" s="234">
        <v>0.4163657407407408</v>
      </c>
      <c r="J532" s="227">
        <v>563</v>
      </c>
      <c r="K532" s="234">
        <v>0.5484953703703704</v>
      </c>
      <c r="L532" s="227">
        <v>528</v>
      </c>
    </row>
    <row r="533" spans="1:12" ht="12.75">
      <c r="A533" s="227">
        <v>529</v>
      </c>
      <c r="B533" s="232" t="s">
        <v>1324</v>
      </c>
      <c r="C533" s="232" t="s">
        <v>1318</v>
      </c>
      <c r="D533" s="233" t="s">
        <v>2787</v>
      </c>
      <c r="E533" s="234">
        <v>0.09128472222222223</v>
      </c>
      <c r="F533" s="227">
        <v>562</v>
      </c>
      <c r="G533" s="234">
        <v>0.23729166666666668</v>
      </c>
      <c r="H533" s="227">
        <v>567</v>
      </c>
      <c r="I533" s="234">
        <v>0.41643518518518513</v>
      </c>
      <c r="J533" s="227">
        <v>566</v>
      </c>
      <c r="K533" s="234">
        <v>0.5485648148148148</v>
      </c>
      <c r="L533" s="227">
        <v>529</v>
      </c>
    </row>
    <row r="534" spans="1:12" ht="12.75">
      <c r="A534" s="227">
        <v>530</v>
      </c>
      <c r="B534" s="232" t="s">
        <v>98</v>
      </c>
      <c r="C534" s="232" t="s">
        <v>8453</v>
      </c>
      <c r="D534" s="233" t="s">
        <v>2787</v>
      </c>
      <c r="E534" s="234">
        <v>0.09206018518518518</v>
      </c>
      <c r="F534" s="227">
        <v>582</v>
      </c>
      <c r="G534" s="234">
        <v>0.23938657407407407</v>
      </c>
      <c r="H534" s="227">
        <v>574</v>
      </c>
      <c r="I534" s="234">
        <v>0.41329861111111116</v>
      </c>
      <c r="J534" s="227">
        <v>540</v>
      </c>
      <c r="K534" s="234">
        <v>0.5495023148148148</v>
      </c>
      <c r="L534" s="227">
        <v>530</v>
      </c>
    </row>
    <row r="535" spans="1:12" ht="12.75">
      <c r="A535" s="227">
        <v>531</v>
      </c>
      <c r="B535" s="232" t="s">
        <v>726</v>
      </c>
      <c r="C535" s="232" t="s">
        <v>8278</v>
      </c>
      <c r="D535" s="233" t="s">
        <v>3032</v>
      </c>
      <c r="E535" s="234">
        <v>0.09219907407407407</v>
      </c>
      <c r="F535" s="227">
        <v>585</v>
      </c>
      <c r="G535" s="234">
        <v>0.2340972222222222</v>
      </c>
      <c r="H535" s="227">
        <v>545</v>
      </c>
      <c r="I535" s="234">
        <v>0.41778935185185184</v>
      </c>
      <c r="J535" s="227">
        <v>573</v>
      </c>
      <c r="K535" s="234">
        <v>0.549537037037037</v>
      </c>
      <c r="L535" s="227">
        <v>531</v>
      </c>
    </row>
    <row r="536" spans="1:12" ht="12.75">
      <c r="A536" s="227">
        <v>532</v>
      </c>
      <c r="B536" s="232" t="s">
        <v>30</v>
      </c>
      <c r="C536" s="232" t="s">
        <v>1446</v>
      </c>
      <c r="D536" s="233" t="s">
        <v>3032</v>
      </c>
      <c r="E536" s="234">
        <v>0.09217592592592593</v>
      </c>
      <c r="F536" s="227">
        <v>584</v>
      </c>
      <c r="G536" s="234">
        <v>0.23408564814814814</v>
      </c>
      <c r="H536" s="227">
        <v>544</v>
      </c>
      <c r="I536" s="234">
        <v>0.4158912037037037</v>
      </c>
      <c r="J536" s="227">
        <v>558</v>
      </c>
      <c r="K536" s="234">
        <v>0.5496643518518519</v>
      </c>
      <c r="L536" s="227">
        <v>532</v>
      </c>
    </row>
    <row r="537" spans="1:12" ht="12.75">
      <c r="A537" s="227">
        <v>533</v>
      </c>
      <c r="B537" s="232" t="s">
        <v>8</v>
      </c>
      <c r="C537" s="232" t="s">
        <v>909</v>
      </c>
      <c r="D537" s="233" t="s">
        <v>3031</v>
      </c>
      <c r="E537" s="234">
        <v>0.0958449074074074</v>
      </c>
      <c r="F537" s="227">
        <v>639</v>
      </c>
      <c r="G537" s="234">
        <v>0.24099537037037036</v>
      </c>
      <c r="H537" s="227">
        <v>590</v>
      </c>
      <c r="I537" s="234">
        <v>0.4110185185185185</v>
      </c>
      <c r="J537" s="227">
        <v>531</v>
      </c>
      <c r="K537" s="234">
        <v>0.5504861111111111</v>
      </c>
      <c r="L537" s="227">
        <v>533</v>
      </c>
    </row>
    <row r="538" spans="1:12" ht="12.75">
      <c r="A538" s="227">
        <v>534</v>
      </c>
      <c r="B538" s="232" t="s">
        <v>1007</v>
      </c>
      <c r="C538" s="232" t="s">
        <v>347</v>
      </c>
      <c r="D538" s="233" t="s">
        <v>3031</v>
      </c>
      <c r="E538" s="234">
        <v>0.09199074074074075</v>
      </c>
      <c r="F538" s="227">
        <v>580</v>
      </c>
      <c r="G538" s="234">
        <v>0.2320486111111111</v>
      </c>
      <c r="H538" s="227">
        <v>525</v>
      </c>
      <c r="I538" s="234">
        <v>0.40762731481481485</v>
      </c>
      <c r="J538" s="227">
        <v>519</v>
      </c>
      <c r="K538" s="234">
        <v>0.5510532407407408</v>
      </c>
      <c r="L538" s="227">
        <v>534</v>
      </c>
    </row>
    <row r="539" spans="1:12" ht="12.75">
      <c r="A539" s="227">
        <v>535</v>
      </c>
      <c r="B539" s="232" t="s">
        <v>32</v>
      </c>
      <c r="C539" s="232" t="s">
        <v>8454</v>
      </c>
      <c r="D539" s="233" t="s">
        <v>1816</v>
      </c>
      <c r="E539" s="234">
        <v>0.08105324074074073</v>
      </c>
      <c r="F539" s="227">
        <v>294</v>
      </c>
      <c r="G539" s="234">
        <v>0.21872685185185184</v>
      </c>
      <c r="H539" s="227">
        <v>392</v>
      </c>
      <c r="I539" s="234">
        <v>0.40846064814814814</v>
      </c>
      <c r="J539" s="227">
        <v>528</v>
      </c>
      <c r="K539" s="234">
        <v>0.5510995370370371</v>
      </c>
      <c r="L539" s="227">
        <v>535</v>
      </c>
    </row>
    <row r="540" spans="1:12" ht="12.75">
      <c r="A540" s="227">
        <v>536</v>
      </c>
      <c r="B540" s="232" t="s">
        <v>73</v>
      </c>
      <c r="C540" s="232" t="s">
        <v>8552</v>
      </c>
      <c r="D540" s="233" t="s">
        <v>3031</v>
      </c>
      <c r="E540" s="234">
        <v>0.08543981481481482</v>
      </c>
      <c r="F540" s="227">
        <v>382</v>
      </c>
      <c r="G540" s="234">
        <v>0.22512731481481482</v>
      </c>
      <c r="H540" s="227">
        <v>459</v>
      </c>
      <c r="I540" s="234">
        <v>0.40728009259259257</v>
      </c>
      <c r="J540" s="227">
        <v>515</v>
      </c>
      <c r="K540" s="234">
        <v>0.5511111111111111</v>
      </c>
      <c r="L540" s="227">
        <v>536</v>
      </c>
    </row>
    <row r="541" spans="1:12" ht="12.75">
      <c r="A541" s="227">
        <v>537</v>
      </c>
      <c r="B541" s="232" t="s">
        <v>74</v>
      </c>
      <c r="C541" s="232" t="s">
        <v>302</v>
      </c>
      <c r="D541" s="233" t="s">
        <v>1816</v>
      </c>
      <c r="E541" s="234">
        <v>0.08105324074074073</v>
      </c>
      <c r="F541" s="227">
        <v>295</v>
      </c>
      <c r="G541" s="234">
        <v>0.21872685185185184</v>
      </c>
      <c r="H541" s="227">
        <v>393</v>
      </c>
      <c r="I541" s="234">
        <v>0.40731481481481485</v>
      </c>
      <c r="J541" s="227">
        <v>517</v>
      </c>
      <c r="K541" s="234">
        <v>0.5511111111111111</v>
      </c>
      <c r="L541" s="227">
        <v>537</v>
      </c>
    </row>
    <row r="542" spans="1:12" ht="12.75">
      <c r="A542" s="227">
        <v>538</v>
      </c>
      <c r="B542" s="232" t="s">
        <v>11</v>
      </c>
      <c r="C542" s="232" t="s">
        <v>377</v>
      </c>
      <c r="D542" s="233" t="s">
        <v>1816</v>
      </c>
      <c r="E542" s="234">
        <v>0.08587962962962963</v>
      </c>
      <c r="F542" s="227">
        <v>395</v>
      </c>
      <c r="G542" s="234">
        <v>0.23416666666666666</v>
      </c>
      <c r="H542" s="227">
        <v>546</v>
      </c>
      <c r="I542" s="234">
        <v>0.4193518518518518</v>
      </c>
      <c r="J542" s="227">
        <v>576</v>
      </c>
      <c r="K542" s="234">
        <v>0.5511921296296296</v>
      </c>
      <c r="L542" s="227">
        <v>538</v>
      </c>
    </row>
    <row r="543" spans="1:12" ht="12.75">
      <c r="A543" s="227">
        <v>539</v>
      </c>
      <c r="B543" s="232" t="s">
        <v>1405</v>
      </c>
      <c r="C543" s="232" t="s">
        <v>8455</v>
      </c>
      <c r="D543" s="233" t="s">
        <v>3032</v>
      </c>
      <c r="E543" s="234">
        <v>0.08513888888888889</v>
      </c>
      <c r="F543" s="227">
        <v>371</v>
      </c>
      <c r="G543" s="234">
        <v>0.22069444444444444</v>
      </c>
      <c r="H543" s="227">
        <v>418</v>
      </c>
      <c r="I543" s="234">
        <v>0.39644675925925926</v>
      </c>
      <c r="J543" s="227">
        <v>466</v>
      </c>
      <c r="K543" s="234">
        <v>0.5513425925925927</v>
      </c>
      <c r="L543" s="227">
        <v>539</v>
      </c>
    </row>
    <row r="544" spans="1:12" ht="12.75">
      <c r="A544" s="227">
        <v>540</v>
      </c>
      <c r="B544" s="232" t="s">
        <v>789</v>
      </c>
      <c r="C544" s="232" t="s">
        <v>8456</v>
      </c>
      <c r="D544" s="233" t="s">
        <v>3036</v>
      </c>
      <c r="E544" s="234">
        <v>0.09116898148148149</v>
      </c>
      <c r="F544" s="227">
        <v>559</v>
      </c>
      <c r="G544" s="234">
        <v>0.23202546296296298</v>
      </c>
      <c r="H544" s="227">
        <v>524</v>
      </c>
      <c r="I544" s="234">
        <v>0.4120138888888889</v>
      </c>
      <c r="J544" s="227">
        <v>536</v>
      </c>
      <c r="K544" s="234">
        <v>0.5515509259259259</v>
      </c>
      <c r="L544" s="227">
        <v>540</v>
      </c>
    </row>
    <row r="545" spans="1:12" ht="12.75">
      <c r="A545" s="227">
        <v>541</v>
      </c>
      <c r="B545" s="232" t="s">
        <v>43</v>
      </c>
      <c r="C545" s="232" t="s">
        <v>1161</v>
      </c>
      <c r="D545" s="233" t="s">
        <v>3042</v>
      </c>
      <c r="E545" s="234">
        <v>0.09115740740740741</v>
      </c>
      <c r="F545" s="227">
        <v>557</v>
      </c>
      <c r="G545" s="234">
        <v>0.23201388888888888</v>
      </c>
      <c r="H545" s="227">
        <v>523</v>
      </c>
      <c r="I545" s="234">
        <v>0.41202546296296294</v>
      </c>
      <c r="J545" s="227">
        <v>537</v>
      </c>
      <c r="K545" s="234">
        <v>0.5515625000000001</v>
      </c>
      <c r="L545" s="227">
        <v>541</v>
      </c>
    </row>
    <row r="546" spans="1:12" ht="12.75">
      <c r="A546" s="227">
        <v>542</v>
      </c>
      <c r="B546" s="232" t="s">
        <v>28</v>
      </c>
      <c r="C546" s="232" t="s">
        <v>8457</v>
      </c>
      <c r="D546" s="233" t="s">
        <v>1816</v>
      </c>
      <c r="E546" s="234">
        <v>0.0884375</v>
      </c>
      <c r="F546" s="227">
        <v>475</v>
      </c>
      <c r="G546" s="234">
        <v>0.22077546296296294</v>
      </c>
      <c r="H546" s="227">
        <v>420</v>
      </c>
      <c r="I546" s="234">
        <v>0.40244212962962966</v>
      </c>
      <c r="J546" s="227">
        <v>490</v>
      </c>
      <c r="K546" s="234">
        <v>0.5519560185185185</v>
      </c>
      <c r="L546" s="227">
        <v>542</v>
      </c>
    </row>
    <row r="547" spans="1:12" ht="12.75">
      <c r="A547" s="227">
        <v>543</v>
      </c>
      <c r="B547" s="232" t="s">
        <v>8458</v>
      </c>
      <c r="C547" s="232" t="s">
        <v>1695</v>
      </c>
      <c r="D547" s="233" t="s">
        <v>3033</v>
      </c>
      <c r="E547" s="234">
        <v>0.08689814814814815</v>
      </c>
      <c r="F547" s="227">
        <v>418</v>
      </c>
      <c r="G547" s="234">
        <v>0.22516203703703705</v>
      </c>
      <c r="H547" s="227">
        <v>461</v>
      </c>
      <c r="I547" s="234">
        <v>0.40055555555555555</v>
      </c>
      <c r="J547" s="227">
        <v>479</v>
      </c>
      <c r="K547" s="234">
        <v>0.5523263888888889</v>
      </c>
      <c r="L547" s="227">
        <v>543</v>
      </c>
    </row>
    <row r="548" spans="1:12" ht="12.75">
      <c r="A548" s="227">
        <v>544</v>
      </c>
      <c r="B548" s="232" t="s">
        <v>94</v>
      </c>
      <c r="C548" s="232" t="s">
        <v>1233</v>
      </c>
      <c r="D548" s="233" t="s">
        <v>3031</v>
      </c>
      <c r="E548" s="234">
        <v>0.09484953703703704</v>
      </c>
      <c r="F548" s="227">
        <v>618</v>
      </c>
      <c r="G548" s="234">
        <v>0.24694444444444444</v>
      </c>
      <c r="H548" s="227">
        <v>615</v>
      </c>
      <c r="I548" s="234">
        <v>0.41625</v>
      </c>
      <c r="J548" s="227">
        <v>560</v>
      </c>
      <c r="K548" s="234">
        <v>0.5526967592592592</v>
      </c>
      <c r="L548" s="227">
        <v>544</v>
      </c>
    </row>
    <row r="549" spans="1:12" ht="12.75">
      <c r="A549" s="227">
        <v>545</v>
      </c>
      <c r="B549" s="232" t="s">
        <v>80</v>
      </c>
      <c r="C549" s="232" t="s">
        <v>1472</v>
      </c>
      <c r="D549" s="233" t="s">
        <v>3031</v>
      </c>
      <c r="E549" s="234">
        <v>0.08774305555555556</v>
      </c>
      <c r="F549" s="227">
        <v>447</v>
      </c>
      <c r="G549" s="234">
        <v>0.23453703703703702</v>
      </c>
      <c r="H549" s="227">
        <v>552</v>
      </c>
      <c r="I549" s="234">
        <v>0.4113773148148148</v>
      </c>
      <c r="J549" s="227">
        <v>532</v>
      </c>
      <c r="K549" s="234">
        <v>0.5533680555555556</v>
      </c>
      <c r="L549" s="227">
        <v>545</v>
      </c>
    </row>
    <row r="550" spans="1:12" ht="12.75">
      <c r="A550" s="227">
        <v>546</v>
      </c>
      <c r="B550" s="232" t="s">
        <v>1816</v>
      </c>
      <c r="C550" s="232" t="s">
        <v>8553</v>
      </c>
      <c r="D550" s="233" t="s">
        <v>1816</v>
      </c>
      <c r="E550" s="234">
        <v>0.07781249999999999</v>
      </c>
      <c r="F550" s="227">
        <v>204</v>
      </c>
      <c r="G550" s="234">
        <v>0.20798611111111112</v>
      </c>
      <c r="H550" s="227">
        <v>294</v>
      </c>
      <c r="I550" s="234">
        <v>0.38989583333333333</v>
      </c>
      <c r="J550" s="227">
        <v>450</v>
      </c>
      <c r="K550" s="234">
        <v>0.5535300925925926</v>
      </c>
      <c r="L550" s="227">
        <v>546</v>
      </c>
    </row>
    <row r="551" spans="1:12" ht="12.75">
      <c r="A551" s="227">
        <v>547</v>
      </c>
      <c r="B551" s="232" t="s">
        <v>202</v>
      </c>
      <c r="C551" s="232" t="s">
        <v>1786</v>
      </c>
      <c r="D551" s="233" t="s">
        <v>3031</v>
      </c>
      <c r="E551" s="234">
        <v>0.09056712962962964</v>
      </c>
      <c r="F551" s="227">
        <v>543</v>
      </c>
      <c r="G551" s="234">
        <v>0.23109953703703703</v>
      </c>
      <c r="H551" s="227">
        <v>507</v>
      </c>
      <c r="I551" s="234">
        <v>0.4118402777777778</v>
      </c>
      <c r="J551" s="227">
        <v>535</v>
      </c>
      <c r="K551" s="234">
        <v>0.5536574074074074</v>
      </c>
      <c r="L551" s="227">
        <v>547</v>
      </c>
    </row>
    <row r="552" spans="1:12" ht="12.75">
      <c r="A552" s="227">
        <v>548</v>
      </c>
      <c r="B552" s="232" t="s">
        <v>109</v>
      </c>
      <c r="C552" s="232" t="s">
        <v>8459</v>
      </c>
      <c r="D552" s="233" t="s">
        <v>3031</v>
      </c>
      <c r="E552" s="234">
        <v>0.09807870370370371</v>
      </c>
      <c r="F552" s="227">
        <v>658</v>
      </c>
      <c r="G552" s="234">
        <v>0.24069444444444443</v>
      </c>
      <c r="H552" s="227">
        <v>588</v>
      </c>
      <c r="I552" s="234">
        <v>0.4071064814814815</v>
      </c>
      <c r="J552" s="227">
        <v>513</v>
      </c>
      <c r="K552" s="234">
        <v>0.5547106481481482</v>
      </c>
      <c r="L552" s="227">
        <v>548</v>
      </c>
    </row>
    <row r="553" spans="1:12" ht="12.75">
      <c r="A553" s="227">
        <v>549</v>
      </c>
      <c r="B553" s="232" t="s">
        <v>80</v>
      </c>
      <c r="C553" s="232" t="s">
        <v>1457</v>
      </c>
      <c r="D553" s="233" t="s">
        <v>3032</v>
      </c>
      <c r="E553" s="234">
        <v>0.08706018518518517</v>
      </c>
      <c r="F553" s="227">
        <v>428</v>
      </c>
      <c r="G553" s="234">
        <v>0.24302083333333332</v>
      </c>
      <c r="H553" s="227">
        <v>602</v>
      </c>
      <c r="I553" s="234">
        <v>0.42010416666666667</v>
      </c>
      <c r="J553" s="227">
        <v>579</v>
      </c>
      <c r="K553" s="234">
        <v>0.5554976851851852</v>
      </c>
      <c r="L553" s="227">
        <v>549</v>
      </c>
    </row>
    <row r="554" spans="1:12" ht="12.75">
      <c r="A554" s="227">
        <v>550</v>
      </c>
      <c r="B554" s="232" t="s">
        <v>1173</v>
      </c>
      <c r="C554" s="232" t="s">
        <v>1174</v>
      </c>
      <c r="D554" s="233" t="s">
        <v>3031</v>
      </c>
      <c r="E554" s="234">
        <v>0.08881944444444445</v>
      </c>
      <c r="F554" s="227">
        <v>490</v>
      </c>
      <c r="G554" s="234">
        <v>0.24041666666666664</v>
      </c>
      <c r="H554" s="227">
        <v>584</v>
      </c>
      <c r="I554" s="234">
        <v>0.4139814814814815</v>
      </c>
      <c r="J554" s="227">
        <v>553</v>
      </c>
      <c r="K554" s="234">
        <v>0.5555324074074074</v>
      </c>
      <c r="L554" s="227">
        <v>550</v>
      </c>
    </row>
    <row r="555" spans="1:12" ht="12.75">
      <c r="A555" s="227">
        <v>551</v>
      </c>
      <c r="B555" s="232" t="s">
        <v>73</v>
      </c>
      <c r="C555" s="232" t="s">
        <v>8460</v>
      </c>
      <c r="D555" s="233" t="s">
        <v>3031</v>
      </c>
      <c r="E555" s="234">
        <v>0.09872685185185186</v>
      </c>
      <c r="F555" s="227">
        <v>665</v>
      </c>
      <c r="G555" s="234">
        <v>0.2406597222222222</v>
      </c>
      <c r="H555" s="227">
        <v>586</v>
      </c>
      <c r="I555" s="234">
        <v>0.4200810185185185</v>
      </c>
      <c r="J555" s="227">
        <v>578</v>
      </c>
      <c r="K555" s="234">
        <v>0.5560300925925926</v>
      </c>
      <c r="L555" s="227">
        <v>551</v>
      </c>
    </row>
    <row r="556" spans="1:12" ht="12.75">
      <c r="A556" s="227">
        <v>552</v>
      </c>
      <c r="B556" s="232" t="s">
        <v>8461</v>
      </c>
      <c r="C556" s="232" t="s">
        <v>8462</v>
      </c>
      <c r="D556" s="233" t="s">
        <v>2787</v>
      </c>
      <c r="E556" s="234">
        <v>0.08913194444444444</v>
      </c>
      <c r="F556" s="227">
        <v>505</v>
      </c>
      <c r="G556" s="234">
        <v>0.22171296296296295</v>
      </c>
      <c r="H556" s="227">
        <v>432</v>
      </c>
      <c r="I556" s="234">
        <v>0.40024305555555556</v>
      </c>
      <c r="J556" s="227">
        <v>476</v>
      </c>
      <c r="K556" s="234">
        <v>0.5560416666666667</v>
      </c>
      <c r="L556" s="227">
        <v>552</v>
      </c>
    </row>
    <row r="557" spans="1:12" ht="12.75">
      <c r="A557" s="227">
        <v>553</v>
      </c>
      <c r="B557" s="232" t="s">
        <v>52</v>
      </c>
      <c r="C557" s="232" t="s">
        <v>262</v>
      </c>
      <c r="D557" s="233" t="s">
        <v>1816</v>
      </c>
      <c r="E557" s="234">
        <v>0.0890625</v>
      </c>
      <c r="F557" s="227">
        <v>502</v>
      </c>
      <c r="G557" s="234">
        <v>0.2495601851851852</v>
      </c>
      <c r="H557" s="227">
        <v>626</v>
      </c>
      <c r="I557" s="234">
        <v>0.4168981481481482</v>
      </c>
      <c r="J557" s="227">
        <v>568</v>
      </c>
      <c r="K557" s="234">
        <v>0.5565277777777778</v>
      </c>
      <c r="L557" s="227">
        <v>553</v>
      </c>
    </row>
    <row r="558" spans="1:12" ht="12.75">
      <c r="A558" s="227">
        <v>554</v>
      </c>
      <c r="B558" s="232" t="s">
        <v>1407</v>
      </c>
      <c r="C558" s="232" t="s">
        <v>295</v>
      </c>
      <c r="D558" s="233" t="s">
        <v>3031</v>
      </c>
      <c r="E558" s="234">
        <v>0.08234953703703704</v>
      </c>
      <c r="F558" s="227">
        <v>321</v>
      </c>
      <c r="G558" s="234">
        <v>0.22037037037037036</v>
      </c>
      <c r="H558" s="227">
        <v>417</v>
      </c>
      <c r="I558" s="234">
        <v>0.4117361111111111</v>
      </c>
      <c r="J558" s="227">
        <v>533</v>
      </c>
      <c r="K558" s="234">
        <v>0.5569675925925927</v>
      </c>
      <c r="L558" s="227">
        <v>554</v>
      </c>
    </row>
    <row r="559" spans="1:12" ht="12.75">
      <c r="A559" s="227">
        <v>555</v>
      </c>
      <c r="B559" s="232" t="s">
        <v>1441</v>
      </c>
      <c r="C559" s="232" t="s">
        <v>958</v>
      </c>
      <c r="D559" s="233" t="s">
        <v>3031</v>
      </c>
      <c r="E559" s="234">
        <v>0.09101851851851851</v>
      </c>
      <c r="F559" s="227">
        <v>556</v>
      </c>
      <c r="G559" s="234">
        <v>0.23164351851851853</v>
      </c>
      <c r="H559" s="227">
        <v>515</v>
      </c>
      <c r="I559" s="234">
        <v>0.4082638888888889</v>
      </c>
      <c r="J559" s="227">
        <v>523</v>
      </c>
      <c r="K559" s="234">
        <v>0.5571643518518519</v>
      </c>
      <c r="L559" s="227">
        <v>555</v>
      </c>
    </row>
    <row r="560" spans="1:12" ht="12.75">
      <c r="A560" s="227">
        <v>556</v>
      </c>
      <c r="B560" s="232" t="s">
        <v>101</v>
      </c>
      <c r="C560" s="232" t="s">
        <v>1782</v>
      </c>
      <c r="D560" s="233" t="s">
        <v>3031</v>
      </c>
      <c r="E560" s="234">
        <v>0.09561342592592592</v>
      </c>
      <c r="F560" s="227">
        <v>630</v>
      </c>
      <c r="G560" s="234">
        <v>0.24288194444444444</v>
      </c>
      <c r="H560" s="227">
        <v>601</v>
      </c>
      <c r="I560" s="234">
        <v>0.4238310185185185</v>
      </c>
      <c r="J560" s="227">
        <v>585</v>
      </c>
      <c r="K560" s="234">
        <v>0.5575231481481482</v>
      </c>
      <c r="L560" s="227">
        <v>556</v>
      </c>
    </row>
    <row r="561" spans="1:12" ht="12.75">
      <c r="A561" s="227">
        <v>557</v>
      </c>
      <c r="B561" s="232" t="s">
        <v>52</v>
      </c>
      <c r="C561" s="232" t="s">
        <v>773</v>
      </c>
      <c r="D561" s="233" t="s">
        <v>3032</v>
      </c>
      <c r="E561" s="234">
        <v>0.08673611111111111</v>
      </c>
      <c r="F561" s="227">
        <v>415</v>
      </c>
      <c r="G561" s="234">
        <v>0.22918981481481482</v>
      </c>
      <c r="H561" s="227">
        <v>501</v>
      </c>
      <c r="I561" s="234">
        <v>0.4136689814814815</v>
      </c>
      <c r="J561" s="227">
        <v>547</v>
      </c>
      <c r="K561" s="234">
        <v>0.5577430555555556</v>
      </c>
      <c r="L561" s="227">
        <v>557</v>
      </c>
    </row>
    <row r="562" spans="1:12" ht="12.75">
      <c r="A562" s="227">
        <v>558</v>
      </c>
      <c r="B562" s="232" t="s">
        <v>23</v>
      </c>
      <c r="C562" s="232" t="s">
        <v>270</v>
      </c>
      <c r="D562" s="233" t="s">
        <v>3031</v>
      </c>
      <c r="E562" s="234">
        <v>0.08493055555555555</v>
      </c>
      <c r="F562" s="227">
        <v>369</v>
      </c>
      <c r="G562" s="234">
        <v>0.23702546296296298</v>
      </c>
      <c r="H562" s="227">
        <v>565</v>
      </c>
      <c r="I562" s="234">
        <v>0.4136458333333333</v>
      </c>
      <c r="J562" s="227">
        <v>546</v>
      </c>
      <c r="K562" s="234">
        <v>0.5577430555555556</v>
      </c>
      <c r="L562" s="227">
        <v>558</v>
      </c>
    </row>
    <row r="563" spans="1:12" ht="12.75">
      <c r="A563" s="227">
        <v>559</v>
      </c>
      <c r="B563" s="232" t="s">
        <v>30</v>
      </c>
      <c r="C563" s="232" t="s">
        <v>66</v>
      </c>
      <c r="D563" s="233" t="s">
        <v>3031</v>
      </c>
      <c r="E563" s="234">
        <v>0.09905092592592592</v>
      </c>
      <c r="F563" s="227">
        <v>671</v>
      </c>
      <c r="G563" s="234">
        <v>0.2442013888888889</v>
      </c>
      <c r="H563" s="227">
        <v>607</v>
      </c>
      <c r="I563" s="234">
        <v>0.42840277777777774</v>
      </c>
      <c r="J563" s="227">
        <v>598</v>
      </c>
      <c r="K563" s="234">
        <v>0.5579398148148148</v>
      </c>
      <c r="L563" s="227">
        <v>559</v>
      </c>
    </row>
    <row r="564" spans="1:12" ht="12.75">
      <c r="A564" s="227">
        <v>560</v>
      </c>
      <c r="B564" s="232" t="s">
        <v>1489</v>
      </c>
      <c r="C564" s="232" t="s">
        <v>1744</v>
      </c>
      <c r="D564" s="233" t="s">
        <v>2787</v>
      </c>
      <c r="E564" s="234">
        <v>0.08846064814814815</v>
      </c>
      <c r="F564" s="227">
        <v>476</v>
      </c>
      <c r="G564" s="234">
        <v>0.23444444444444446</v>
      </c>
      <c r="H564" s="227">
        <v>551</v>
      </c>
      <c r="I564" s="234">
        <v>0.4159375</v>
      </c>
      <c r="J564" s="227">
        <v>559</v>
      </c>
      <c r="K564" s="234">
        <v>0.5580208333333333</v>
      </c>
      <c r="L564" s="227">
        <v>560</v>
      </c>
    </row>
    <row r="565" spans="1:12" ht="12.75">
      <c r="A565" s="227">
        <v>561</v>
      </c>
      <c r="B565" s="232" t="s">
        <v>409</v>
      </c>
      <c r="C565" s="232" t="s">
        <v>8292</v>
      </c>
      <c r="D565" s="233" t="s">
        <v>3036</v>
      </c>
      <c r="E565" s="234">
        <v>0.08881944444444445</v>
      </c>
      <c r="F565" s="227">
        <v>491</v>
      </c>
      <c r="G565" s="234">
        <v>0.23216435185185183</v>
      </c>
      <c r="H565" s="227">
        <v>528</v>
      </c>
      <c r="I565" s="234">
        <v>0.41333333333333333</v>
      </c>
      <c r="J565" s="227">
        <v>543</v>
      </c>
      <c r="K565" s="234">
        <v>0.5584143518518518</v>
      </c>
      <c r="L565" s="227">
        <v>561</v>
      </c>
    </row>
    <row r="566" spans="1:12" ht="12.75">
      <c r="A566" s="227">
        <v>562</v>
      </c>
      <c r="B566" s="232" t="s">
        <v>30</v>
      </c>
      <c r="C566" s="232" t="s">
        <v>2</v>
      </c>
      <c r="D566" s="233" t="s">
        <v>3031</v>
      </c>
      <c r="E566" s="234">
        <v>0.08880787037037037</v>
      </c>
      <c r="F566" s="227">
        <v>488</v>
      </c>
      <c r="G566" s="234">
        <v>0.23216435185185183</v>
      </c>
      <c r="H566" s="227">
        <v>527</v>
      </c>
      <c r="I566" s="234">
        <v>0.4125694444444445</v>
      </c>
      <c r="J566" s="227">
        <v>539</v>
      </c>
      <c r="K566" s="234">
        <v>0.5584143518518518</v>
      </c>
      <c r="L566" s="227">
        <v>562</v>
      </c>
    </row>
    <row r="567" spans="1:12" ht="12.75">
      <c r="A567" s="227">
        <v>563</v>
      </c>
      <c r="B567" s="232" t="s">
        <v>1863</v>
      </c>
      <c r="C567" s="232" t="s">
        <v>8463</v>
      </c>
      <c r="D567" s="233" t="s">
        <v>3032</v>
      </c>
      <c r="E567" s="234">
        <v>0.08592592592592592</v>
      </c>
      <c r="F567" s="227">
        <v>397</v>
      </c>
      <c r="G567" s="234">
        <v>0.2293287037037037</v>
      </c>
      <c r="H567" s="227">
        <v>502</v>
      </c>
      <c r="I567" s="234">
        <v>0.4056712962962963</v>
      </c>
      <c r="J567" s="227">
        <v>510</v>
      </c>
      <c r="K567" s="234">
        <v>0.5587962962962963</v>
      </c>
      <c r="L567" s="227">
        <v>563</v>
      </c>
    </row>
    <row r="568" spans="1:12" ht="12.75">
      <c r="A568" s="227">
        <v>564</v>
      </c>
      <c r="B568" s="232" t="s">
        <v>807</v>
      </c>
      <c r="C568" s="232" t="s">
        <v>8464</v>
      </c>
      <c r="D568" s="233" t="s">
        <v>3031</v>
      </c>
      <c r="E568" s="234">
        <v>0.08783564814814815</v>
      </c>
      <c r="F568" s="227">
        <v>451</v>
      </c>
      <c r="G568" s="234">
        <v>0.22100694444444444</v>
      </c>
      <c r="H568" s="227">
        <v>422</v>
      </c>
      <c r="I568" s="234">
        <v>0.41413194444444446</v>
      </c>
      <c r="J568" s="227">
        <v>554</v>
      </c>
      <c r="K568" s="234">
        <v>0.5594212962962963</v>
      </c>
      <c r="L568" s="227">
        <v>564</v>
      </c>
    </row>
    <row r="569" spans="1:12" ht="12.75">
      <c r="A569" s="227">
        <v>565</v>
      </c>
      <c r="B569" s="232" t="s">
        <v>167</v>
      </c>
      <c r="C569" s="232" t="s">
        <v>1714</v>
      </c>
      <c r="D569" s="233" t="s">
        <v>2787</v>
      </c>
      <c r="E569" s="234">
        <v>0.08988425925925926</v>
      </c>
      <c r="F569" s="227">
        <v>526</v>
      </c>
      <c r="G569" s="234">
        <v>0.2624884259259259</v>
      </c>
      <c r="H569" s="227">
        <v>670</v>
      </c>
      <c r="I569" s="234">
        <v>0.4358449074074074</v>
      </c>
      <c r="J569" s="227">
        <v>616</v>
      </c>
      <c r="K569" s="234">
        <v>0.5602430555555555</v>
      </c>
      <c r="L569" s="227">
        <v>565</v>
      </c>
    </row>
    <row r="570" spans="1:12" ht="12.75">
      <c r="A570" s="227">
        <v>566</v>
      </c>
      <c r="B570" s="232" t="s">
        <v>8272</v>
      </c>
      <c r="C570" s="232" t="s">
        <v>8465</v>
      </c>
      <c r="D570" s="233" t="s">
        <v>3033</v>
      </c>
      <c r="E570" s="234">
        <v>0.09880787037037037</v>
      </c>
      <c r="F570" s="227">
        <v>666</v>
      </c>
      <c r="G570" s="234">
        <v>0.24484953703703705</v>
      </c>
      <c r="H570" s="227">
        <v>608</v>
      </c>
      <c r="I570" s="234">
        <v>0.4162847222222222</v>
      </c>
      <c r="J570" s="227">
        <v>561</v>
      </c>
      <c r="K570" s="234">
        <v>0.5603472222222222</v>
      </c>
      <c r="L570" s="227">
        <v>566</v>
      </c>
    </row>
    <row r="571" spans="1:12" ht="12.75">
      <c r="A571" s="227">
        <v>567</v>
      </c>
      <c r="B571" s="232" t="s">
        <v>123</v>
      </c>
      <c r="C571" s="232" t="s">
        <v>2875</v>
      </c>
      <c r="D571" s="233" t="s">
        <v>3031</v>
      </c>
      <c r="E571" s="234">
        <v>0.09370370370370369</v>
      </c>
      <c r="F571" s="227">
        <v>602</v>
      </c>
      <c r="G571" s="234">
        <v>0.23111111111111113</v>
      </c>
      <c r="H571" s="227">
        <v>508</v>
      </c>
      <c r="I571" s="234">
        <v>0.40728009259259257</v>
      </c>
      <c r="J571" s="227">
        <v>516</v>
      </c>
      <c r="K571" s="234">
        <v>0.5604282407407407</v>
      </c>
      <c r="L571" s="227">
        <v>567</v>
      </c>
    </row>
    <row r="572" spans="1:12" ht="12.75">
      <c r="A572" s="227">
        <v>568</v>
      </c>
      <c r="B572" s="232" t="s">
        <v>136</v>
      </c>
      <c r="C572" s="232" t="s">
        <v>8302</v>
      </c>
      <c r="D572" s="233" t="s">
        <v>3036</v>
      </c>
      <c r="E572" s="234">
        <v>0.09686342592592594</v>
      </c>
      <c r="F572" s="227">
        <v>654</v>
      </c>
      <c r="G572" s="234">
        <v>0.24771990740740743</v>
      </c>
      <c r="H572" s="227">
        <v>616</v>
      </c>
      <c r="I572" s="234">
        <v>0.42490740740740746</v>
      </c>
      <c r="J572" s="227">
        <v>589</v>
      </c>
      <c r="K572" s="234">
        <v>0.5604398148148148</v>
      </c>
      <c r="L572" s="227">
        <v>568</v>
      </c>
    </row>
    <row r="573" spans="1:12" ht="12.75">
      <c r="A573" s="227">
        <v>569</v>
      </c>
      <c r="B573" s="232" t="s">
        <v>30</v>
      </c>
      <c r="C573" s="232" t="s">
        <v>1202</v>
      </c>
      <c r="D573" s="233" t="s">
        <v>3035</v>
      </c>
      <c r="E573" s="234">
        <v>0.09171296296296295</v>
      </c>
      <c r="F573" s="227">
        <v>569</v>
      </c>
      <c r="G573" s="234">
        <v>0.23619212962962963</v>
      </c>
      <c r="H573" s="227">
        <v>558</v>
      </c>
      <c r="I573" s="234">
        <v>0.41629629629629633</v>
      </c>
      <c r="J573" s="227">
        <v>562</v>
      </c>
      <c r="K573" s="234">
        <v>0.5604976851851852</v>
      </c>
      <c r="L573" s="227">
        <v>569</v>
      </c>
    </row>
    <row r="574" spans="1:12" ht="12.75">
      <c r="A574" s="227">
        <v>570</v>
      </c>
      <c r="B574" s="232" t="s">
        <v>23</v>
      </c>
      <c r="C574" s="232" t="s">
        <v>8554</v>
      </c>
      <c r="D574" s="233" t="s">
        <v>3032</v>
      </c>
      <c r="E574" s="234">
        <v>0.085625</v>
      </c>
      <c r="F574" s="227">
        <v>390</v>
      </c>
      <c r="G574" s="234">
        <v>0.2271064814814815</v>
      </c>
      <c r="H574" s="227">
        <v>480</v>
      </c>
      <c r="I574" s="234">
        <v>0.4009606481481482</v>
      </c>
      <c r="J574" s="227">
        <v>481</v>
      </c>
      <c r="K574" s="234">
        <v>0.561712962962963</v>
      </c>
      <c r="L574" s="227">
        <v>570</v>
      </c>
    </row>
    <row r="575" spans="1:12" ht="12.75">
      <c r="A575" s="227">
        <v>571</v>
      </c>
      <c r="B575" s="232" t="s">
        <v>11</v>
      </c>
      <c r="C575" s="232" t="s">
        <v>440</v>
      </c>
      <c r="D575" s="233" t="s">
        <v>3032</v>
      </c>
      <c r="E575" s="234">
        <v>0.08855324074074074</v>
      </c>
      <c r="F575" s="227">
        <v>481</v>
      </c>
      <c r="G575" s="234">
        <v>0.23483796296296297</v>
      </c>
      <c r="H575" s="227">
        <v>553</v>
      </c>
      <c r="I575" s="234">
        <v>0.4173842592592592</v>
      </c>
      <c r="J575" s="227">
        <v>572</v>
      </c>
      <c r="K575" s="234">
        <v>0.5628703703703704</v>
      </c>
      <c r="L575" s="227">
        <v>571</v>
      </c>
    </row>
    <row r="576" spans="1:12" ht="12.75">
      <c r="A576" s="227">
        <v>572</v>
      </c>
      <c r="B576" s="232" t="s">
        <v>1850</v>
      </c>
      <c r="C576" s="232" t="s">
        <v>8466</v>
      </c>
      <c r="D576" s="233" t="s">
        <v>3033</v>
      </c>
      <c r="E576" s="234">
        <v>0.08966435185185186</v>
      </c>
      <c r="F576" s="227">
        <v>520</v>
      </c>
      <c r="G576" s="234">
        <v>0.2379050925925926</v>
      </c>
      <c r="H576" s="227">
        <v>570</v>
      </c>
      <c r="I576" s="234">
        <v>0.4209259259259259</v>
      </c>
      <c r="J576" s="227">
        <v>580</v>
      </c>
      <c r="K576" s="234">
        <v>0.5645601851851852</v>
      </c>
      <c r="L576" s="227">
        <v>572</v>
      </c>
    </row>
    <row r="577" spans="1:12" ht="12.75">
      <c r="A577" s="227">
        <v>573</v>
      </c>
      <c r="B577" s="232" t="s">
        <v>762</v>
      </c>
      <c r="C577" s="232" t="s">
        <v>8467</v>
      </c>
      <c r="D577" s="233" t="s">
        <v>3033</v>
      </c>
      <c r="E577" s="234">
        <v>0.09483796296296297</v>
      </c>
      <c r="F577" s="227">
        <v>617</v>
      </c>
      <c r="G577" s="234">
        <v>0.24219907407407407</v>
      </c>
      <c r="H577" s="227">
        <v>595</v>
      </c>
      <c r="I577" s="234">
        <v>0.4212037037037037</v>
      </c>
      <c r="J577" s="227">
        <v>582</v>
      </c>
      <c r="K577" s="234">
        <v>0.5647916666666667</v>
      </c>
      <c r="L577" s="227">
        <v>573</v>
      </c>
    </row>
    <row r="578" spans="1:12" ht="12.75">
      <c r="A578" s="227">
        <v>574</v>
      </c>
      <c r="B578" s="232" t="s">
        <v>841</v>
      </c>
      <c r="C578" s="232" t="s">
        <v>8555</v>
      </c>
      <c r="D578" s="233" t="s">
        <v>2787</v>
      </c>
      <c r="E578" s="234">
        <v>0.09484953703703704</v>
      </c>
      <c r="F578" s="227">
        <v>619</v>
      </c>
      <c r="G578" s="234">
        <v>0.24219907407407407</v>
      </c>
      <c r="H578" s="227">
        <v>596</v>
      </c>
      <c r="I578" s="234">
        <v>0.42119212962962965</v>
      </c>
      <c r="J578" s="227">
        <v>581</v>
      </c>
      <c r="K578" s="234">
        <v>0.5648032407407407</v>
      </c>
      <c r="L578" s="227">
        <v>574</v>
      </c>
    </row>
    <row r="579" spans="1:12" ht="12.75">
      <c r="A579" s="227">
        <v>575</v>
      </c>
      <c r="B579" s="232" t="s">
        <v>762</v>
      </c>
      <c r="C579" s="232" t="s">
        <v>1236</v>
      </c>
      <c r="D579" s="233" t="s">
        <v>2787</v>
      </c>
      <c r="E579" s="234">
        <v>0.10084490740740741</v>
      </c>
      <c r="F579" s="227">
        <v>691</v>
      </c>
      <c r="G579" s="234">
        <v>0.2708101851851852</v>
      </c>
      <c r="H579" s="227">
        <v>683</v>
      </c>
      <c r="I579" s="234"/>
      <c r="J579" s="227">
        <v>694</v>
      </c>
      <c r="K579" s="234">
        <v>0.5651736111111111</v>
      </c>
      <c r="L579" s="227">
        <v>575</v>
      </c>
    </row>
    <row r="580" spans="1:12" ht="12.75">
      <c r="A580" s="227">
        <v>576</v>
      </c>
      <c r="B580" s="232" t="s">
        <v>826</v>
      </c>
      <c r="C580" s="232" t="s">
        <v>8468</v>
      </c>
      <c r="D580" s="233" t="s">
        <v>3031</v>
      </c>
      <c r="E580" s="234">
        <v>0.09197916666666667</v>
      </c>
      <c r="F580" s="227">
        <v>578</v>
      </c>
      <c r="G580" s="234">
        <v>0.23207175925925927</v>
      </c>
      <c r="H580" s="227">
        <v>526</v>
      </c>
      <c r="I580" s="234">
        <v>0.4083912037037037</v>
      </c>
      <c r="J580" s="227">
        <v>527</v>
      </c>
      <c r="K580" s="234">
        <v>0.5658912037037037</v>
      </c>
      <c r="L580" s="227">
        <v>576</v>
      </c>
    </row>
    <row r="581" spans="1:12" ht="12.75">
      <c r="A581" s="227">
        <v>577</v>
      </c>
      <c r="B581" s="232" t="s">
        <v>184</v>
      </c>
      <c r="C581" s="232" t="s">
        <v>8469</v>
      </c>
      <c r="D581" s="233" t="s">
        <v>3032</v>
      </c>
      <c r="E581" s="234">
        <v>0.09645833333333333</v>
      </c>
      <c r="F581" s="227">
        <v>649</v>
      </c>
      <c r="G581" s="234">
        <v>0.24842592592592594</v>
      </c>
      <c r="H581" s="227">
        <v>620</v>
      </c>
      <c r="I581" s="234">
        <v>0.43275462962962963</v>
      </c>
      <c r="J581" s="227">
        <v>608</v>
      </c>
      <c r="K581" s="234">
        <v>0.5659490740740741</v>
      </c>
      <c r="L581" s="227">
        <v>577</v>
      </c>
    </row>
    <row r="582" spans="1:12" ht="12.75">
      <c r="A582" s="227">
        <v>578</v>
      </c>
      <c r="B582" s="232" t="s">
        <v>58</v>
      </c>
      <c r="C582" s="232" t="s">
        <v>8470</v>
      </c>
      <c r="D582" s="233" t="s">
        <v>1816</v>
      </c>
      <c r="E582" s="234">
        <v>0.09326388888888888</v>
      </c>
      <c r="F582" s="227">
        <v>597</v>
      </c>
      <c r="G582" s="234">
        <v>0.24285879629629628</v>
      </c>
      <c r="H582" s="227">
        <v>599</v>
      </c>
      <c r="I582" s="234">
        <v>0.4303009259259259</v>
      </c>
      <c r="J582" s="227">
        <v>605</v>
      </c>
      <c r="K582" s="234">
        <v>0.5661111111111111</v>
      </c>
      <c r="L582" s="227">
        <v>578</v>
      </c>
    </row>
    <row r="583" spans="1:12" ht="12.75">
      <c r="A583" s="227">
        <v>579</v>
      </c>
      <c r="B583" s="232" t="s">
        <v>1766</v>
      </c>
      <c r="C583" s="232" t="s">
        <v>8471</v>
      </c>
      <c r="D583" s="233" t="s">
        <v>2787</v>
      </c>
      <c r="E583" s="234">
        <v>0.09325231481481482</v>
      </c>
      <c r="F583" s="227">
        <v>596</v>
      </c>
      <c r="G583" s="234">
        <v>0.24243055555555557</v>
      </c>
      <c r="H583" s="227">
        <v>597</v>
      </c>
      <c r="I583" s="234">
        <v>0.43017361111111113</v>
      </c>
      <c r="J583" s="227">
        <v>603</v>
      </c>
      <c r="K583" s="234">
        <v>0.5661226851851852</v>
      </c>
      <c r="L583" s="227">
        <v>579</v>
      </c>
    </row>
    <row r="584" spans="1:12" ht="12.75">
      <c r="A584" s="227">
        <v>580</v>
      </c>
      <c r="B584" s="232" t="s">
        <v>52</v>
      </c>
      <c r="C584" s="232" t="s">
        <v>8471</v>
      </c>
      <c r="D584" s="233" t="s">
        <v>1816</v>
      </c>
      <c r="E584" s="234">
        <v>0.09327546296296296</v>
      </c>
      <c r="F584" s="227">
        <v>598</v>
      </c>
      <c r="G584" s="234">
        <v>0.24288194444444444</v>
      </c>
      <c r="H584" s="227">
        <v>600</v>
      </c>
      <c r="I584" s="234">
        <v>0.43018518518518517</v>
      </c>
      <c r="J584" s="227">
        <v>604</v>
      </c>
      <c r="K584" s="234">
        <v>0.5661342592592592</v>
      </c>
      <c r="L584" s="227">
        <v>580</v>
      </c>
    </row>
    <row r="585" spans="1:12" ht="12.75">
      <c r="A585" s="227">
        <v>581</v>
      </c>
      <c r="B585" s="232" t="s">
        <v>395</v>
      </c>
      <c r="C585" s="232" t="s">
        <v>1099</v>
      </c>
      <c r="D585" s="233" t="s">
        <v>3031</v>
      </c>
      <c r="E585" s="234">
        <v>0.0902662037037037</v>
      </c>
      <c r="F585" s="227">
        <v>535</v>
      </c>
      <c r="G585" s="234">
        <v>0.23732638888888888</v>
      </c>
      <c r="H585" s="227">
        <v>568</v>
      </c>
      <c r="I585" s="234">
        <v>0.41386574074074073</v>
      </c>
      <c r="J585" s="227">
        <v>551</v>
      </c>
      <c r="K585" s="234">
        <v>0.5663425925925926</v>
      </c>
      <c r="L585" s="227">
        <v>581</v>
      </c>
    </row>
    <row r="586" spans="1:12" ht="12.75">
      <c r="A586" s="227">
        <v>582</v>
      </c>
      <c r="B586" s="232" t="s">
        <v>8472</v>
      </c>
      <c r="C586" s="232" t="s">
        <v>1672</v>
      </c>
      <c r="D586" s="233" t="s">
        <v>2787</v>
      </c>
      <c r="E586" s="234">
        <v>0.0902662037037037</v>
      </c>
      <c r="F586" s="227">
        <v>536</v>
      </c>
      <c r="G586" s="234">
        <v>0.23732638888888888</v>
      </c>
      <c r="H586" s="227">
        <v>569</v>
      </c>
      <c r="I586" s="234">
        <v>0.41386574074074073</v>
      </c>
      <c r="J586" s="227">
        <v>552</v>
      </c>
      <c r="K586" s="234">
        <v>0.5663425925925926</v>
      </c>
      <c r="L586" s="227">
        <v>582</v>
      </c>
    </row>
    <row r="587" spans="1:12" ht="12.75">
      <c r="A587" s="227">
        <v>583</v>
      </c>
      <c r="B587" s="232" t="s">
        <v>1867</v>
      </c>
      <c r="C587" s="232" t="s">
        <v>8556</v>
      </c>
      <c r="D587" s="233" t="s">
        <v>1816</v>
      </c>
      <c r="E587" s="234">
        <v>0.09891203703703703</v>
      </c>
      <c r="F587" s="227">
        <v>667</v>
      </c>
      <c r="G587" s="234">
        <v>0.2535648148148148</v>
      </c>
      <c r="H587" s="227">
        <v>644</v>
      </c>
      <c r="I587" s="234">
        <v>0.4279976851851852</v>
      </c>
      <c r="J587" s="227">
        <v>597</v>
      </c>
      <c r="K587" s="234">
        <v>0.566400462962963</v>
      </c>
      <c r="L587" s="227">
        <v>583</v>
      </c>
    </row>
    <row r="588" spans="1:12" ht="12.75">
      <c r="A588" s="227">
        <v>584</v>
      </c>
      <c r="B588" s="232" t="s">
        <v>1263</v>
      </c>
      <c r="C588" s="232" t="s">
        <v>70</v>
      </c>
      <c r="D588" s="233" t="s">
        <v>3033</v>
      </c>
      <c r="E588" s="234">
        <v>0.08810185185185186</v>
      </c>
      <c r="F588" s="227">
        <v>458</v>
      </c>
      <c r="G588" s="234">
        <v>0.2316898148148148</v>
      </c>
      <c r="H588" s="227">
        <v>517</v>
      </c>
      <c r="I588" s="234">
        <v>0.41094907407407405</v>
      </c>
      <c r="J588" s="227">
        <v>530</v>
      </c>
      <c r="K588" s="234">
        <v>0.5670486111111112</v>
      </c>
      <c r="L588" s="227">
        <v>584</v>
      </c>
    </row>
    <row r="589" spans="1:12" ht="12.75">
      <c r="A589" s="227">
        <v>585</v>
      </c>
      <c r="B589" s="232" t="s">
        <v>136</v>
      </c>
      <c r="C589" s="232" t="s">
        <v>8473</v>
      </c>
      <c r="D589" s="233" t="s">
        <v>3033</v>
      </c>
      <c r="E589" s="234">
        <v>0.09673611111111112</v>
      </c>
      <c r="F589" s="227">
        <v>653</v>
      </c>
      <c r="G589" s="234">
        <v>0.2501157407407408</v>
      </c>
      <c r="H589" s="227">
        <v>632</v>
      </c>
      <c r="I589" s="234">
        <v>0.4306828703703704</v>
      </c>
      <c r="J589" s="227">
        <v>606</v>
      </c>
      <c r="K589" s="234">
        <v>0.568125</v>
      </c>
      <c r="L589" s="227">
        <v>585</v>
      </c>
    </row>
    <row r="590" spans="1:12" ht="12.75">
      <c r="A590" s="227">
        <v>586</v>
      </c>
      <c r="B590" s="232" t="s">
        <v>80</v>
      </c>
      <c r="C590" s="232" t="s">
        <v>8557</v>
      </c>
      <c r="D590" s="233" t="s">
        <v>3031</v>
      </c>
      <c r="E590" s="234">
        <v>0.09556712962962964</v>
      </c>
      <c r="F590" s="227">
        <v>629</v>
      </c>
      <c r="G590" s="234">
        <v>0.24069444444444443</v>
      </c>
      <c r="H590" s="227">
        <v>587</v>
      </c>
      <c r="I590" s="234">
        <v>0.4410763888888889</v>
      </c>
      <c r="J590" s="227">
        <v>628</v>
      </c>
      <c r="K590" s="234">
        <v>0.569375</v>
      </c>
      <c r="L590" s="227">
        <v>586</v>
      </c>
    </row>
    <row r="591" spans="1:12" ht="12.75">
      <c r="A591" s="227">
        <v>587</v>
      </c>
      <c r="B591" s="232" t="s">
        <v>15</v>
      </c>
      <c r="C591" s="232" t="s">
        <v>8474</v>
      </c>
      <c r="D591" s="233" t="s">
        <v>3035</v>
      </c>
      <c r="E591" s="234">
        <v>0.10050925925925926</v>
      </c>
      <c r="F591" s="227">
        <v>686</v>
      </c>
      <c r="G591" s="234">
        <v>0.25893518518518516</v>
      </c>
      <c r="H591" s="227">
        <v>659</v>
      </c>
      <c r="I591" s="234">
        <v>0.4351851851851852</v>
      </c>
      <c r="J591" s="227">
        <v>614</v>
      </c>
      <c r="K591" s="234">
        <v>0.5693981481481482</v>
      </c>
      <c r="L591" s="227">
        <v>587</v>
      </c>
    </row>
    <row r="592" spans="1:12" ht="12.75">
      <c r="A592" s="227">
        <v>588</v>
      </c>
      <c r="B592" s="232" t="s">
        <v>998</v>
      </c>
      <c r="C592" s="232" t="s">
        <v>999</v>
      </c>
      <c r="D592" s="233" t="s">
        <v>3042</v>
      </c>
      <c r="E592" s="234">
        <v>0.09553240740740741</v>
      </c>
      <c r="F592" s="227">
        <v>628</v>
      </c>
      <c r="G592" s="234">
        <v>0.25050925925925926</v>
      </c>
      <c r="H592" s="227">
        <v>636</v>
      </c>
      <c r="I592" s="234">
        <v>0.43626157407407407</v>
      </c>
      <c r="J592" s="227">
        <v>620</v>
      </c>
      <c r="K592" s="234">
        <v>0.5696296296296296</v>
      </c>
      <c r="L592" s="227">
        <v>588</v>
      </c>
    </row>
    <row r="593" spans="1:12" ht="12.75">
      <c r="A593" s="227">
        <v>589</v>
      </c>
      <c r="B593" s="232" t="s">
        <v>140</v>
      </c>
      <c r="C593" s="232" t="s">
        <v>7803</v>
      </c>
      <c r="D593" s="233" t="s">
        <v>3036</v>
      </c>
      <c r="E593" s="234">
        <v>0.09597222222222222</v>
      </c>
      <c r="F593" s="227">
        <v>645</v>
      </c>
      <c r="G593" s="234">
        <v>0.24991898148148148</v>
      </c>
      <c r="H593" s="227">
        <v>629</v>
      </c>
      <c r="I593" s="234">
        <v>0.42854166666666665</v>
      </c>
      <c r="J593" s="227">
        <v>599</v>
      </c>
      <c r="K593" s="234">
        <v>0.5701736111111111</v>
      </c>
      <c r="L593" s="227">
        <v>589</v>
      </c>
    </row>
    <row r="594" spans="1:12" ht="12.75">
      <c r="A594" s="227">
        <v>590</v>
      </c>
      <c r="B594" s="232" t="s">
        <v>18</v>
      </c>
      <c r="C594" s="232" t="s">
        <v>1486</v>
      </c>
      <c r="D594" s="233" t="s">
        <v>3032</v>
      </c>
      <c r="E594" s="234">
        <v>0.09491898148148148</v>
      </c>
      <c r="F594" s="227">
        <v>621</v>
      </c>
      <c r="G594" s="234">
        <v>0.2436689814814815</v>
      </c>
      <c r="H594" s="227">
        <v>605</v>
      </c>
      <c r="I594" s="234">
        <v>0.4270717592592593</v>
      </c>
      <c r="J594" s="227">
        <v>594</v>
      </c>
      <c r="K594" s="234">
        <v>0.5702430555555555</v>
      </c>
      <c r="L594" s="227">
        <v>590</v>
      </c>
    </row>
    <row r="595" spans="1:12" ht="12.75">
      <c r="A595" s="227">
        <v>591</v>
      </c>
      <c r="B595" s="232" t="s">
        <v>11</v>
      </c>
      <c r="C595" s="232" t="s">
        <v>56</v>
      </c>
      <c r="D595" s="233" t="s">
        <v>1816</v>
      </c>
      <c r="E595" s="234">
        <v>0.08840277777777777</v>
      </c>
      <c r="F595" s="227">
        <v>473</v>
      </c>
      <c r="G595" s="234">
        <v>0.24011574074074074</v>
      </c>
      <c r="H595" s="227">
        <v>580</v>
      </c>
      <c r="I595" s="234">
        <v>0.42546296296296293</v>
      </c>
      <c r="J595" s="227">
        <v>590</v>
      </c>
      <c r="K595" s="234">
        <v>0.5704513888888889</v>
      </c>
      <c r="L595" s="227">
        <v>591</v>
      </c>
    </row>
    <row r="596" spans="1:12" ht="12.75">
      <c r="A596" s="227">
        <v>592</v>
      </c>
      <c r="B596" s="232" t="s">
        <v>88</v>
      </c>
      <c r="C596" s="232" t="s">
        <v>8475</v>
      </c>
      <c r="D596" s="233" t="s">
        <v>2787</v>
      </c>
      <c r="E596" s="234">
        <v>0.08945601851851852</v>
      </c>
      <c r="F596" s="227">
        <v>517</v>
      </c>
      <c r="G596" s="234">
        <v>0.23377314814814812</v>
      </c>
      <c r="H596" s="227">
        <v>537</v>
      </c>
      <c r="I596" s="234">
        <v>0.4228703703703704</v>
      </c>
      <c r="J596" s="227">
        <v>584</v>
      </c>
      <c r="K596" s="234">
        <v>0.5705671296296296</v>
      </c>
      <c r="L596" s="227">
        <v>592</v>
      </c>
    </row>
    <row r="597" spans="1:12" ht="12.75">
      <c r="A597" s="227">
        <v>593</v>
      </c>
      <c r="B597" s="232" t="s">
        <v>1588</v>
      </c>
      <c r="C597" s="232" t="s">
        <v>521</v>
      </c>
      <c r="D597" s="233" t="s">
        <v>3031</v>
      </c>
      <c r="E597" s="234">
        <v>0.09115740740740741</v>
      </c>
      <c r="F597" s="227">
        <v>558</v>
      </c>
      <c r="G597" s="234">
        <v>0.2432291666666667</v>
      </c>
      <c r="H597" s="227">
        <v>604</v>
      </c>
      <c r="I597" s="234">
        <v>0.4289351851851852</v>
      </c>
      <c r="J597" s="227">
        <v>600</v>
      </c>
      <c r="K597" s="234">
        <v>0.5709143518518519</v>
      </c>
      <c r="L597" s="227">
        <v>593</v>
      </c>
    </row>
    <row r="598" spans="1:12" ht="12.75">
      <c r="A598" s="227">
        <v>594</v>
      </c>
      <c r="B598" s="232" t="s">
        <v>15</v>
      </c>
      <c r="C598" s="232" t="s">
        <v>7925</v>
      </c>
      <c r="D598" s="233" t="s">
        <v>3032</v>
      </c>
      <c r="E598" s="234">
        <v>0.09574074074074074</v>
      </c>
      <c r="F598" s="227">
        <v>637</v>
      </c>
      <c r="G598" s="234">
        <v>0.25024305555555554</v>
      </c>
      <c r="H598" s="227">
        <v>634</v>
      </c>
      <c r="I598" s="234">
        <v>0.4298263888888889</v>
      </c>
      <c r="J598" s="227">
        <v>602</v>
      </c>
      <c r="K598" s="234">
        <v>0.5709953703703704</v>
      </c>
      <c r="L598" s="227">
        <v>594</v>
      </c>
    </row>
    <row r="599" spans="1:12" ht="12.75">
      <c r="A599" s="227">
        <v>595</v>
      </c>
      <c r="B599" s="232" t="s">
        <v>1504</v>
      </c>
      <c r="C599" s="232" t="s">
        <v>1505</v>
      </c>
      <c r="D599" s="233" t="s">
        <v>1816</v>
      </c>
      <c r="E599" s="234">
        <v>0.09618055555555556</v>
      </c>
      <c r="F599" s="227">
        <v>648</v>
      </c>
      <c r="G599" s="234">
        <v>0.2355787037037037</v>
      </c>
      <c r="H599" s="227">
        <v>554</v>
      </c>
      <c r="I599" s="234">
        <v>0.41835648148148147</v>
      </c>
      <c r="J599" s="227">
        <v>575</v>
      </c>
      <c r="K599" s="234">
        <v>0.5710879629629629</v>
      </c>
      <c r="L599" s="227">
        <v>595</v>
      </c>
    </row>
    <row r="600" spans="1:12" ht="12.75">
      <c r="A600" s="227">
        <v>596</v>
      </c>
      <c r="B600" s="232" t="s">
        <v>52</v>
      </c>
      <c r="C600" s="232" t="s">
        <v>70</v>
      </c>
      <c r="D600" s="233" t="s">
        <v>3032</v>
      </c>
      <c r="E600" s="234">
        <v>0.08809027777777778</v>
      </c>
      <c r="F600" s="227">
        <v>457</v>
      </c>
      <c r="G600" s="234">
        <v>0.23167824074074073</v>
      </c>
      <c r="H600" s="227">
        <v>516</v>
      </c>
      <c r="I600" s="234">
        <v>0.412199074074074</v>
      </c>
      <c r="J600" s="227">
        <v>538</v>
      </c>
      <c r="K600" s="234">
        <v>0.5714930555555556</v>
      </c>
      <c r="L600" s="227">
        <v>596</v>
      </c>
    </row>
    <row r="601" spans="1:12" ht="12.75">
      <c r="A601" s="227">
        <v>597</v>
      </c>
      <c r="B601" s="232" t="s">
        <v>136</v>
      </c>
      <c r="C601" s="232" t="s">
        <v>8476</v>
      </c>
      <c r="D601" s="233" t="s">
        <v>3033</v>
      </c>
      <c r="E601" s="234">
        <v>0.08818287037037037</v>
      </c>
      <c r="F601" s="227">
        <v>463</v>
      </c>
      <c r="G601" s="234">
        <v>0.2316898148148148</v>
      </c>
      <c r="H601" s="227">
        <v>518</v>
      </c>
      <c r="I601" s="234">
        <v>0.41449074074074077</v>
      </c>
      <c r="J601" s="227">
        <v>556</v>
      </c>
      <c r="K601" s="234">
        <v>0.5714930555555556</v>
      </c>
      <c r="L601" s="227">
        <v>597</v>
      </c>
    </row>
    <row r="602" spans="1:12" ht="12.75">
      <c r="A602" s="227">
        <v>598</v>
      </c>
      <c r="B602" s="232" t="s">
        <v>11</v>
      </c>
      <c r="C602" s="232" t="s">
        <v>1452</v>
      </c>
      <c r="D602" s="233" t="s">
        <v>3032</v>
      </c>
      <c r="E602" s="234">
        <v>0.0944212962962963</v>
      </c>
      <c r="F602" s="227">
        <v>613</v>
      </c>
      <c r="G602" s="234">
        <v>0.24524305555555556</v>
      </c>
      <c r="H602" s="227">
        <v>609</v>
      </c>
      <c r="I602" s="234">
        <v>0.4272800925925926</v>
      </c>
      <c r="J602" s="227">
        <v>595</v>
      </c>
      <c r="K602" s="234">
        <v>0.5720138888888889</v>
      </c>
      <c r="L602" s="227">
        <v>598</v>
      </c>
    </row>
    <row r="603" spans="1:12" ht="12.75">
      <c r="A603" s="227">
        <v>599</v>
      </c>
      <c r="B603" s="232" t="s">
        <v>333</v>
      </c>
      <c r="C603" s="232" t="s">
        <v>1453</v>
      </c>
      <c r="D603" s="233" t="s">
        <v>3036</v>
      </c>
      <c r="E603" s="234">
        <v>0.09484953703703704</v>
      </c>
      <c r="F603" s="227">
        <v>620</v>
      </c>
      <c r="G603" s="234">
        <v>0.2485300925925926</v>
      </c>
      <c r="H603" s="227">
        <v>621</v>
      </c>
      <c r="I603" s="234">
        <v>0.43285879629629626</v>
      </c>
      <c r="J603" s="227">
        <v>609</v>
      </c>
      <c r="K603" s="234">
        <v>0.5720138888888889</v>
      </c>
      <c r="L603" s="227">
        <v>599</v>
      </c>
    </row>
    <row r="604" spans="1:12" ht="12.75">
      <c r="A604" s="227">
        <v>600</v>
      </c>
      <c r="B604" s="232" t="s">
        <v>40</v>
      </c>
      <c r="C604" s="232" t="s">
        <v>8477</v>
      </c>
      <c r="D604" s="233" t="s">
        <v>1816</v>
      </c>
      <c r="E604" s="234">
        <v>0.08604166666666667</v>
      </c>
      <c r="F604" s="227">
        <v>401</v>
      </c>
      <c r="G604" s="234">
        <v>0.23256944444444447</v>
      </c>
      <c r="H604" s="227">
        <v>533</v>
      </c>
      <c r="I604" s="234">
        <v>0.41008101851851847</v>
      </c>
      <c r="J604" s="227">
        <v>529</v>
      </c>
      <c r="K604" s="234">
        <v>0.5724074074074074</v>
      </c>
      <c r="L604" s="227">
        <v>600</v>
      </c>
    </row>
    <row r="605" spans="1:12" ht="12.75">
      <c r="A605" s="227">
        <v>601</v>
      </c>
      <c r="B605" s="232" t="s">
        <v>8478</v>
      </c>
      <c r="C605" s="232" t="s">
        <v>8479</v>
      </c>
      <c r="D605" s="233" t="s">
        <v>3031</v>
      </c>
      <c r="E605" s="234">
        <v>0.09709490740740741</v>
      </c>
      <c r="F605" s="227">
        <v>655</v>
      </c>
      <c r="G605" s="234">
        <v>0.24957175925925926</v>
      </c>
      <c r="H605" s="227">
        <v>628</v>
      </c>
      <c r="I605" s="234">
        <v>0.4258912037037037</v>
      </c>
      <c r="J605" s="227">
        <v>593</v>
      </c>
      <c r="K605" s="234">
        <v>0.5724652777777778</v>
      </c>
      <c r="L605" s="227">
        <v>601</v>
      </c>
    </row>
    <row r="606" spans="1:12" ht="12.75">
      <c r="A606" s="227">
        <v>602</v>
      </c>
      <c r="B606" s="232" t="s">
        <v>15</v>
      </c>
      <c r="C606" s="232" t="s">
        <v>8480</v>
      </c>
      <c r="D606" s="233" t="s">
        <v>1816</v>
      </c>
      <c r="E606" s="234">
        <v>0.08864583333333333</v>
      </c>
      <c r="F606" s="227">
        <v>483</v>
      </c>
      <c r="G606" s="234">
        <v>0.2499537037037037</v>
      </c>
      <c r="H606" s="227">
        <v>630</v>
      </c>
      <c r="I606" s="234">
        <v>0.42568287037037034</v>
      </c>
      <c r="J606" s="227">
        <v>591</v>
      </c>
      <c r="K606" s="234">
        <v>0.5724652777777778</v>
      </c>
      <c r="L606" s="227">
        <v>602</v>
      </c>
    </row>
    <row r="607" spans="1:12" ht="12.75">
      <c r="A607" s="227">
        <v>603</v>
      </c>
      <c r="B607" s="232" t="s">
        <v>30</v>
      </c>
      <c r="C607" s="232" t="s">
        <v>8479</v>
      </c>
      <c r="D607" s="233" t="s">
        <v>3032</v>
      </c>
      <c r="E607" s="234">
        <v>0.09956018518518518</v>
      </c>
      <c r="F607" s="227">
        <v>681</v>
      </c>
      <c r="G607" s="234">
        <v>0.24946759259259257</v>
      </c>
      <c r="H607" s="227">
        <v>625</v>
      </c>
      <c r="I607" s="234">
        <v>0.42587962962962966</v>
      </c>
      <c r="J607" s="227">
        <v>592</v>
      </c>
      <c r="K607" s="234">
        <v>0.5724768518518518</v>
      </c>
      <c r="L607" s="227">
        <v>603</v>
      </c>
    </row>
    <row r="608" spans="1:12" ht="12.75">
      <c r="A608" s="227">
        <v>604</v>
      </c>
      <c r="B608" s="232" t="s">
        <v>1419</v>
      </c>
      <c r="C608" s="232" t="s">
        <v>8481</v>
      </c>
      <c r="D608" s="233" t="s">
        <v>1816</v>
      </c>
      <c r="E608" s="234">
        <v>0.08490740740740742</v>
      </c>
      <c r="F608" s="227">
        <v>368</v>
      </c>
      <c r="G608" s="234">
        <v>0.23115740740740742</v>
      </c>
      <c r="H608" s="227">
        <v>509</v>
      </c>
      <c r="I608" s="234">
        <v>0.41333333333333333</v>
      </c>
      <c r="J608" s="227">
        <v>542</v>
      </c>
      <c r="K608" s="234">
        <v>0.572974537037037</v>
      </c>
      <c r="L608" s="227">
        <v>604</v>
      </c>
    </row>
    <row r="609" spans="1:12" ht="12.75">
      <c r="A609" s="227">
        <v>605</v>
      </c>
      <c r="B609" s="232" t="s">
        <v>94</v>
      </c>
      <c r="C609" s="232" t="s">
        <v>327</v>
      </c>
      <c r="D609" s="233" t="s">
        <v>3032</v>
      </c>
      <c r="E609" s="234">
        <v>0.09503472222222221</v>
      </c>
      <c r="F609" s="227">
        <v>623</v>
      </c>
      <c r="G609" s="234">
        <v>0.23671296296296296</v>
      </c>
      <c r="H609" s="227">
        <v>559</v>
      </c>
      <c r="I609" s="234">
        <v>0.4138078703703704</v>
      </c>
      <c r="J609" s="227">
        <v>549</v>
      </c>
      <c r="K609" s="234">
        <v>0.5741898148148148</v>
      </c>
      <c r="L609" s="227">
        <v>605</v>
      </c>
    </row>
    <row r="610" spans="1:12" ht="12.75">
      <c r="A610" s="227">
        <v>606</v>
      </c>
      <c r="B610" s="232" t="s">
        <v>18</v>
      </c>
      <c r="C610" s="232" t="s">
        <v>196</v>
      </c>
      <c r="D610" s="233" t="s">
        <v>3031</v>
      </c>
      <c r="E610" s="234">
        <v>0.09156249999999999</v>
      </c>
      <c r="F610" s="227">
        <v>565</v>
      </c>
      <c r="G610" s="234">
        <v>0.24887731481481482</v>
      </c>
      <c r="H610" s="227">
        <v>624</v>
      </c>
      <c r="I610" s="234">
        <v>0.43524305555555554</v>
      </c>
      <c r="J610" s="227">
        <v>615</v>
      </c>
      <c r="K610" s="234">
        <v>0.575462962962963</v>
      </c>
      <c r="L610" s="227">
        <v>606</v>
      </c>
    </row>
    <row r="611" spans="1:12" ht="12.75">
      <c r="A611" s="227">
        <v>607</v>
      </c>
      <c r="B611" s="232" t="s">
        <v>1169</v>
      </c>
      <c r="C611" s="232" t="s">
        <v>8482</v>
      </c>
      <c r="D611" s="233" t="s">
        <v>1816</v>
      </c>
      <c r="E611" s="234">
        <v>0.07857638888888889</v>
      </c>
      <c r="F611" s="227">
        <v>223</v>
      </c>
      <c r="G611" s="234">
        <v>0.22177083333333333</v>
      </c>
      <c r="H611" s="227">
        <v>436</v>
      </c>
      <c r="I611" s="234">
        <v>0.41950231481481487</v>
      </c>
      <c r="J611" s="227">
        <v>577</v>
      </c>
      <c r="K611" s="234">
        <v>0.5762152777777778</v>
      </c>
      <c r="L611" s="227">
        <v>607</v>
      </c>
    </row>
    <row r="612" spans="1:12" ht="12.75">
      <c r="A612" s="227">
        <v>608</v>
      </c>
      <c r="B612" s="232" t="s">
        <v>477</v>
      </c>
      <c r="C612" s="232" t="s">
        <v>897</v>
      </c>
      <c r="D612" s="233" t="s">
        <v>3031</v>
      </c>
      <c r="E612" s="234">
        <v>0.09181712962962962</v>
      </c>
      <c r="F612" s="227">
        <v>571</v>
      </c>
      <c r="G612" s="234">
        <v>0.24217592592592593</v>
      </c>
      <c r="H612" s="227">
        <v>594</v>
      </c>
      <c r="I612" s="234">
        <v>0.4311574074074074</v>
      </c>
      <c r="J612" s="227">
        <v>607</v>
      </c>
      <c r="K612" s="234">
        <v>0.5763310185185185</v>
      </c>
      <c r="L612" s="227">
        <v>608</v>
      </c>
    </row>
    <row r="613" spans="1:12" ht="12.75">
      <c r="A613" s="227">
        <v>609</v>
      </c>
      <c r="B613" s="232" t="s">
        <v>841</v>
      </c>
      <c r="C613" s="232" t="s">
        <v>1754</v>
      </c>
      <c r="D613" s="233" t="s">
        <v>2787</v>
      </c>
      <c r="E613" s="234">
        <v>0.09439814814814813</v>
      </c>
      <c r="F613" s="227">
        <v>612</v>
      </c>
      <c r="G613" s="234">
        <v>0.24210648148148148</v>
      </c>
      <c r="H613" s="227">
        <v>592</v>
      </c>
      <c r="I613" s="234">
        <v>0.421875</v>
      </c>
      <c r="J613" s="227">
        <v>583</v>
      </c>
      <c r="K613" s="234">
        <v>0.5765625</v>
      </c>
      <c r="L613" s="227">
        <v>609</v>
      </c>
    </row>
    <row r="614" spans="1:12" ht="12.75">
      <c r="A614" s="227">
        <v>610</v>
      </c>
      <c r="B614" s="232" t="s">
        <v>81</v>
      </c>
      <c r="C614" s="232" t="s">
        <v>2</v>
      </c>
      <c r="D614" s="233" t="s">
        <v>1816</v>
      </c>
      <c r="E614" s="234">
        <v>0.08541666666666665</v>
      </c>
      <c r="F614" s="227">
        <v>381</v>
      </c>
      <c r="G614" s="234">
        <v>0.23586805555555557</v>
      </c>
      <c r="H614" s="227">
        <v>556</v>
      </c>
      <c r="I614" s="234">
        <v>0.42928240740740736</v>
      </c>
      <c r="J614" s="227">
        <v>601</v>
      </c>
      <c r="K614" s="234">
        <v>0.5770949074074074</v>
      </c>
      <c r="L614" s="227">
        <v>610</v>
      </c>
    </row>
    <row r="615" spans="1:12" ht="12.75">
      <c r="A615" s="227">
        <v>611</v>
      </c>
      <c r="B615" s="232" t="s">
        <v>474</v>
      </c>
      <c r="C615" s="232" t="s">
        <v>1778</v>
      </c>
      <c r="D615" s="233" t="s">
        <v>3032</v>
      </c>
      <c r="E615" s="234">
        <v>0.09416666666666666</v>
      </c>
      <c r="F615" s="227">
        <v>610</v>
      </c>
      <c r="G615" s="234">
        <v>0.2466898148148148</v>
      </c>
      <c r="H615" s="227">
        <v>614</v>
      </c>
      <c r="I615" s="234">
        <v>0.43615740740740744</v>
      </c>
      <c r="J615" s="227">
        <v>619</v>
      </c>
      <c r="K615" s="234">
        <v>0.5775810185185185</v>
      </c>
      <c r="L615" s="227">
        <v>611</v>
      </c>
    </row>
    <row r="616" spans="1:12" ht="12.75">
      <c r="A616" s="227">
        <v>612</v>
      </c>
      <c r="B616" s="232" t="s">
        <v>11</v>
      </c>
      <c r="C616" s="232" t="s">
        <v>8558</v>
      </c>
      <c r="D616" s="233" t="s">
        <v>1816</v>
      </c>
      <c r="E616" s="234">
        <v>0.08599537037037037</v>
      </c>
      <c r="F616" s="227">
        <v>400</v>
      </c>
      <c r="G616" s="234">
        <v>0.2507638888888889</v>
      </c>
      <c r="H616" s="227">
        <v>637</v>
      </c>
      <c r="I616" s="234">
        <v>0.4277546296296297</v>
      </c>
      <c r="J616" s="227">
        <v>596</v>
      </c>
      <c r="K616" s="234">
        <v>0.578738425925926</v>
      </c>
      <c r="L616" s="227">
        <v>612</v>
      </c>
    </row>
    <row r="617" spans="1:12" ht="12.75">
      <c r="A617" s="227">
        <v>613</v>
      </c>
      <c r="B617" s="232" t="s">
        <v>74</v>
      </c>
      <c r="C617" s="232" t="s">
        <v>8483</v>
      </c>
      <c r="D617" s="233" t="s">
        <v>1816</v>
      </c>
      <c r="E617" s="234">
        <v>0.09079861111111111</v>
      </c>
      <c r="F617" s="227">
        <v>548</v>
      </c>
      <c r="G617" s="234">
        <v>0.2508564814814815</v>
      </c>
      <c r="H617" s="227">
        <v>638</v>
      </c>
      <c r="I617" s="234">
        <v>0.43311342592592594</v>
      </c>
      <c r="J617" s="227">
        <v>610</v>
      </c>
      <c r="K617" s="234">
        <v>0.578738425925926</v>
      </c>
      <c r="L617" s="227">
        <v>613</v>
      </c>
    </row>
    <row r="618" spans="1:12" ht="12.75">
      <c r="A618" s="227">
        <v>614</v>
      </c>
      <c r="B618" s="232" t="s">
        <v>94</v>
      </c>
      <c r="C618" s="232" t="s">
        <v>127</v>
      </c>
      <c r="D618" s="233" t="s">
        <v>3031</v>
      </c>
      <c r="E618" s="234">
        <v>0.09592592592592593</v>
      </c>
      <c r="F618" s="227">
        <v>643</v>
      </c>
      <c r="G618" s="234">
        <v>0.2369212962962963</v>
      </c>
      <c r="H618" s="227">
        <v>564</v>
      </c>
      <c r="I618" s="234">
        <v>0.41814814814814816</v>
      </c>
      <c r="J618" s="227">
        <v>574</v>
      </c>
      <c r="K618" s="234">
        <v>0.5790856481481481</v>
      </c>
      <c r="L618" s="227">
        <v>614</v>
      </c>
    </row>
    <row r="619" spans="1:12" ht="12.75">
      <c r="A619" s="227">
        <v>615</v>
      </c>
      <c r="B619" s="232" t="s">
        <v>8484</v>
      </c>
      <c r="C619" s="232" t="s">
        <v>8485</v>
      </c>
      <c r="D619" s="233" t="s">
        <v>3036</v>
      </c>
      <c r="E619" s="234">
        <v>0.09932870370370371</v>
      </c>
      <c r="F619" s="227">
        <v>678</v>
      </c>
      <c r="G619" s="234">
        <v>0.2569212962962963</v>
      </c>
      <c r="H619" s="227">
        <v>652</v>
      </c>
      <c r="I619" s="234">
        <v>0.4337384259259259</v>
      </c>
      <c r="J619" s="227">
        <v>612</v>
      </c>
      <c r="K619" s="234">
        <v>0.579675925925926</v>
      </c>
      <c r="L619" s="227">
        <v>615</v>
      </c>
    </row>
    <row r="620" spans="1:12" ht="12.75">
      <c r="A620" s="227">
        <v>616</v>
      </c>
      <c r="B620" s="232" t="s">
        <v>143</v>
      </c>
      <c r="C620" s="232" t="s">
        <v>8486</v>
      </c>
      <c r="D620" s="233" t="s">
        <v>2787</v>
      </c>
      <c r="E620" s="234">
        <v>0.09917824074074073</v>
      </c>
      <c r="F620" s="227">
        <v>675</v>
      </c>
      <c r="G620" s="234">
        <v>0.25341435185185185</v>
      </c>
      <c r="H620" s="227">
        <v>643</v>
      </c>
      <c r="I620" s="234">
        <v>0.4360069444444445</v>
      </c>
      <c r="J620" s="227">
        <v>618</v>
      </c>
      <c r="K620" s="234">
        <v>0.5816087962962962</v>
      </c>
      <c r="L620" s="227">
        <v>616</v>
      </c>
    </row>
    <row r="621" spans="1:12" ht="12.75">
      <c r="A621" s="227">
        <v>617</v>
      </c>
      <c r="B621" s="232" t="s">
        <v>73</v>
      </c>
      <c r="C621" s="232" t="s">
        <v>66</v>
      </c>
      <c r="D621" s="233" t="s">
        <v>3032</v>
      </c>
      <c r="E621" s="234">
        <v>0.09016203703703703</v>
      </c>
      <c r="F621" s="227">
        <v>533</v>
      </c>
      <c r="G621" s="234">
        <v>0.23946759259259257</v>
      </c>
      <c r="H621" s="227">
        <v>575</v>
      </c>
      <c r="I621" s="234">
        <v>0.43493055555555554</v>
      </c>
      <c r="J621" s="227">
        <v>613</v>
      </c>
      <c r="K621" s="234">
        <v>0.5856018518518519</v>
      </c>
      <c r="L621" s="227">
        <v>617</v>
      </c>
    </row>
    <row r="622" spans="1:12" ht="12.75">
      <c r="A622" s="227">
        <v>618</v>
      </c>
      <c r="B622" s="232" t="s">
        <v>8487</v>
      </c>
      <c r="C622" s="232" t="s">
        <v>8488</v>
      </c>
      <c r="D622" s="233" t="s">
        <v>3036</v>
      </c>
      <c r="E622" s="234">
        <v>0.0987037037037037</v>
      </c>
      <c r="F622" s="227">
        <v>663</v>
      </c>
      <c r="G622" s="234">
        <v>0.2589699074074074</v>
      </c>
      <c r="H622" s="227">
        <v>660</v>
      </c>
      <c r="I622" s="234">
        <v>0.4382523148148148</v>
      </c>
      <c r="J622" s="227">
        <v>623</v>
      </c>
      <c r="K622" s="234">
        <v>0.5856481481481481</v>
      </c>
      <c r="L622" s="227">
        <v>618</v>
      </c>
    </row>
    <row r="623" spans="1:12" ht="12.75">
      <c r="A623" s="227">
        <v>619</v>
      </c>
      <c r="B623" s="232" t="s">
        <v>1373</v>
      </c>
      <c r="C623" s="232" t="s">
        <v>8489</v>
      </c>
      <c r="D623" s="233" t="s">
        <v>3033</v>
      </c>
      <c r="E623" s="234">
        <v>0.09500000000000001</v>
      </c>
      <c r="F623" s="227">
        <v>622</v>
      </c>
      <c r="G623" s="234">
        <v>0.2529861111111111</v>
      </c>
      <c r="H623" s="227">
        <v>641</v>
      </c>
      <c r="I623" s="234">
        <v>0.43925925925925924</v>
      </c>
      <c r="J623" s="227">
        <v>624</v>
      </c>
      <c r="K623" s="234">
        <v>0.5858449074074074</v>
      </c>
      <c r="L623" s="227">
        <v>619</v>
      </c>
    </row>
    <row r="624" spans="1:12" ht="12.75">
      <c r="A624" s="227">
        <v>620</v>
      </c>
      <c r="B624" s="232" t="s">
        <v>70</v>
      </c>
      <c r="C624" s="232" t="s">
        <v>8488</v>
      </c>
      <c r="D624" s="233" t="s">
        <v>3032</v>
      </c>
      <c r="E624" s="234">
        <v>0.09122685185185185</v>
      </c>
      <c r="F624" s="227">
        <v>560</v>
      </c>
      <c r="G624" s="234">
        <v>0.24886574074074075</v>
      </c>
      <c r="H624" s="227">
        <v>623</v>
      </c>
      <c r="I624" s="234">
        <v>0.44075231481481486</v>
      </c>
      <c r="J624" s="227">
        <v>626</v>
      </c>
      <c r="K624" s="234">
        <v>0.5868287037037038</v>
      </c>
      <c r="L624" s="227">
        <v>620</v>
      </c>
    </row>
    <row r="625" spans="1:12" ht="12.75">
      <c r="A625" s="227">
        <v>621</v>
      </c>
      <c r="B625" s="232" t="s">
        <v>1700</v>
      </c>
      <c r="C625" s="232" t="s">
        <v>1701</v>
      </c>
      <c r="D625" s="233" t="s">
        <v>3033</v>
      </c>
      <c r="E625" s="234">
        <v>0.1021875</v>
      </c>
      <c r="F625" s="227">
        <v>695</v>
      </c>
      <c r="G625" s="234">
        <v>0.25574074074074077</v>
      </c>
      <c r="H625" s="227">
        <v>647</v>
      </c>
      <c r="I625" s="234">
        <v>0.43590277777777775</v>
      </c>
      <c r="J625" s="227">
        <v>617</v>
      </c>
      <c r="K625" s="234">
        <v>0.5900231481481482</v>
      </c>
      <c r="L625" s="227">
        <v>621</v>
      </c>
    </row>
    <row r="626" spans="1:12" ht="12.75">
      <c r="A626" s="227">
        <v>622</v>
      </c>
      <c r="B626" s="232" t="s">
        <v>8559</v>
      </c>
      <c r="C626" s="232" t="s">
        <v>1447</v>
      </c>
      <c r="D626" s="233" t="s">
        <v>3036</v>
      </c>
      <c r="E626" s="234">
        <v>0.09598379629629629</v>
      </c>
      <c r="F626" s="227">
        <v>646</v>
      </c>
      <c r="G626" s="234">
        <v>0.24858796296296296</v>
      </c>
      <c r="H626" s="227">
        <v>622</v>
      </c>
      <c r="I626" s="234">
        <v>0.43319444444444444</v>
      </c>
      <c r="J626" s="227">
        <v>611</v>
      </c>
      <c r="K626" s="234">
        <v>0.5907060185185186</v>
      </c>
      <c r="L626" s="227">
        <v>622</v>
      </c>
    </row>
    <row r="627" spans="1:12" ht="12.75">
      <c r="A627" s="227">
        <v>623</v>
      </c>
      <c r="B627" s="232" t="s">
        <v>2</v>
      </c>
      <c r="C627" s="232" t="s">
        <v>1750</v>
      </c>
      <c r="D627" s="233" t="s">
        <v>3031</v>
      </c>
      <c r="E627" s="234">
        <v>0.09328703703703704</v>
      </c>
      <c r="F627" s="227">
        <v>599</v>
      </c>
      <c r="G627" s="234">
        <v>0.24780092592592592</v>
      </c>
      <c r="H627" s="227">
        <v>617</v>
      </c>
      <c r="I627" s="234">
        <v>0.4497685185185185</v>
      </c>
      <c r="J627" s="227">
        <v>634</v>
      </c>
      <c r="K627" s="234">
        <v>0.5911342592592593</v>
      </c>
      <c r="L627" s="227">
        <v>623</v>
      </c>
    </row>
    <row r="628" spans="1:12" ht="12.75">
      <c r="A628" s="227">
        <v>624</v>
      </c>
      <c r="B628" s="232" t="s">
        <v>8490</v>
      </c>
      <c r="C628" s="232" t="s">
        <v>8491</v>
      </c>
      <c r="D628" s="233" t="s">
        <v>3033</v>
      </c>
      <c r="E628" s="234">
        <v>0.1007175925925926</v>
      </c>
      <c r="F628" s="227">
        <v>689</v>
      </c>
      <c r="G628" s="234">
        <v>0.2600925925925926</v>
      </c>
      <c r="H628" s="227">
        <v>667</v>
      </c>
      <c r="I628" s="234">
        <v>0.4502777777777778</v>
      </c>
      <c r="J628" s="227">
        <v>635</v>
      </c>
      <c r="K628" s="234">
        <v>0.5927662037037037</v>
      </c>
      <c r="L628" s="227">
        <v>624</v>
      </c>
    </row>
    <row r="629" spans="1:12" ht="12.75">
      <c r="A629" s="227">
        <v>625</v>
      </c>
      <c r="B629" s="232" t="s">
        <v>11</v>
      </c>
      <c r="C629" s="232" t="s">
        <v>1709</v>
      </c>
      <c r="D629" s="233" t="s">
        <v>1816</v>
      </c>
      <c r="E629" s="234">
        <v>0.08434027777777776</v>
      </c>
      <c r="F629" s="227">
        <v>356</v>
      </c>
      <c r="G629" s="234">
        <v>0.23396990740740742</v>
      </c>
      <c r="H629" s="227">
        <v>542</v>
      </c>
      <c r="I629" s="234">
        <v>0.42468750000000005</v>
      </c>
      <c r="J629" s="227">
        <v>587</v>
      </c>
      <c r="K629" s="234">
        <v>0.5929398148148148</v>
      </c>
      <c r="L629" s="227">
        <v>625</v>
      </c>
    </row>
    <row r="630" spans="1:12" ht="12.75">
      <c r="A630" s="227">
        <v>626</v>
      </c>
      <c r="B630" s="232" t="s">
        <v>659</v>
      </c>
      <c r="C630" s="232" t="s">
        <v>1755</v>
      </c>
      <c r="D630" s="233" t="s">
        <v>3031</v>
      </c>
      <c r="E630" s="234">
        <v>0.08436342592592593</v>
      </c>
      <c r="F630" s="227">
        <v>358</v>
      </c>
      <c r="G630" s="234">
        <v>0.23395833333333335</v>
      </c>
      <c r="H630" s="227">
        <v>541</v>
      </c>
      <c r="I630" s="234">
        <v>0.4239236111111111</v>
      </c>
      <c r="J630" s="227">
        <v>586</v>
      </c>
      <c r="K630" s="234">
        <v>0.592962962962963</v>
      </c>
      <c r="L630" s="227">
        <v>626</v>
      </c>
    </row>
    <row r="631" spans="1:12" ht="12.75">
      <c r="A631" s="227">
        <v>627</v>
      </c>
      <c r="B631" s="232" t="s">
        <v>96</v>
      </c>
      <c r="C631" s="232" t="s">
        <v>8560</v>
      </c>
      <c r="D631" s="233" t="s">
        <v>1816</v>
      </c>
      <c r="E631" s="234">
        <v>0.09755787037037038</v>
      </c>
      <c r="F631" s="227">
        <v>657</v>
      </c>
      <c r="G631" s="234">
        <v>0.23875000000000002</v>
      </c>
      <c r="H631" s="227">
        <v>571</v>
      </c>
      <c r="I631" s="234">
        <v>0.4247106481481482</v>
      </c>
      <c r="J631" s="227">
        <v>588</v>
      </c>
      <c r="K631" s="234">
        <v>0.5929745370370371</v>
      </c>
      <c r="L631" s="227">
        <v>627</v>
      </c>
    </row>
    <row r="632" spans="1:12" ht="12.75">
      <c r="A632" s="227">
        <v>628</v>
      </c>
      <c r="B632" s="232" t="s">
        <v>8492</v>
      </c>
      <c r="C632" s="232" t="s">
        <v>459</v>
      </c>
      <c r="D632" s="233" t="s">
        <v>1816</v>
      </c>
      <c r="E632" s="234">
        <v>0.07751157407407407</v>
      </c>
      <c r="F632" s="227">
        <v>201</v>
      </c>
      <c r="G632" s="234">
        <v>0.23118055555555558</v>
      </c>
      <c r="H632" s="227">
        <v>510</v>
      </c>
      <c r="I632" s="234">
        <v>0.4466203703703704</v>
      </c>
      <c r="J632" s="227">
        <v>633</v>
      </c>
      <c r="K632" s="234">
        <v>0.5944328703703704</v>
      </c>
      <c r="L632" s="227">
        <v>628</v>
      </c>
    </row>
    <row r="633" spans="1:12" ht="12.75">
      <c r="A633" s="227">
        <v>629</v>
      </c>
      <c r="B633" s="232" t="s">
        <v>601</v>
      </c>
      <c r="C633" s="232" t="s">
        <v>602</v>
      </c>
      <c r="D633" s="233" t="s">
        <v>3036</v>
      </c>
      <c r="E633" s="234">
        <v>0.09709490740740741</v>
      </c>
      <c r="F633" s="227">
        <v>656</v>
      </c>
      <c r="G633" s="234">
        <v>0.25016203703703704</v>
      </c>
      <c r="H633" s="227">
        <v>633</v>
      </c>
      <c r="I633" s="234">
        <v>0.44350694444444444</v>
      </c>
      <c r="J633" s="227">
        <v>632</v>
      </c>
      <c r="K633" s="234">
        <v>0.5956944444444444</v>
      </c>
      <c r="L633" s="227">
        <v>629</v>
      </c>
    </row>
    <row r="634" spans="1:12" ht="12.75">
      <c r="A634" s="227">
        <v>630</v>
      </c>
      <c r="B634" s="232" t="s">
        <v>841</v>
      </c>
      <c r="C634" s="232" t="s">
        <v>539</v>
      </c>
      <c r="D634" s="233" t="s">
        <v>3033</v>
      </c>
      <c r="E634" s="234">
        <v>0.10409722222222222</v>
      </c>
      <c r="F634" s="227">
        <v>704</v>
      </c>
      <c r="G634" s="234">
        <v>0.26004629629629633</v>
      </c>
      <c r="H634" s="227">
        <v>666</v>
      </c>
      <c r="I634" s="234">
        <v>0.45086805555555554</v>
      </c>
      <c r="J634" s="227">
        <v>638</v>
      </c>
      <c r="K634" s="234">
        <v>0.5959606481481482</v>
      </c>
      <c r="L634" s="227">
        <v>630</v>
      </c>
    </row>
    <row r="635" spans="1:12" ht="12.75">
      <c r="A635" s="227">
        <v>631</v>
      </c>
      <c r="B635" s="232" t="s">
        <v>38</v>
      </c>
      <c r="C635" s="232" t="s">
        <v>1583</v>
      </c>
      <c r="D635" s="233" t="s">
        <v>3032</v>
      </c>
      <c r="E635" s="234">
        <v>0.0883912037037037</v>
      </c>
      <c r="F635" s="227">
        <v>471</v>
      </c>
      <c r="G635" s="234">
        <v>0.24613425925925925</v>
      </c>
      <c r="H635" s="227">
        <v>613</v>
      </c>
      <c r="I635" s="234">
        <v>0.4379166666666667</v>
      </c>
      <c r="J635" s="227">
        <v>622</v>
      </c>
      <c r="K635" s="234">
        <v>0.5969907407407408</v>
      </c>
      <c r="L635" s="227">
        <v>631</v>
      </c>
    </row>
    <row r="636" spans="1:12" ht="12.75">
      <c r="A636" s="227">
        <v>632</v>
      </c>
      <c r="B636" s="232" t="s">
        <v>175</v>
      </c>
      <c r="C636" s="232" t="s">
        <v>493</v>
      </c>
      <c r="D636" s="233" t="s">
        <v>3033</v>
      </c>
      <c r="E636" s="234">
        <v>0.09577546296296297</v>
      </c>
      <c r="F636" s="227">
        <v>638</v>
      </c>
      <c r="G636" s="234">
        <v>0.2533449074074074</v>
      </c>
      <c r="H636" s="227">
        <v>642</v>
      </c>
      <c r="I636" s="234">
        <v>0.44162037037037033</v>
      </c>
      <c r="J636" s="227">
        <v>631</v>
      </c>
      <c r="K636" s="234">
        <v>0.5969907407407408</v>
      </c>
      <c r="L636" s="227">
        <v>632</v>
      </c>
    </row>
    <row r="637" spans="1:12" ht="12.75">
      <c r="A637" s="227">
        <v>633</v>
      </c>
      <c r="B637" s="232" t="s">
        <v>159</v>
      </c>
      <c r="C637" s="232" t="s">
        <v>8493</v>
      </c>
      <c r="D637" s="233" t="s">
        <v>3033</v>
      </c>
      <c r="E637" s="234">
        <v>0.09193287037037036</v>
      </c>
      <c r="F637" s="227">
        <v>575</v>
      </c>
      <c r="G637" s="234">
        <v>0.2529282407407408</v>
      </c>
      <c r="H637" s="227">
        <v>640</v>
      </c>
      <c r="I637" s="234">
        <v>0.4584722222222222</v>
      </c>
      <c r="J637" s="227">
        <v>647</v>
      </c>
      <c r="K637" s="234">
        <v>0.5970717592592593</v>
      </c>
      <c r="L637" s="227">
        <v>633</v>
      </c>
    </row>
    <row r="638" spans="1:12" ht="12.75">
      <c r="A638" s="227">
        <v>634</v>
      </c>
      <c r="B638" s="232" t="s">
        <v>101</v>
      </c>
      <c r="C638" s="232" t="s">
        <v>8494</v>
      </c>
      <c r="D638" s="233" t="s">
        <v>1816</v>
      </c>
      <c r="E638" s="234">
        <v>0.09590277777777778</v>
      </c>
      <c r="F638" s="227">
        <v>642</v>
      </c>
      <c r="G638" s="234">
        <v>0.24011574074074074</v>
      </c>
      <c r="H638" s="227">
        <v>581</v>
      </c>
      <c r="I638" s="234">
        <v>0.4406481481481481</v>
      </c>
      <c r="J638" s="227">
        <v>625</v>
      </c>
      <c r="K638" s="234">
        <v>0.5974189814814815</v>
      </c>
      <c r="L638" s="227">
        <v>634</v>
      </c>
    </row>
    <row r="639" spans="1:12" ht="12.75">
      <c r="A639" s="227">
        <v>635</v>
      </c>
      <c r="B639" s="232" t="s">
        <v>1491</v>
      </c>
      <c r="C639" s="232" t="s">
        <v>8561</v>
      </c>
      <c r="D639" s="233" t="s">
        <v>3033</v>
      </c>
      <c r="E639" s="234">
        <v>0.09256944444444444</v>
      </c>
      <c r="F639" s="227">
        <v>589</v>
      </c>
      <c r="G639" s="234">
        <v>0.23976851851851852</v>
      </c>
      <c r="H639" s="227">
        <v>577</v>
      </c>
      <c r="I639" s="234">
        <v>0.4532291666666666</v>
      </c>
      <c r="J639" s="227">
        <v>640</v>
      </c>
      <c r="K639" s="234">
        <v>0.5979976851851853</v>
      </c>
      <c r="L639" s="227">
        <v>635</v>
      </c>
    </row>
    <row r="640" spans="1:12" ht="12.75">
      <c r="A640" s="227">
        <v>636</v>
      </c>
      <c r="B640" s="232" t="s">
        <v>23</v>
      </c>
      <c r="C640" s="232" t="s">
        <v>8495</v>
      </c>
      <c r="D640" s="233" t="s">
        <v>3032</v>
      </c>
      <c r="E640" s="234">
        <v>0.09561342592592592</v>
      </c>
      <c r="F640" s="227">
        <v>631</v>
      </c>
      <c r="G640" s="234">
        <v>0.25283564814814813</v>
      </c>
      <c r="H640" s="227">
        <v>639</v>
      </c>
      <c r="I640" s="234">
        <v>0.440775462962963</v>
      </c>
      <c r="J640" s="227">
        <v>627</v>
      </c>
      <c r="K640" s="234">
        <v>0.5985648148148148</v>
      </c>
      <c r="L640" s="227">
        <v>636</v>
      </c>
    </row>
    <row r="641" spans="1:12" ht="12.75">
      <c r="A641" s="227">
        <v>637</v>
      </c>
      <c r="B641" s="232" t="s">
        <v>6</v>
      </c>
      <c r="C641" s="232" t="s">
        <v>8496</v>
      </c>
      <c r="D641" s="233" t="s">
        <v>2787</v>
      </c>
      <c r="E641" s="234">
        <v>0.08721064814814815</v>
      </c>
      <c r="F641" s="227">
        <v>432</v>
      </c>
      <c r="G641" s="234">
        <v>0.2403935185185185</v>
      </c>
      <c r="H641" s="227">
        <v>583</v>
      </c>
      <c r="I641" s="234">
        <v>0.45385416666666667</v>
      </c>
      <c r="J641" s="227">
        <v>641</v>
      </c>
      <c r="K641" s="234">
        <v>0.5986226851851851</v>
      </c>
      <c r="L641" s="227">
        <v>637</v>
      </c>
    </row>
    <row r="642" spans="1:12" ht="12.75">
      <c r="A642" s="227">
        <v>638</v>
      </c>
      <c r="B642" s="232" t="s">
        <v>1870</v>
      </c>
      <c r="C642" s="232" t="s">
        <v>1644</v>
      </c>
      <c r="D642" s="233" t="s">
        <v>3036</v>
      </c>
      <c r="E642" s="234">
        <v>0.09532407407407407</v>
      </c>
      <c r="F642" s="227">
        <v>626</v>
      </c>
      <c r="G642" s="234">
        <v>0.2640046296296296</v>
      </c>
      <c r="H642" s="227">
        <v>674</v>
      </c>
      <c r="I642" s="234">
        <v>0.4412037037037037</v>
      </c>
      <c r="J642" s="227">
        <v>629</v>
      </c>
      <c r="K642" s="234">
        <v>0.5998148148148148</v>
      </c>
      <c r="L642" s="227">
        <v>638</v>
      </c>
    </row>
    <row r="643" spans="1:12" ht="12.75">
      <c r="A643" s="227">
        <v>639</v>
      </c>
      <c r="B643" s="232" t="s">
        <v>11</v>
      </c>
      <c r="C643" s="232" t="s">
        <v>8456</v>
      </c>
      <c r="D643" s="233" t="s">
        <v>3031</v>
      </c>
      <c r="E643" s="234">
        <v>0.09922453703703704</v>
      </c>
      <c r="F643" s="227">
        <v>676</v>
      </c>
      <c r="G643" s="234">
        <v>0.2587615740740741</v>
      </c>
      <c r="H643" s="227">
        <v>657</v>
      </c>
      <c r="I643" s="234">
        <v>0.45214120370370375</v>
      </c>
      <c r="J643" s="227">
        <v>639</v>
      </c>
      <c r="K643" s="234">
        <v>0.6016550925925926</v>
      </c>
      <c r="L643" s="227">
        <v>639</v>
      </c>
    </row>
    <row r="644" spans="1:12" ht="12.75">
      <c r="A644" s="227">
        <v>640</v>
      </c>
      <c r="B644" s="232" t="s">
        <v>170</v>
      </c>
      <c r="C644" s="232" t="s">
        <v>565</v>
      </c>
      <c r="D644" s="233" t="s">
        <v>3032</v>
      </c>
      <c r="E644" s="234">
        <v>0.09136574074074073</v>
      </c>
      <c r="F644" s="227">
        <v>563</v>
      </c>
      <c r="G644" s="234">
        <v>0.23350694444444445</v>
      </c>
      <c r="H644" s="227">
        <v>536</v>
      </c>
      <c r="I644" s="234">
        <v>0.43770833333333337</v>
      </c>
      <c r="J644" s="227">
        <v>621</v>
      </c>
      <c r="K644" s="234">
        <v>0.6042939814814815</v>
      </c>
      <c r="L644" s="227">
        <v>640</v>
      </c>
    </row>
    <row r="645" spans="1:12" ht="12.75">
      <c r="A645" s="227">
        <v>641</v>
      </c>
      <c r="B645" s="232" t="s">
        <v>36</v>
      </c>
      <c r="C645" s="232" t="s">
        <v>8497</v>
      </c>
      <c r="D645" s="233" t="s">
        <v>3031</v>
      </c>
      <c r="E645" s="234">
        <v>0.09094907407407408</v>
      </c>
      <c r="F645" s="227">
        <v>550</v>
      </c>
      <c r="G645" s="234">
        <v>0.2584837962962963</v>
      </c>
      <c r="H645" s="227">
        <v>655</v>
      </c>
      <c r="I645" s="234">
        <v>0.45039351851851855</v>
      </c>
      <c r="J645" s="227">
        <v>636</v>
      </c>
      <c r="K645" s="234">
        <v>0.6056597222222222</v>
      </c>
      <c r="L645" s="227">
        <v>641</v>
      </c>
    </row>
    <row r="646" spans="1:12" ht="12.75">
      <c r="A646" s="227">
        <v>642</v>
      </c>
      <c r="B646" s="232" t="s">
        <v>73</v>
      </c>
      <c r="C646" s="232" t="s">
        <v>353</v>
      </c>
      <c r="D646" s="233" t="s">
        <v>3031</v>
      </c>
      <c r="E646" s="234">
        <v>0.09091435185185186</v>
      </c>
      <c r="F646" s="227">
        <v>549</v>
      </c>
      <c r="G646" s="234">
        <v>0.2584606481481481</v>
      </c>
      <c r="H646" s="227">
        <v>653</v>
      </c>
      <c r="I646" s="234">
        <v>0.450462962962963</v>
      </c>
      <c r="J646" s="227">
        <v>637</v>
      </c>
      <c r="K646" s="234">
        <v>0.6057291666666667</v>
      </c>
      <c r="L646" s="227">
        <v>642</v>
      </c>
    </row>
    <row r="647" spans="1:12" ht="12.75">
      <c r="A647" s="227">
        <v>643</v>
      </c>
      <c r="B647" s="232" t="s">
        <v>491</v>
      </c>
      <c r="C647" s="232" t="s">
        <v>566</v>
      </c>
      <c r="D647" s="233" t="s">
        <v>2787</v>
      </c>
      <c r="E647" s="234">
        <v>0.0958912037037037</v>
      </c>
      <c r="F647" s="227">
        <v>641</v>
      </c>
      <c r="G647" s="234">
        <v>0.2454976851851852</v>
      </c>
      <c r="H647" s="227">
        <v>610</v>
      </c>
      <c r="I647" s="234">
        <v>0.44145833333333334</v>
      </c>
      <c r="J647" s="227">
        <v>630</v>
      </c>
      <c r="K647" s="234">
        <v>0.6063888888888889</v>
      </c>
      <c r="L647" s="227">
        <v>643</v>
      </c>
    </row>
    <row r="648" spans="1:12" ht="12.75">
      <c r="A648" s="227">
        <v>644</v>
      </c>
      <c r="B648" s="232" t="s">
        <v>1423</v>
      </c>
      <c r="C648" s="232" t="s">
        <v>1795</v>
      </c>
      <c r="D648" s="233" t="s">
        <v>3036</v>
      </c>
      <c r="E648" s="234">
        <v>0.09912037037037037</v>
      </c>
      <c r="F648" s="227">
        <v>673</v>
      </c>
      <c r="G648" s="234">
        <v>0.2564236111111111</v>
      </c>
      <c r="H648" s="227">
        <v>649</v>
      </c>
      <c r="I648" s="234">
        <v>0.455625</v>
      </c>
      <c r="J648" s="227">
        <v>643</v>
      </c>
      <c r="K648" s="234">
        <v>0.6074768518518519</v>
      </c>
      <c r="L648" s="227">
        <v>644</v>
      </c>
    </row>
    <row r="649" spans="1:12" ht="12.75">
      <c r="A649" s="227">
        <v>645</v>
      </c>
      <c r="B649" s="232" t="s">
        <v>118</v>
      </c>
      <c r="C649" s="232" t="s">
        <v>8498</v>
      </c>
      <c r="D649" s="233" t="s">
        <v>3042</v>
      </c>
      <c r="E649" s="234">
        <v>0.09896990740740741</v>
      </c>
      <c r="F649" s="227">
        <v>668</v>
      </c>
      <c r="G649" s="234">
        <v>0.2587037037037037</v>
      </c>
      <c r="H649" s="227">
        <v>656</v>
      </c>
      <c r="I649" s="234">
        <v>0.4598263888888889</v>
      </c>
      <c r="J649" s="227">
        <v>648</v>
      </c>
      <c r="K649" s="234">
        <v>0.6079282407407408</v>
      </c>
      <c r="L649" s="227">
        <v>645</v>
      </c>
    </row>
    <row r="650" spans="1:12" ht="12.75">
      <c r="A650" s="227">
        <v>646</v>
      </c>
      <c r="B650" s="232" t="s">
        <v>1363</v>
      </c>
      <c r="C650" s="232" t="s">
        <v>508</v>
      </c>
      <c r="D650" s="233" t="s">
        <v>3032</v>
      </c>
      <c r="E650" s="234">
        <v>0.09531250000000001</v>
      </c>
      <c r="F650" s="227">
        <v>625</v>
      </c>
      <c r="G650" s="234">
        <v>0.2629282407407407</v>
      </c>
      <c r="H650" s="227">
        <v>673</v>
      </c>
      <c r="I650" s="234">
        <v>0.4565046296296296</v>
      </c>
      <c r="J650" s="227">
        <v>644</v>
      </c>
      <c r="K650" s="234">
        <v>0.6093981481481482</v>
      </c>
      <c r="L650" s="227">
        <v>646</v>
      </c>
    </row>
    <row r="651" spans="1:12" ht="12.75">
      <c r="A651" s="227">
        <v>647</v>
      </c>
      <c r="B651" s="232" t="s">
        <v>18</v>
      </c>
      <c r="C651" s="232" t="s">
        <v>8499</v>
      </c>
      <c r="D651" s="233" t="s">
        <v>3031</v>
      </c>
      <c r="E651" s="234">
        <v>0.10115740740740742</v>
      </c>
      <c r="F651" s="227">
        <v>693</v>
      </c>
      <c r="G651" s="234">
        <v>0.2650347222222222</v>
      </c>
      <c r="H651" s="227">
        <v>676</v>
      </c>
      <c r="I651" s="234">
        <v>0.46598379629629627</v>
      </c>
      <c r="J651" s="227">
        <v>664</v>
      </c>
      <c r="K651" s="234">
        <v>0.6108912037037036</v>
      </c>
      <c r="L651" s="227">
        <v>647</v>
      </c>
    </row>
    <row r="652" spans="1:12" ht="12.75">
      <c r="A652" s="227">
        <v>648</v>
      </c>
      <c r="B652" s="232" t="s">
        <v>80</v>
      </c>
      <c r="C652" s="232" t="s">
        <v>90</v>
      </c>
      <c r="D652" s="233" t="s">
        <v>3035</v>
      </c>
      <c r="E652" s="234">
        <v>0.09960648148148148</v>
      </c>
      <c r="F652" s="227">
        <v>682</v>
      </c>
      <c r="G652" s="234">
        <v>0.2728009259259259</v>
      </c>
      <c r="H652" s="227">
        <v>684</v>
      </c>
      <c r="I652" s="234">
        <v>0.46440972222222227</v>
      </c>
      <c r="J652" s="227">
        <v>657</v>
      </c>
      <c r="K652" s="234">
        <v>0.6122106481481482</v>
      </c>
      <c r="L652" s="227">
        <v>648</v>
      </c>
    </row>
    <row r="653" spans="1:12" ht="12.75">
      <c r="A653" s="227">
        <v>649</v>
      </c>
      <c r="B653" s="232" t="s">
        <v>170</v>
      </c>
      <c r="C653" s="232" t="s">
        <v>63</v>
      </c>
      <c r="D653" s="233" t="s">
        <v>3031</v>
      </c>
      <c r="E653" s="234">
        <v>0.0889699074074074</v>
      </c>
      <c r="F653" s="227">
        <v>497</v>
      </c>
      <c r="G653" s="234">
        <v>0.2500462962962963</v>
      </c>
      <c r="H653" s="227">
        <v>631</v>
      </c>
      <c r="I653" s="234">
        <v>0.4545138888888889</v>
      </c>
      <c r="J653" s="227">
        <v>642</v>
      </c>
      <c r="K653" s="234">
        <v>0.6127777777777778</v>
      </c>
      <c r="L653" s="227">
        <v>649</v>
      </c>
    </row>
    <row r="654" spans="1:12" ht="12.75">
      <c r="A654" s="227">
        <v>650</v>
      </c>
      <c r="B654" s="232" t="s">
        <v>8500</v>
      </c>
      <c r="C654" s="232" t="s">
        <v>1201</v>
      </c>
      <c r="D654" s="233" t="s">
        <v>3042</v>
      </c>
      <c r="E654" s="234">
        <v>0.1091550925925926</v>
      </c>
      <c r="F654" s="227">
        <v>710</v>
      </c>
      <c r="G654" s="234">
        <v>0.2780324074074074</v>
      </c>
      <c r="H654" s="227">
        <v>694</v>
      </c>
      <c r="I654" s="234">
        <v>0.462800925925926</v>
      </c>
      <c r="J654" s="227">
        <v>650</v>
      </c>
      <c r="K654" s="234">
        <v>0.6142708333333333</v>
      </c>
      <c r="L654" s="227">
        <v>650</v>
      </c>
    </row>
    <row r="655" spans="1:12" ht="12.75">
      <c r="A655" s="227">
        <v>651</v>
      </c>
      <c r="B655" s="232" t="s">
        <v>1144</v>
      </c>
      <c r="C655" s="232" t="s">
        <v>1564</v>
      </c>
      <c r="D655" s="233" t="s">
        <v>3033</v>
      </c>
      <c r="E655" s="234">
        <v>0.10371527777777778</v>
      </c>
      <c r="F655" s="227">
        <v>702</v>
      </c>
      <c r="G655" s="234">
        <v>0.2735300925925926</v>
      </c>
      <c r="H655" s="227">
        <v>687</v>
      </c>
      <c r="I655" s="234">
        <v>0.4656018518518519</v>
      </c>
      <c r="J655" s="227">
        <v>660</v>
      </c>
      <c r="K655" s="234">
        <v>0.6164583333333333</v>
      </c>
      <c r="L655" s="227">
        <v>651</v>
      </c>
    </row>
    <row r="656" spans="1:12" ht="12.75">
      <c r="A656" s="227">
        <v>652</v>
      </c>
      <c r="B656" s="232" t="s">
        <v>8501</v>
      </c>
      <c r="C656" s="232" t="s">
        <v>8502</v>
      </c>
      <c r="D656" s="233" t="s">
        <v>3033</v>
      </c>
      <c r="E656" s="234">
        <v>0.10371527777777778</v>
      </c>
      <c r="F656" s="227">
        <v>703</v>
      </c>
      <c r="G656" s="234">
        <v>0.27350694444444446</v>
      </c>
      <c r="H656" s="227">
        <v>686</v>
      </c>
      <c r="I656" s="234">
        <v>0.4656018518518519</v>
      </c>
      <c r="J656" s="227">
        <v>659</v>
      </c>
      <c r="K656" s="234">
        <v>0.6164699074074075</v>
      </c>
      <c r="L656" s="227">
        <v>652</v>
      </c>
    </row>
    <row r="657" spans="1:12" ht="12.75">
      <c r="A657" s="227">
        <v>653</v>
      </c>
      <c r="B657" s="232" t="s">
        <v>855</v>
      </c>
      <c r="C657" s="232" t="s">
        <v>8503</v>
      </c>
      <c r="D657" s="233" t="s">
        <v>3033</v>
      </c>
      <c r="E657" s="234">
        <v>0.0986574074074074</v>
      </c>
      <c r="F657" s="227">
        <v>662</v>
      </c>
      <c r="G657" s="234">
        <v>0.2584722222222222</v>
      </c>
      <c r="H657" s="227">
        <v>654</v>
      </c>
      <c r="I657" s="234">
        <v>0.45774305555555556</v>
      </c>
      <c r="J657" s="227">
        <v>645</v>
      </c>
      <c r="K657" s="234">
        <v>0.6205555555555555</v>
      </c>
      <c r="L657" s="227">
        <v>653</v>
      </c>
    </row>
    <row r="658" spans="1:12" ht="12.75">
      <c r="A658" s="227">
        <v>654</v>
      </c>
      <c r="B658" s="232" t="s">
        <v>98</v>
      </c>
      <c r="C658" s="232" t="s">
        <v>179</v>
      </c>
      <c r="D658" s="233" t="s">
        <v>3036</v>
      </c>
      <c r="E658" s="234">
        <v>0.10236111111111111</v>
      </c>
      <c r="F658" s="227">
        <v>697</v>
      </c>
      <c r="G658" s="234">
        <v>0.27748842592592593</v>
      </c>
      <c r="H658" s="227">
        <v>691</v>
      </c>
      <c r="I658" s="234">
        <v>0.4748611111111111</v>
      </c>
      <c r="J658" s="227">
        <v>673</v>
      </c>
      <c r="K658" s="234">
        <v>0.6206134259259259</v>
      </c>
      <c r="L658" s="227">
        <v>654</v>
      </c>
    </row>
    <row r="659" spans="1:12" ht="12.75">
      <c r="A659" s="227">
        <v>655</v>
      </c>
      <c r="B659" s="232" t="s">
        <v>193</v>
      </c>
      <c r="C659" s="232" t="s">
        <v>643</v>
      </c>
      <c r="D659" s="233" t="s">
        <v>3036</v>
      </c>
      <c r="E659" s="234">
        <v>0.10274305555555556</v>
      </c>
      <c r="F659" s="227">
        <v>699</v>
      </c>
      <c r="G659" s="234">
        <v>0.27753472222222225</v>
      </c>
      <c r="H659" s="227">
        <v>692</v>
      </c>
      <c r="I659" s="234">
        <v>0.4749421296296296</v>
      </c>
      <c r="J659" s="227">
        <v>674</v>
      </c>
      <c r="K659" s="234">
        <v>0.6206134259259259</v>
      </c>
      <c r="L659" s="227">
        <v>655</v>
      </c>
    </row>
    <row r="660" spans="1:12" ht="12.75">
      <c r="A660" s="227">
        <v>656</v>
      </c>
      <c r="B660" s="232" t="s">
        <v>23</v>
      </c>
      <c r="C660" s="232" t="s">
        <v>643</v>
      </c>
      <c r="D660" s="233" t="s">
        <v>3035</v>
      </c>
      <c r="E660" s="234">
        <v>0.10234953703703703</v>
      </c>
      <c r="F660" s="227">
        <v>696</v>
      </c>
      <c r="G660" s="234">
        <v>0.2775462962962963</v>
      </c>
      <c r="H660" s="227">
        <v>693</v>
      </c>
      <c r="I660" s="234">
        <v>0.47449074074074077</v>
      </c>
      <c r="J660" s="227">
        <v>672</v>
      </c>
      <c r="K660" s="234">
        <v>0.620625</v>
      </c>
      <c r="L660" s="227">
        <v>656</v>
      </c>
    </row>
    <row r="661" spans="1:12" ht="12.75">
      <c r="A661" s="227">
        <v>657</v>
      </c>
      <c r="B661" s="232" t="s">
        <v>18</v>
      </c>
      <c r="C661" s="232" t="s">
        <v>508</v>
      </c>
      <c r="D661" s="233" t="s">
        <v>3032</v>
      </c>
      <c r="E661" s="234">
        <v>0.09670138888888889</v>
      </c>
      <c r="F661" s="227">
        <v>652</v>
      </c>
      <c r="G661" s="234">
        <v>0.26515046296296296</v>
      </c>
      <c r="H661" s="227">
        <v>677</v>
      </c>
      <c r="I661" s="234">
        <v>0.46902777777777777</v>
      </c>
      <c r="J661" s="227">
        <v>666</v>
      </c>
      <c r="K661" s="234">
        <v>0.6206481481481482</v>
      </c>
      <c r="L661" s="227">
        <v>657</v>
      </c>
    </row>
    <row r="662" spans="1:12" ht="12.75">
      <c r="A662" s="227">
        <v>658</v>
      </c>
      <c r="B662" s="232" t="s">
        <v>928</v>
      </c>
      <c r="C662" s="232" t="s">
        <v>1241</v>
      </c>
      <c r="D662" s="233" t="s">
        <v>3032</v>
      </c>
      <c r="E662" s="234">
        <v>0.0966550925925926</v>
      </c>
      <c r="F662" s="227">
        <v>651</v>
      </c>
      <c r="G662" s="234">
        <v>0.25887731481481485</v>
      </c>
      <c r="H662" s="227">
        <v>658</v>
      </c>
      <c r="I662" s="234">
        <v>0.45787037037037037</v>
      </c>
      <c r="J662" s="227">
        <v>646</v>
      </c>
      <c r="K662" s="234">
        <v>0.6206712962962962</v>
      </c>
      <c r="L662" s="227">
        <v>658</v>
      </c>
    </row>
    <row r="663" spans="1:12" ht="12.75">
      <c r="A663" s="227">
        <v>659</v>
      </c>
      <c r="B663" s="232" t="s">
        <v>15</v>
      </c>
      <c r="C663" s="232" t="s">
        <v>2</v>
      </c>
      <c r="D663" s="233" t="s">
        <v>3031</v>
      </c>
      <c r="E663" s="234">
        <v>0.10114583333333334</v>
      </c>
      <c r="F663" s="227">
        <v>692</v>
      </c>
      <c r="G663" s="234">
        <v>0.2650347222222222</v>
      </c>
      <c r="H663" s="227">
        <v>675</v>
      </c>
      <c r="I663" s="234">
        <v>0.46598379629629627</v>
      </c>
      <c r="J663" s="227">
        <v>663</v>
      </c>
      <c r="K663" s="234">
        <v>0.6213773148148148</v>
      </c>
      <c r="L663" s="227">
        <v>659</v>
      </c>
    </row>
    <row r="664" spans="1:12" ht="12.75">
      <c r="A664" s="227">
        <v>660</v>
      </c>
      <c r="B664" s="232" t="s">
        <v>8504</v>
      </c>
      <c r="C664" s="232" t="s">
        <v>8505</v>
      </c>
      <c r="D664" s="233" t="s">
        <v>3033</v>
      </c>
      <c r="E664" s="234">
        <v>0.10053240740740742</v>
      </c>
      <c r="F664" s="227">
        <v>687</v>
      </c>
      <c r="G664" s="234">
        <v>0.2702777777777778</v>
      </c>
      <c r="H664" s="227">
        <v>682</v>
      </c>
      <c r="I664" s="234">
        <v>0.4713657407407407</v>
      </c>
      <c r="J664" s="227">
        <v>670</v>
      </c>
      <c r="K664" s="234">
        <v>0.6215277777777778</v>
      </c>
      <c r="L664" s="227">
        <v>660</v>
      </c>
    </row>
    <row r="665" spans="1:12" ht="12.75">
      <c r="A665" s="227">
        <v>661</v>
      </c>
      <c r="B665" s="232" t="s">
        <v>18</v>
      </c>
      <c r="C665" s="232" t="s">
        <v>252</v>
      </c>
      <c r="D665" s="233" t="s">
        <v>1816</v>
      </c>
      <c r="E665" s="234">
        <v>0.09916666666666667</v>
      </c>
      <c r="F665" s="227">
        <v>674</v>
      </c>
      <c r="G665" s="234">
        <v>0.2608333333333333</v>
      </c>
      <c r="H665" s="227">
        <v>669</v>
      </c>
      <c r="I665" s="234">
        <v>0.4617939814814815</v>
      </c>
      <c r="J665" s="227">
        <v>649</v>
      </c>
      <c r="K665" s="234">
        <v>0.6221296296296296</v>
      </c>
      <c r="L665" s="227">
        <v>661</v>
      </c>
    </row>
    <row r="666" spans="1:12" ht="12.75">
      <c r="A666" s="227">
        <v>662</v>
      </c>
      <c r="B666" s="232" t="s">
        <v>1489</v>
      </c>
      <c r="C666" s="232" t="s">
        <v>1490</v>
      </c>
      <c r="D666" s="233" t="s">
        <v>3036</v>
      </c>
      <c r="E666" s="234">
        <v>0.09934027777777778</v>
      </c>
      <c r="F666" s="227">
        <v>679</v>
      </c>
      <c r="G666" s="234">
        <v>0.2591087962962963</v>
      </c>
      <c r="H666" s="227">
        <v>662</v>
      </c>
      <c r="I666" s="234">
        <v>0.46327546296296296</v>
      </c>
      <c r="J666" s="227">
        <v>652</v>
      </c>
      <c r="K666" s="234">
        <v>0.6223263888888889</v>
      </c>
      <c r="L666" s="227">
        <v>662</v>
      </c>
    </row>
    <row r="667" spans="1:12" ht="12.75">
      <c r="A667" s="227">
        <v>663</v>
      </c>
      <c r="B667" s="232" t="s">
        <v>1277</v>
      </c>
      <c r="C667" s="232" t="s">
        <v>849</v>
      </c>
      <c r="D667" s="233" t="s">
        <v>3036</v>
      </c>
      <c r="E667" s="234">
        <v>0.09934027777777778</v>
      </c>
      <c r="F667" s="227">
        <v>680</v>
      </c>
      <c r="G667" s="234">
        <v>0.25909722222222226</v>
      </c>
      <c r="H667" s="227">
        <v>661</v>
      </c>
      <c r="I667" s="234">
        <v>0.46327546296296296</v>
      </c>
      <c r="J667" s="227">
        <v>651</v>
      </c>
      <c r="K667" s="234">
        <v>0.622337962962963</v>
      </c>
      <c r="L667" s="227">
        <v>663</v>
      </c>
    </row>
    <row r="668" spans="1:12" ht="12.75">
      <c r="A668" s="227">
        <v>664</v>
      </c>
      <c r="B668" s="232" t="s">
        <v>8506</v>
      </c>
      <c r="C668" s="232" t="s">
        <v>8507</v>
      </c>
      <c r="D668" s="233" t="s">
        <v>3033</v>
      </c>
      <c r="E668" s="234">
        <v>0.09565972222222223</v>
      </c>
      <c r="F668" s="227">
        <v>635</v>
      </c>
      <c r="G668" s="234">
        <v>0.25675925925925924</v>
      </c>
      <c r="H668" s="227">
        <v>651</v>
      </c>
      <c r="I668" s="234">
        <v>0.46563657407407405</v>
      </c>
      <c r="J668" s="227">
        <v>661</v>
      </c>
      <c r="K668" s="234">
        <v>0.6228472222222222</v>
      </c>
      <c r="L668" s="227">
        <v>664</v>
      </c>
    </row>
    <row r="669" spans="1:12" ht="12.75">
      <c r="A669" s="227">
        <v>665</v>
      </c>
      <c r="B669" s="232" t="s">
        <v>240</v>
      </c>
      <c r="C669" s="232" t="s">
        <v>8508</v>
      </c>
      <c r="D669" s="233" t="s">
        <v>2787</v>
      </c>
      <c r="E669" s="234">
        <v>0.10070601851851851</v>
      </c>
      <c r="F669" s="227">
        <v>688</v>
      </c>
      <c r="G669" s="234">
        <v>0.26052083333333337</v>
      </c>
      <c r="H669" s="227">
        <v>668</v>
      </c>
      <c r="I669" s="234">
        <v>0.46341435185185187</v>
      </c>
      <c r="J669" s="227">
        <v>653</v>
      </c>
      <c r="K669" s="234">
        <v>0.6241087962962962</v>
      </c>
      <c r="L669" s="227">
        <v>665</v>
      </c>
    </row>
    <row r="670" spans="1:12" ht="12.75">
      <c r="A670" s="227">
        <v>666</v>
      </c>
      <c r="B670" s="232" t="s">
        <v>725</v>
      </c>
      <c r="C670" s="232" t="s">
        <v>773</v>
      </c>
      <c r="D670" s="233" t="s">
        <v>3033</v>
      </c>
      <c r="E670" s="234">
        <v>0.09871527777777778</v>
      </c>
      <c r="F670" s="227">
        <v>664</v>
      </c>
      <c r="G670" s="234">
        <v>0.25927083333333334</v>
      </c>
      <c r="H670" s="227">
        <v>663</v>
      </c>
      <c r="I670" s="234">
        <v>0.4711342592592593</v>
      </c>
      <c r="J670" s="227">
        <v>669</v>
      </c>
      <c r="K670" s="234">
        <v>0.6244212962962963</v>
      </c>
      <c r="L670" s="227">
        <v>666</v>
      </c>
    </row>
    <row r="671" spans="1:12" ht="12.75">
      <c r="A671" s="227">
        <v>667</v>
      </c>
      <c r="B671" s="232" t="s">
        <v>1491</v>
      </c>
      <c r="C671" s="232" t="s">
        <v>1129</v>
      </c>
      <c r="D671" s="233" t="s">
        <v>3033</v>
      </c>
      <c r="E671" s="234">
        <v>0.09923611111111112</v>
      </c>
      <c r="F671" s="227">
        <v>677</v>
      </c>
      <c r="G671" s="234">
        <v>0.26851851851851855</v>
      </c>
      <c r="H671" s="227">
        <v>680</v>
      </c>
      <c r="I671" s="234">
        <v>0.47003472222222226</v>
      </c>
      <c r="J671" s="227">
        <v>667</v>
      </c>
      <c r="K671" s="234">
        <v>0.6248379629629629</v>
      </c>
      <c r="L671" s="227">
        <v>667</v>
      </c>
    </row>
    <row r="672" spans="1:12" ht="12.75">
      <c r="A672" s="227">
        <v>668</v>
      </c>
      <c r="B672" s="232" t="s">
        <v>828</v>
      </c>
      <c r="C672" s="232" t="s">
        <v>829</v>
      </c>
      <c r="D672" s="233" t="s">
        <v>3033</v>
      </c>
      <c r="E672" s="234">
        <v>0.09844907407407406</v>
      </c>
      <c r="F672" s="227">
        <v>659</v>
      </c>
      <c r="G672" s="234">
        <v>0.25972222222222224</v>
      </c>
      <c r="H672" s="227">
        <v>665</v>
      </c>
      <c r="I672" s="234">
        <v>0.4641782407407407</v>
      </c>
      <c r="J672" s="227">
        <v>655</v>
      </c>
      <c r="K672" s="234">
        <v>0.6248842592592593</v>
      </c>
      <c r="L672" s="227">
        <v>668</v>
      </c>
    </row>
    <row r="673" spans="1:12" ht="12.75">
      <c r="A673" s="227">
        <v>669</v>
      </c>
      <c r="B673" s="232" t="s">
        <v>89</v>
      </c>
      <c r="C673" s="232" t="s">
        <v>8448</v>
      </c>
      <c r="D673" s="233" t="s">
        <v>3036</v>
      </c>
      <c r="E673" s="234">
        <v>0.10311342592592593</v>
      </c>
      <c r="F673" s="227">
        <v>700</v>
      </c>
      <c r="G673" s="234">
        <v>0.26890046296296294</v>
      </c>
      <c r="H673" s="227">
        <v>681</v>
      </c>
      <c r="I673" s="234">
        <v>0.46458333333333335</v>
      </c>
      <c r="J673" s="227">
        <v>658</v>
      </c>
      <c r="K673" s="234">
        <v>0.6251736111111111</v>
      </c>
      <c r="L673" s="227">
        <v>669</v>
      </c>
    </row>
    <row r="674" spans="1:12" ht="12.75">
      <c r="A674" s="227">
        <v>670</v>
      </c>
      <c r="B674" s="232" t="s">
        <v>333</v>
      </c>
      <c r="C674" s="232" t="s">
        <v>615</v>
      </c>
      <c r="D674" s="233" t="s">
        <v>3042</v>
      </c>
      <c r="E674" s="234">
        <v>0.10152777777777777</v>
      </c>
      <c r="F674" s="227">
        <v>694</v>
      </c>
      <c r="G674" s="234">
        <v>0.26625</v>
      </c>
      <c r="H674" s="227">
        <v>679</v>
      </c>
      <c r="I674" s="234">
        <v>0.4643865740740741</v>
      </c>
      <c r="J674" s="227">
        <v>656</v>
      </c>
      <c r="K674" s="234">
        <v>0.6254398148148148</v>
      </c>
      <c r="L674" s="227">
        <v>670</v>
      </c>
    </row>
    <row r="675" spans="1:12" ht="12.75">
      <c r="A675" s="227">
        <v>671</v>
      </c>
      <c r="B675" s="232" t="s">
        <v>18</v>
      </c>
      <c r="C675" s="232" t="s">
        <v>8509</v>
      </c>
      <c r="D675" s="233" t="s">
        <v>3035</v>
      </c>
      <c r="E675" s="234">
        <v>0.09027777777777778</v>
      </c>
      <c r="F675" s="227">
        <v>538</v>
      </c>
      <c r="G675" s="234">
        <v>0.2538425925925926</v>
      </c>
      <c r="H675" s="227">
        <v>646</v>
      </c>
      <c r="I675" s="234">
        <v>0.47094907407407405</v>
      </c>
      <c r="J675" s="227">
        <v>668</v>
      </c>
      <c r="K675" s="234">
        <v>0.6279861111111111</v>
      </c>
      <c r="L675" s="227">
        <v>671</v>
      </c>
    </row>
    <row r="676" spans="1:12" ht="12.75">
      <c r="A676" s="227">
        <v>672</v>
      </c>
      <c r="B676" s="232" t="s">
        <v>171</v>
      </c>
      <c r="C676" s="232" t="s">
        <v>8510</v>
      </c>
      <c r="D676" s="233" t="s">
        <v>3031</v>
      </c>
      <c r="E676" s="234">
        <v>0.0883912037037037</v>
      </c>
      <c r="F676" s="227">
        <v>472</v>
      </c>
      <c r="G676" s="234">
        <v>0.2504282407407407</v>
      </c>
      <c r="H676" s="227">
        <v>635</v>
      </c>
      <c r="I676" s="234">
        <v>0.46891203703703704</v>
      </c>
      <c r="J676" s="227">
        <v>665</v>
      </c>
      <c r="K676" s="234">
        <v>0.6338657407407408</v>
      </c>
      <c r="L676" s="227">
        <v>672</v>
      </c>
    </row>
    <row r="677" spans="1:12" ht="12.75">
      <c r="A677" s="227">
        <v>673</v>
      </c>
      <c r="B677" s="232" t="s">
        <v>861</v>
      </c>
      <c r="C677" s="232" t="s">
        <v>404</v>
      </c>
      <c r="D677" s="233" t="s">
        <v>3033</v>
      </c>
      <c r="E677" s="234">
        <v>0.10608796296296297</v>
      </c>
      <c r="F677" s="227">
        <v>707</v>
      </c>
      <c r="G677" s="234">
        <v>0.2731134259259259</v>
      </c>
      <c r="H677" s="227">
        <v>685</v>
      </c>
      <c r="I677" s="234">
        <v>0.47258101851851847</v>
      </c>
      <c r="J677" s="227">
        <v>671</v>
      </c>
      <c r="K677" s="234">
        <v>0.6356712962962963</v>
      </c>
      <c r="L677" s="227">
        <v>673</v>
      </c>
    </row>
    <row r="678" spans="1:12" ht="12.75">
      <c r="A678" s="227">
        <v>674</v>
      </c>
      <c r="B678" s="232" t="s">
        <v>1511</v>
      </c>
      <c r="C678" s="232" t="s">
        <v>1578</v>
      </c>
      <c r="D678" s="233" t="s">
        <v>3033</v>
      </c>
      <c r="E678" s="234">
        <v>0.10465277777777778</v>
      </c>
      <c r="F678" s="227">
        <v>706</v>
      </c>
      <c r="G678" s="234">
        <v>0.2772800925925926</v>
      </c>
      <c r="H678" s="227">
        <v>690</v>
      </c>
      <c r="I678" s="234">
        <v>0.47571759259259255</v>
      </c>
      <c r="J678" s="227">
        <v>676</v>
      </c>
      <c r="K678" s="234">
        <v>0.635787037037037</v>
      </c>
      <c r="L678" s="227">
        <v>674</v>
      </c>
    </row>
    <row r="679" spans="1:12" ht="12.75">
      <c r="A679" s="227">
        <v>675</v>
      </c>
      <c r="B679" s="232" t="s">
        <v>8364</v>
      </c>
      <c r="C679" s="232" t="s">
        <v>8511</v>
      </c>
      <c r="D679" s="233" t="s">
        <v>3033</v>
      </c>
      <c r="E679" s="234">
        <v>0.09293981481481482</v>
      </c>
      <c r="F679" s="227">
        <v>593</v>
      </c>
      <c r="G679" s="234">
        <v>0.27533564814814815</v>
      </c>
      <c r="H679" s="227">
        <v>689</v>
      </c>
      <c r="I679" s="234">
        <v>0.48112268518518514</v>
      </c>
      <c r="J679" s="227">
        <v>677</v>
      </c>
      <c r="K679" s="234">
        <v>0.6386805555555556</v>
      </c>
      <c r="L679" s="227">
        <v>675</v>
      </c>
    </row>
    <row r="680" spans="1:12" ht="12.75">
      <c r="A680" s="227">
        <v>676</v>
      </c>
      <c r="B680" s="232" t="s">
        <v>8348</v>
      </c>
      <c r="C680" s="232" t="s">
        <v>488</v>
      </c>
      <c r="D680" s="233" t="s">
        <v>3036</v>
      </c>
      <c r="E680" s="234">
        <v>0.09563657407407407</v>
      </c>
      <c r="F680" s="227">
        <v>632</v>
      </c>
      <c r="G680" s="234">
        <v>0.25674768518518515</v>
      </c>
      <c r="H680" s="227">
        <v>650</v>
      </c>
      <c r="I680" s="234">
        <v>0.465787037037037</v>
      </c>
      <c r="J680" s="227">
        <v>662</v>
      </c>
      <c r="K680" s="234">
        <v>0.6427893518518518</v>
      </c>
      <c r="L680" s="227">
        <v>676</v>
      </c>
    </row>
    <row r="681" spans="1:12" ht="12.75">
      <c r="A681" s="227">
        <v>677</v>
      </c>
      <c r="B681" s="232" t="s">
        <v>8512</v>
      </c>
      <c r="C681" s="232" t="s">
        <v>8513</v>
      </c>
      <c r="D681" s="233" t="s">
        <v>2787</v>
      </c>
      <c r="E681" s="234">
        <v>0.1002662037037037</v>
      </c>
      <c r="F681" s="227">
        <v>683</v>
      </c>
      <c r="G681" s="234">
        <v>0.2627662037037037</v>
      </c>
      <c r="H681" s="227">
        <v>672</v>
      </c>
      <c r="I681" s="234">
        <v>0.4637847222222222</v>
      </c>
      <c r="J681" s="227">
        <v>654</v>
      </c>
      <c r="K681" s="234">
        <v>0.6442361111111111</v>
      </c>
      <c r="L681" s="227">
        <v>677</v>
      </c>
    </row>
    <row r="682" spans="1:12" ht="12.75">
      <c r="A682" s="227">
        <v>678</v>
      </c>
      <c r="B682" s="232" t="s">
        <v>962</v>
      </c>
      <c r="C682" s="232" t="s">
        <v>295</v>
      </c>
      <c r="D682" s="233" t="s">
        <v>2787</v>
      </c>
      <c r="E682" s="234">
        <v>0.10083333333333333</v>
      </c>
      <c r="F682" s="227">
        <v>690</v>
      </c>
      <c r="G682" s="234">
        <v>0.28056712962962965</v>
      </c>
      <c r="H682" s="227">
        <v>696</v>
      </c>
      <c r="I682" s="234">
        <v>0.4829398148148148</v>
      </c>
      <c r="J682" s="227">
        <v>678</v>
      </c>
      <c r="K682" s="234">
        <v>0.6455787037037037</v>
      </c>
      <c r="L682" s="227">
        <v>678</v>
      </c>
    </row>
    <row r="683" spans="1:12" ht="12.75">
      <c r="A683" s="227">
        <v>679</v>
      </c>
      <c r="B683" s="232" t="s">
        <v>201</v>
      </c>
      <c r="C683" s="232" t="s">
        <v>8514</v>
      </c>
      <c r="D683" s="233" t="s">
        <v>3031</v>
      </c>
      <c r="E683" s="234">
        <v>0.09434027777777777</v>
      </c>
      <c r="F683" s="227">
        <v>611</v>
      </c>
      <c r="G683" s="234">
        <v>0.26261574074074073</v>
      </c>
      <c r="H683" s="227">
        <v>671</v>
      </c>
      <c r="I683" s="234">
        <v>0.4756712962962963</v>
      </c>
      <c r="J683" s="227">
        <v>675</v>
      </c>
      <c r="K683" s="234">
        <v>0.6604166666666667</v>
      </c>
      <c r="L683" s="227">
        <v>679</v>
      </c>
    </row>
    <row r="684" spans="1:12" ht="12.75">
      <c r="A684" s="236" t="s">
        <v>2215</v>
      </c>
      <c r="B684" s="232" t="s">
        <v>72</v>
      </c>
      <c r="C684" s="232" t="s">
        <v>8562</v>
      </c>
      <c r="D684" s="233" t="s">
        <v>1816</v>
      </c>
      <c r="E684" s="234">
        <v>0.059166666666666666</v>
      </c>
      <c r="F684" s="227">
        <v>10</v>
      </c>
      <c r="G684" s="234">
        <v>0.13836805555555556</v>
      </c>
      <c r="H684" s="227">
        <v>3</v>
      </c>
      <c r="I684" s="235"/>
      <c r="J684" s="236"/>
      <c r="K684" s="235"/>
      <c r="L684" s="236" t="s">
        <v>2215</v>
      </c>
    </row>
    <row r="685" spans="1:12" ht="12.75">
      <c r="A685" s="236" t="s">
        <v>2215</v>
      </c>
      <c r="B685" s="232" t="s">
        <v>101</v>
      </c>
      <c r="C685" s="232" t="s">
        <v>856</v>
      </c>
      <c r="D685" s="233" t="s">
        <v>1816</v>
      </c>
      <c r="E685" s="234">
        <v>0.06150462962962963</v>
      </c>
      <c r="F685" s="227">
        <v>13</v>
      </c>
      <c r="G685" s="234">
        <v>0.15413194444444445</v>
      </c>
      <c r="H685" s="227">
        <v>16</v>
      </c>
      <c r="I685" s="235"/>
      <c r="J685" s="236"/>
      <c r="K685" s="235"/>
      <c r="L685" s="236" t="s">
        <v>2215</v>
      </c>
    </row>
    <row r="686" spans="1:12" ht="12.75">
      <c r="A686" s="236" t="s">
        <v>2215</v>
      </c>
      <c r="B686" s="232" t="s">
        <v>37</v>
      </c>
      <c r="C686" s="232" t="s">
        <v>1046</v>
      </c>
      <c r="D686" s="233" t="s">
        <v>3031</v>
      </c>
      <c r="E686" s="234">
        <v>0.0694675925925926</v>
      </c>
      <c r="F686" s="227">
        <v>66</v>
      </c>
      <c r="G686" s="234">
        <v>0.17399305555555555</v>
      </c>
      <c r="H686" s="227">
        <v>74</v>
      </c>
      <c r="I686" s="235"/>
      <c r="J686" s="236"/>
      <c r="K686" s="235"/>
      <c r="L686" s="236" t="s">
        <v>2215</v>
      </c>
    </row>
    <row r="687" spans="1:12" ht="12.75">
      <c r="A687" s="236" t="s">
        <v>2215</v>
      </c>
      <c r="B687" s="232" t="s">
        <v>1828</v>
      </c>
      <c r="C687" s="232" t="s">
        <v>508</v>
      </c>
      <c r="D687" s="233" t="s">
        <v>1816</v>
      </c>
      <c r="E687" s="234">
        <v>0.07127314814814815</v>
      </c>
      <c r="F687" s="227">
        <v>88</v>
      </c>
      <c r="G687" s="234">
        <v>0.17619212962962963</v>
      </c>
      <c r="H687" s="227">
        <v>87</v>
      </c>
      <c r="I687" s="235"/>
      <c r="J687" s="236"/>
      <c r="K687" s="235"/>
      <c r="L687" s="236" t="s">
        <v>2215</v>
      </c>
    </row>
    <row r="688" spans="1:12" ht="12.75">
      <c r="A688" s="236" t="s">
        <v>2215</v>
      </c>
      <c r="B688" s="232" t="s">
        <v>154</v>
      </c>
      <c r="C688" s="232" t="s">
        <v>319</v>
      </c>
      <c r="D688" s="233" t="s">
        <v>3031</v>
      </c>
      <c r="E688" s="234">
        <v>0.07809027777777779</v>
      </c>
      <c r="F688" s="227">
        <v>212</v>
      </c>
      <c r="G688" s="234">
        <v>0.2034490740740741</v>
      </c>
      <c r="H688" s="227">
        <v>256</v>
      </c>
      <c r="I688" s="235"/>
      <c r="J688" s="236"/>
      <c r="K688" s="235"/>
      <c r="L688" s="236" t="s">
        <v>2215</v>
      </c>
    </row>
    <row r="689" spans="1:12" ht="12.75">
      <c r="A689" s="236" t="s">
        <v>2215</v>
      </c>
      <c r="B689" s="232" t="s">
        <v>23</v>
      </c>
      <c r="C689" s="232" t="s">
        <v>1473</v>
      </c>
      <c r="D689" s="233" t="s">
        <v>1816</v>
      </c>
      <c r="E689" s="234">
        <v>0.07733796296296297</v>
      </c>
      <c r="F689" s="227">
        <v>198</v>
      </c>
      <c r="G689" s="234">
        <v>0.204375</v>
      </c>
      <c r="H689" s="227">
        <v>262</v>
      </c>
      <c r="I689" s="235"/>
      <c r="J689" s="236"/>
      <c r="K689" s="235"/>
      <c r="L689" s="236" t="s">
        <v>2215</v>
      </c>
    </row>
    <row r="690" spans="1:12" ht="12.75">
      <c r="A690" s="236" t="s">
        <v>2215</v>
      </c>
      <c r="B690" s="232" t="s">
        <v>50</v>
      </c>
      <c r="C690" s="232" t="s">
        <v>1104</v>
      </c>
      <c r="D690" s="233" t="s">
        <v>1816</v>
      </c>
      <c r="E690" s="234">
        <v>0.07378472222222222</v>
      </c>
      <c r="F690" s="227">
        <v>123</v>
      </c>
      <c r="G690" s="234">
        <v>0.20612268518518517</v>
      </c>
      <c r="H690" s="227">
        <v>275</v>
      </c>
      <c r="I690" s="235"/>
      <c r="J690" s="236"/>
      <c r="K690" s="235"/>
      <c r="L690" s="236" t="s">
        <v>2215</v>
      </c>
    </row>
    <row r="691" spans="1:12" ht="12.75">
      <c r="A691" s="236" t="s">
        <v>2215</v>
      </c>
      <c r="B691" s="232" t="s">
        <v>170</v>
      </c>
      <c r="C691" s="232" t="s">
        <v>689</v>
      </c>
      <c r="D691" s="233" t="s">
        <v>1816</v>
      </c>
      <c r="E691" s="234">
        <v>0.07535879629629628</v>
      </c>
      <c r="F691" s="227">
        <v>157</v>
      </c>
      <c r="G691" s="234">
        <v>0.216875</v>
      </c>
      <c r="H691" s="227">
        <v>378</v>
      </c>
      <c r="I691" s="235"/>
      <c r="J691" s="236"/>
      <c r="K691" s="235"/>
      <c r="L691" s="236" t="s">
        <v>2215</v>
      </c>
    </row>
    <row r="692" spans="1:12" ht="12.75">
      <c r="A692" s="236" t="s">
        <v>2215</v>
      </c>
      <c r="B692" s="232" t="s">
        <v>30</v>
      </c>
      <c r="C692" s="232" t="s">
        <v>293</v>
      </c>
      <c r="D692" s="233" t="s">
        <v>3032</v>
      </c>
      <c r="E692" s="234">
        <v>0.0853125</v>
      </c>
      <c r="F692" s="227">
        <v>376</v>
      </c>
      <c r="G692" s="234">
        <v>0.2200810185185185</v>
      </c>
      <c r="H692" s="227">
        <v>409</v>
      </c>
      <c r="I692" s="235"/>
      <c r="J692" s="236"/>
      <c r="K692" s="235"/>
      <c r="L692" s="236" t="s">
        <v>2215</v>
      </c>
    </row>
    <row r="693" spans="1:12" ht="12.75">
      <c r="A693" s="236" t="s">
        <v>2215</v>
      </c>
      <c r="B693" s="232" t="s">
        <v>1707</v>
      </c>
      <c r="C693" s="232" t="s">
        <v>1708</v>
      </c>
      <c r="D693" s="233" t="s">
        <v>3031</v>
      </c>
      <c r="E693" s="234">
        <v>0.08690972222222222</v>
      </c>
      <c r="F693" s="227">
        <v>419</v>
      </c>
      <c r="G693" s="234">
        <v>0.22630787037037037</v>
      </c>
      <c r="H693" s="227">
        <v>472</v>
      </c>
      <c r="I693" s="235"/>
      <c r="J693" s="236"/>
      <c r="K693" s="235"/>
      <c r="L693" s="236" t="s">
        <v>2215</v>
      </c>
    </row>
    <row r="694" spans="1:12" ht="12.75">
      <c r="A694" s="236" t="s">
        <v>2215</v>
      </c>
      <c r="B694" s="232" t="s">
        <v>1537</v>
      </c>
      <c r="C694" s="232" t="s">
        <v>528</v>
      </c>
      <c r="D694" s="233" t="s">
        <v>3032</v>
      </c>
      <c r="E694" s="234">
        <v>0.08881944444444445</v>
      </c>
      <c r="F694" s="227">
        <v>492</v>
      </c>
      <c r="G694" s="234">
        <v>0.24559027777777778</v>
      </c>
      <c r="H694" s="227">
        <v>611</v>
      </c>
      <c r="I694" s="235"/>
      <c r="J694" s="236"/>
      <c r="K694" s="235"/>
      <c r="L694" s="236" t="s">
        <v>2215</v>
      </c>
    </row>
    <row r="695" spans="1:12" ht="12.75">
      <c r="A695" s="236" t="s">
        <v>2215</v>
      </c>
      <c r="B695" s="232" t="s">
        <v>30</v>
      </c>
      <c r="C695" s="232" t="s">
        <v>1195</v>
      </c>
      <c r="D695" s="233" t="s">
        <v>3032</v>
      </c>
      <c r="E695" s="234">
        <v>0.09847222222222222</v>
      </c>
      <c r="F695" s="227">
        <v>660</v>
      </c>
      <c r="G695" s="234">
        <v>0.2537037037037037</v>
      </c>
      <c r="H695" s="227">
        <v>645</v>
      </c>
      <c r="I695" s="235"/>
      <c r="J695" s="236"/>
      <c r="K695" s="235"/>
      <c r="L695" s="236" t="s">
        <v>2215</v>
      </c>
    </row>
    <row r="696" spans="1:12" ht="12.75">
      <c r="A696" s="236" t="s">
        <v>2215</v>
      </c>
      <c r="B696" s="232" t="s">
        <v>154</v>
      </c>
      <c r="C696" s="232" t="s">
        <v>1241</v>
      </c>
      <c r="D696" s="233" t="s">
        <v>3031</v>
      </c>
      <c r="E696" s="234">
        <v>0.08865740740740741</v>
      </c>
      <c r="F696" s="227">
        <v>484</v>
      </c>
      <c r="G696" s="234">
        <v>0.2562847222222222</v>
      </c>
      <c r="H696" s="227">
        <v>648</v>
      </c>
      <c r="I696" s="235"/>
      <c r="J696" s="236"/>
      <c r="K696" s="235"/>
      <c r="L696" s="236" t="s">
        <v>2215</v>
      </c>
    </row>
    <row r="697" spans="1:12" ht="12.75">
      <c r="A697" s="236" t="s">
        <v>2215</v>
      </c>
      <c r="B697" s="232" t="s">
        <v>1520</v>
      </c>
      <c r="C697" s="232" t="s">
        <v>1031</v>
      </c>
      <c r="D697" s="233" t="s">
        <v>3033</v>
      </c>
      <c r="E697" s="234">
        <v>0.09606481481481481</v>
      </c>
      <c r="F697" s="227">
        <v>647</v>
      </c>
      <c r="G697" s="234">
        <v>0.25972222222222224</v>
      </c>
      <c r="H697" s="227">
        <v>664</v>
      </c>
      <c r="I697" s="235"/>
      <c r="J697" s="236"/>
      <c r="K697" s="235"/>
      <c r="L697" s="236" t="s">
        <v>2215</v>
      </c>
    </row>
    <row r="698" spans="1:12" ht="12.75">
      <c r="A698" s="236" t="s">
        <v>2215</v>
      </c>
      <c r="B698" s="232" t="s">
        <v>94</v>
      </c>
      <c r="C698" s="232" t="s">
        <v>161</v>
      </c>
      <c r="D698" s="233" t="s">
        <v>3032</v>
      </c>
      <c r="E698" s="234">
        <v>0.10642361111111111</v>
      </c>
      <c r="F698" s="227">
        <v>708</v>
      </c>
      <c r="G698" s="234">
        <v>0.26569444444444446</v>
      </c>
      <c r="H698" s="227">
        <v>678</v>
      </c>
      <c r="I698" s="235"/>
      <c r="J698" s="236"/>
      <c r="K698" s="235"/>
      <c r="L698" s="236" t="s">
        <v>2215</v>
      </c>
    </row>
    <row r="699" spans="1:12" ht="12.75">
      <c r="A699" s="236" t="s">
        <v>2215</v>
      </c>
      <c r="B699" s="232" t="s">
        <v>18</v>
      </c>
      <c r="C699" s="232" t="s">
        <v>536</v>
      </c>
      <c r="D699" s="233" t="s">
        <v>3032</v>
      </c>
      <c r="E699" s="234">
        <v>0.09909722222222223</v>
      </c>
      <c r="F699" s="227">
        <v>672</v>
      </c>
      <c r="G699" s="234">
        <v>0.2742013888888889</v>
      </c>
      <c r="H699" s="227">
        <v>688</v>
      </c>
      <c r="I699" s="235"/>
      <c r="J699" s="236"/>
      <c r="K699" s="235"/>
      <c r="L699" s="236" t="s">
        <v>2215</v>
      </c>
    </row>
    <row r="700" spans="1:12" ht="12.75">
      <c r="A700" s="236" t="s">
        <v>2215</v>
      </c>
      <c r="B700" s="232" t="s">
        <v>111</v>
      </c>
      <c r="C700" s="232" t="s">
        <v>1380</v>
      </c>
      <c r="D700" s="233" t="s">
        <v>3032</v>
      </c>
      <c r="E700" s="234">
        <v>0.09238425925925926</v>
      </c>
      <c r="F700" s="227">
        <v>586</v>
      </c>
      <c r="G700" s="234">
        <v>0.27815972222222224</v>
      </c>
      <c r="H700" s="227">
        <v>695</v>
      </c>
      <c r="I700" s="235"/>
      <c r="J700" s="236"/>
      <c r="K700" s="235"/>
      <c r="L700" s="236" t="s">
        <v>2215</v>
      </c>
    </row>
    <row r="701" spans="1:12" ht="12.75">
      <c r="A701" s="236" t="s">
        <v>2215</v>
      </c>
      <c r="B701" s="232" t="s">
        <v>212</v>
      </c>
      <c r="C701" s="232" t="s">
        <v>8563</v>
      </c>
      <c r="D701" s="233" t="s">
        <v>3036</v>
      </c>
      <c r="E701" s="234">
        <v>0.10781249999999999</v>
      </c>
      <c r="F701" s="227">
        <v>709</v>
      </c>
      <c r="G701" s="234">
        <v>0.28402777777777777</v>
      </c>
      <c r="H701" s="227">
        <v>697</v>
      </c>
      <c r="I701" s="235"/>
      <c r="J701" s="236"/>
      <c r="K701" s="235"/>
      <c r="L701" s="236" t="s">
        <v>2215</v>
      </c>
    </row>
    <row r="702" spans="1:12" ht="12.75">
      <c r="A702" s="236" t="s">
        <v>2215</v>
      </c>
      <c r="B702" s="232" t="s">
        <v>982</v>
      </c>
      <c r="C702" s="232" t="s">
        <v>8564</v>
      </c>
      <c r="D702" s="233" t="s">
        <v>2787</v>
      </c>
      <c r="E702" s="234">
        <v>0.09145833333333332</v>
      </c>
      <c r="F702" s="227">
        <v>564</v>
      </c>
      <c r="G702" s="234">
        <v>0.2840625</v>
      </c>
      <c r="H702" s="227">
        <v>698</v>
      </c>
      <c r="I702" s="235"/>
      <c r="J702" s="236"/>
      <c r="K702" s="235"/>
      <c r="L702" s="236" t="s">
        <v>2215</v>
      </c>
    </row>
    <row r="703" spans="1:12" ht="12.75">
      <c r="A703" s="236" t="s">
        <v>2215</v>
      </c>
      <c r="B703" s="232" t="s">
        <v>8501</v>
      </c>
      <c r="C703" s="232" t="s">
        <v>1280</v>
      </c>
      <c r="D703" s="233" t="s">
        <v>3036</v>
      </c>
      <c r="E703" s="234">
        <v>0.10349537037037038</v>
      </c>
      <c r="F703" s="227">
        <v>701</v>
      </c>
      <c r="G703" s="234">
        <v>0.28430555555555553</v>
      </c>
      <c r="H703" s="227">
        <v>699</v>
      </c>
      <c r="I703" s="235"/>
      <c r="J703" s="236"/>
      <c r="K703" s="235"/>
      <c r="L703" s="236" t="s">
        <v>2215</v>
      </c>
    </row>
    <row r="704" spans="1:12" ht="12.75">
      <c r="A704" s="236" t="s">
        <v>2215</v>
      </c>
      <c r="B704" s="232" t="s">
        <v>36</v>
      </c>
      <c r="C704" s="232" t="s">
        <v>8565</v>
      </c>
      <c r="D704" s="233" t="s">
        <v>3032</v>
      </c>
      <c r="E704" s="234">
        <v>0.11273148148148149</v>
      </c>
      <c r="F704" s="227">
        <v>711</v>
      </c>
      <c r="G704" s="234">
        <v>0.29028935185185184</v>
      </c>
      <c r="H704" s="227">
        <v>700</v>
      </c>
      <c r="I704" s="235"/>
      <c r="J704" s="236"/>
      <c r="K704" s="235"/>
      <c r="L704" s="236" t="s">
        <v>2215</v>
      </c>
    </row>
    <row r="705" spans="1:12" ht="12.75">
      <c r="A705" s="236" t="s">
        <v>2215</v>
      </c>
      <c r="B705" s="232" t="s">
        <v>8566</v>
      </c>
      <c r="C705" s="232" t="s">
        <v>8486</v>
      </c>
      <c r="D705" s="233" t="s">
        <v>2787</v>
      </c>
      <c r="E705" s="234">
        <v>0.1045949074074074</v>
      </c>
      <c r="F705" s="227">
        <v>705</v>
      </c>
      <c r="G705" s="234">
        <v>0.29414351851851855</v>
      </c>
      <c r="H705" s="227">
        <v>701</v>
      </c>
      <c r="I705" s="235"/>
      <c r="J705" s="236"/>
      <c r="K705" s="235"/>
      <c r="L705" s="236" t="s">
        <v>2215</v>
      </c>
    </row>
    <row r="706" spans="1:12" ht="12.75">
      <c r="A706" s="236" t="s">
        <v>2215</v>
      </c>
      <c r="B706" s="232" t="s">
        <v>1101</v>
      </c>
      <c r="C706" s="232" t="s">
        <v>8567</v>
      </c>
      <c r="D706" s="233" t="s">
        <v>3033</v>
      </c>
      <c r="E706" s="234">
        <v>0.11679398148148147</v>
      </c>
      <c r="F706" s="227">
        <v>712</v>
      </c>
      <c r="G706" s="234">
        <v>0.2964699074074074</v>
      </c>
      <c r="H706" s="227">
        <v>702</v>
      </c>
      <c r="I706" s="235"/>
      <c r="J706" s="236"/>
      <c r="K706" s="235"/>
      <c r="L706" s="236" t="s">
        <v>2215</v>
      </c>
    </row>
    <row r="707" spans="1:12" ht="12.75">
      <c r="A707" s="236" t="s">
        <v>2215</v>
      </c>
      <c r="B707" s="232" t="s">
        <v>8568</v>
      </c>
      <c r="C707" s="232" t="s">
        <v>8569</v>
      </c>
      <c r="D707" s="233" t="s">
        <v>1816</v>
      </c>
      <c r="E707" s="234">
        <v>0.06181712962962963</v>
      </c>
      <c r="F707" s="227">
        <v>16</v>
      </c>
      <c r="G707" s="235"/>
      <c r="H707" s="236"/>
      <c r="I707" s="235"/>
      <c r="J707" s="236"/>
      <c r="K707" s="235"/>
      <c r="L707" s="236" t="s">
        <v>2215</v>
      </c>
    </row>
    <row r="708" spans="1:12" ht="12.75">
      <c r="A708" s="236" t="s">
        <v>2215</v>
      </c>
      <c r="B708" s="232" t="s">
        <v>73</v>
      </c>
      <c r="C708" s="232" t="s">
        <v>1383</v>
      </c>
      <c r="D708" s="233" t="s">
        <v>1816</v>
      </c>
      <c r="E708" s="234">
        <v>0.07049768518518519</v>
      </c>
      <c r="F708" s="227">
        <v>79</v>
      </c>
      <c r="G708" s="235"/>
      <c r="H708" s="236"/>
      <c r="I708" s="235"/>
      <c r="J708" s="236"/>
      <c r="K708" s="235"/>
      <c r="L708" s="236" t="s">
        <v>2215</v>
      </c>
    </row>
    <row r="709" spans="1:12" ht="12.75">
      <c r="A709" s="236" t="s">
        <v>2215</v>
      </c>
      <c r="B709" s="232" t="s">
        <v>264</v>
      </c>
      <c r="C709" s="232" t="s">
        <v>8570</v>
      </c>
      <c r="D709" s="233" t="s">
        <v>1816</v>
      </c>
      <c r="E709" s="234">
        <v>0.07719907407407407</v>
      </c>
      <c r="F709" s="227">
        <v>195</v>
      </c>
      <c r="G709" s="235"/>
      <c r="H709" s="236"/>
      <c r="I709" s="235"/>
      <c r="J709" s="236"/>
      <c r="K709" s="235"/>
      <c r="L709" s="236" t="s">
        <v>2215</v>
      </c>
    </row>
    <row r="710" spans="1:12" ht="12.75">
      <c r="A710" s="236" t="s">
        <v>2215</v>
      </c>
      <c r="B710" s="232" t="s">
        <v>72</v>
      </c>
      <c r="C710" s="232" t="s">
        <v>1687</v>
      </c>
      <c r="D710" s="233" t="s">
        <v>3031</v>
      </c>
      <c r="E710" s="234">
        <v>0.07956018518518519</v>
      </c>
      <c r="F710" s="227">
        <v>260</v>
      </c>
      <c r="G710" s="235"/>
      <c r="H710" s="236"/>
      <c r="I710" s="235"/>
      <c r="J710" s="236"/>
      <c r="K710" s="235"/>
      <c r="L710" s="236" t="s">
        <v>2215</v>
      </c>
    </row>
    <row r="711" spans="1:12" ht="12.75">
      <c r="A711" s="236" t="s">
        <v>2215</v>
      </c>
      <c r="B711" s="232" t="s">
        <v>8571</v>
      </c>
      <c r="C711" s="232" t="s">
        <v>8361</v>
      </c>
      <c r="D711" s="233" t="s">
        <v>2787</v>
      </c>
      <c r="E711" s="234">
        <v>0.08109953703703704</v>
      </c>
      <c r="F711" s="227">
        <v>296</v>
      </c>
      <c r="G711" s="235"/>
      <c r="H711" s="236"/>
      <c r="I711" s="235"/>
      <c r="J711" s="236"/>
      <c r="K711" s="235"/>
      <c r="L711" s="236" t="s">
        <v>2215</v>
      </c>
    </row>
    <row r="712" spans="1:12" ht="12.75">
      <c r="A712" s="236" t="s">
        <v>2215</v>
      </c>
      <c r="B712" s="232" t="s">
        <v>184</v>
      </c>
      <c r="C712" s="232" t="s">
        <v>528</v>
      </c>
      <c r="D712" s="233" t="s">
        <v>3035</v>
      </c>
      <c r="E712" s="234">
        <v>0.08883101851851853</v>
      </c>
      <c r="F712" s="227">
        <v>493</v>
      </c>
      <c r="G712" s="235"/>
      <c r="H712" s="236"/>
      <c r="I712" s="235"/>
      <c r="J712" s="236"/>
      <c r="K712" s="235"/>
      <c r="L712" s="236" t="s">
        <v>2215</v>
      </c>
    </row>
    <row r="713" spans="1:12" ht="12.75">
      <c r="A713" s="236" t="s">
        <v>2215</v>
      </c>
      <c r="B713" s="232" t="s">
        <v>191</v>
      </c>
      <c r="C713" s="232" t="s">
        <v>8572</v>
      </c>
      <c r="D713" s="233" t="s">
        <v>3036</v>
      </c>
      <c r="E713" s="234">
        <v>0.09190972222222223</v>
      </c>
      <c r="F713" s="227">
        <v>574</v>
      </c>
      <c r="G713" s="235"/>
      <c r="H713" s="236"/>
      <c r="I713" s="235"/>
      <c r="J713" s="236"/>
      <c r="K713" s="235"/>
      <c r="L713" s="236" t="s">
        <v>2215</v>
      </c>
    </row>
    <row r="714" spans="1:12" ht="12.75">
      <c r="A714" s="236" t="s">
        <v>2215</v>
      </c>
      <c r="B714" s="232" t="s">
        <v>906</v>
      </c>
      <c r="C714" s="232" t="s">
        <v>907</v>
      </c>
      <c r="D714" s="233" t="s">
        <v>3031</v>
      </c>
      <c r="E714" s="234">
        <v>0.09900462962962964</v>
      </c>
      <c r="F714" s="227">
        <v>669</v>
      </c>
      <c r="G714" s="235"/>
      <c r="H714" s="236"/>
      <c r="I714" s="235"/>
      <c r="J714" s="236"/>
      <c r="K714" s="235"/>
      <c r="L714" s="236" t="s">
        <v>2215</v>
      </c>
    </row>
    <row r="715" spans="1:12" ht="12.75">
      <c r="A715" s="236" t="s">
        <v>2215</v>
      </c>
      <c r="B715" s="232" t="s">
        <v>72</v>
      </c>
      <c r="C715" s="232" t="s">
        <v>262</v>
      </c>
      <c r="D715" s="233" t="s">
        <v>3031</v>
      </c>
      <c r="E715" s="234">
        <v>0.1004050925925926</v>
      </c>
      <c r="F715" s="227">
        <v>685</v>
      </c>
      <c r="G715" s="235"/>
      <c r="H715" s="236"/>
      <c r="I715" s="235"/>
      <c r="J715" s="236"/>
      <c r="K715" s="235"/>
      <c r="L715" s="236" t="s">
        <v>2215</v>
      </c>
    </row>
    <row r="716" spans="1:12" ht="12.75">
      <c r="A716" s="236" t="s">
        <v>2215</v>
      </c>
      <c r="B716" s="232" t="s">
        <v>605</v>
      </c>
      <c r="C716" s="232" t="s">
        <v>179</v>
      </c>
      <c r="D716" s="233" t="s">
        <v>3032</v>
      </c>
      <c r="E716" s="234">
        <v>0.1027199074074074</v>
      </c>
      <c r="F716" s="227">
        <v>698</v>
      </c>
      <c r="G716" s="235"/>
      <c r="H716" s="236"/>
      <c r="I716" s="235"/>
      <c r="J716" s="236"/>
      <c r="K716" s="235"/>
      <c r="L716" s="236" t="s">
        <v>2215</v>
      </c>
    </row>
    <row r="717" spans="1:12" ht="12.75">
      <c r="A717" s="237" t="s">
        <v>8573</v>
      </c>
      <c r="B717" s="238" t="s">
        <v>103</v>
      </c>
      <c r="C717" s="238" t="s">
        <v>584</v>
      </c>
      <c r="D717" s="237" t="s">
        <v>3031</v>
      </c>
      <c r="E717" s="239">
        <v>0.06601851851851852</v>
      </c>
      <c r="F717" s="237" t="s">
        <v>2195</v>
      </c>
      <c r="G717" s="239">
        <v>0.1752314814814815</v>
      </c>
      <c r="H717" s="237" t="s">
        <v>2195</v>
      </c>
      <c r="I717" s="239">
        <v>0.30432870370370374</v>
      </c>
      <c r="J717" s="237" t="s">
        <v>2195</v>
      </c>
      <c r="K717" s="239">
        <v>0.39564814814814814</v>
      </c>
      <c r="L717" s="237" t="s">
        <v>8573</v>
      </c>
    </row>
    <row r="718" spans="1:12" ht="12.75">
      <c r="A718" s="237" t="s">
        <v>8573</v>
      </c>
      <c r="B718" s="238" t="s">
        <v>337</v>
      </c>
      <c r="C718" s="238" t="s">
        <v>331</v>
      </c>
      <c r="D718" s="237" t="s">
        <v>3032</v>
      </c>
      <c r="E718" s="239">
        <v>0.08784722222222223</v>
      </c>
      <c r="F718" s="237" t="s">
        <v>2195</v>
      </c>
      <c r="G718" s="239">
        <v>0.20076388888888888</v>
      </c>
      <c r="H718" s="237" t="s">
        <v>2195</v>
      </c>
      <c r="I718" s="239">
        <v>0.3360185185185185</v>
      </c>
      <c r="J718" s="237" t="s">
        <v>2195</v>
      </c>
      <c r="K718" s="239">
        <v>0.4465856481481481</v>
      </c>
      <c r="L718" s="237" t="s">
        <v>8573</v>
      </c>
    </row>
    <row r="719" spans="1:12" ht="12.75">
      <c r="A719" s="237" t="s">
        <v>8573</v>
      </c>
      <c r="B719" s="238" t="s">
        <v>37</v>
      </c>
      <c r="C719" s="238" t="s">
        <v>8574</v>
      </c>
      <c r="D719" s="237" t="s">
        <v>3031</v>
      </c>
      <c r="E719" s="239">
        <v>0.09368055555555556</v>
      </c>
      <c r="F719" s="237" t="s">
        <v>2195</v>
      </c>
      <c r="G719" s="239">
        <v>0.22875</v>
      </c>
      <c r="H719" s="237" t="s">
        <v>2195</v>
      </c>
      <c r="I719" s="239">
        <v>0.3883101851851852</v>
      </c>
      <c r="J719" s="237" t="s">
        <v>2195</v>
      </c>
      <c r="K719" s="239">
        <v>0.5166087962962963</v>
      </c>
      <c r="L719" s="237" t="s">
        <v>8573</v>
      </c>
    </row>
    <row r="720" spans="1:12" ht="12.75">
      <c r="A720" s="237" t="s">
        <v>8573</v>
      </c>
      <c r="B720" s="238" t="s">
        <v>683</v>
      </c>
      <c r="C720" s="238" t="s">
        <v>8444</v>
      </c>
      <c r="D720" s="237" t="s">
        <v>1816</v>
      </c>
      <c r="E720" s="239">
        <v>0.09401620370370371</v>
      </c>
      <c r="F720" s="237" t="s">
        <v>2195</v>
      </c>
      <c r="G720" s="239">
        <v>0.23209490740740743</v>
      </c>
      <c r="H720" s="237" t="s">
        <v>2195</v>
      </c>
      <c r="I720" s="239">
        <v>0.4080902777777778</v>
      </c>
      <c r="J720" s="237" t="s">
        <v>2195</v>
      </c>
      <c r="K720" s="239">
        <v>0.5389236111111111</v>
      </c>
      <c r="L720" s="237" t="s">
        <v>8573</v>
      </c>
    </row>
  </sheetData>
  <autoFilter ref="A4:L720"/>
  <mergeCells count="8">
    <mergeCell ref="I2:J2"/>
    <mergeCell ref="K2:L2"/>
    <mergeCell ref="A2:A3"/>
    <mergeCell ref="B2:B3"/>
    <mergeCell ref="C2:C3"/>
    <mergeCell ref="D2:D3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2"/>
  <sheetViews>
    <sheetView workbookViewId="0" topLeftCell="A1">
      <pane ySplit="1" topLeftCell="A2" activePane="bottomLeft" state="frozen"/>
      <selection pane="bottomLeft" activeCell="N10" sqref="N10"/>
    </sheetView>
  </sheetViews>
  <sheetFormatPr defaultColWidth="8.8515625" defaultRowHeight="12.75"/>
  <cols>
    <col min="1" max="1" width="6.7109375" style="7" customWidth="1"/>
    <col min="2" max="2" width="16.421875" style="7" customWidth="1"/>
    <col min="3" max="3" width="17.140625" style="7" customWidth="1"/>
    <col min="4" max="4" width="8.8515625" style="7" customWidth="1"/>
    <col min="5" max="5" width="11.7109375" style="6" customWidth="1"/>
    <col min="6" max="6" width="5.7109375" style="6" customWidth="1"/>
    <col min="7" max="7" width="11.7109375" style="6" customWidth="1"/>
    <col min="8" max="8" width="5.7109375" style="6" customWidth="1"/>
    <col min="9" max="9" width="11.7109375" style="6" customWidth="1"/>
    <col min="10" max="10" width="5.7109375" style="6" customWidth="1"/>
    <col min="11" max="11" width="11.7109375" style="6" customWidth="1"/>
    <col min="12" max="12" width="5.7109375" style="3" customWidth="1"/>
    <col min="13" max="256" width="8.8515625" style="7" customWidth="1"/>
    <col min="257" max="257" width="6.7109375" style="7" customWidth="1"/>
    <col min="258" max="258" width="16.421875" style="7" customWidth="1"/>
    <col min="259" max="259" width="17.140625" style="7" customWidth="1"/>
    <col min="260" max="260" width="8.8515625" style="7" customWidth="1"/>
    <col min="261" max="261" width="11.7109375" style="7" customWidth="1"/>
    <col min="262" max="262" width="5.7109375" style="7" customWidth="1"/>
    <col min="263" max="263" width="11.7109375" style="7" customWidth="1"/>
    <col min="264" max="264" width="5.7109375" style="7" customWidth="1"/>
    <col min="265" max="265" width="11.7109375" style="7" customWidth="1"/>
    <col min="266" max="266" width="5.7109375" style="7" customWidth="1"/>
    <col min="267" max="267" width="11.7109375" style="7" customWidth="1"/>
    <col min="268" max="268" width="5.7109375" style="7" customWidth="1"/>
    <col min="269" max="512" width="8.8515625" style="7" customWidth="1"/>
    <col min="513" max="513" width="6.7109375" style="7" customWidth="1"/>
    <col min="514" max="514" width="16.421875" style="7" customWidth="1"/>
    <col min="515" max="515" width="17.140625" style="7" customWidth="1"/>
    <col min="516" max="516" width="8.8515625" style="7" customWidth="1"/>
    <col min="517" max="517" width="11.7109375" style="7" customWidth="1"/>
    <col min="518" max="518" width="5.7109375" style="7" customWidth="1"/>
    <col min="519" max="519" width="11.7109375" style="7" customWidth="1"/>
    <col min="520" max="520" width="5.7109375" style="7" customWidth="1"/>
    <col min="521" max="521" width="11.7109375" style="7" customWidth="1"/>
    <col min="522" max="522" width="5.7109375" style="7" customWidth="1"/>
    <col min="523" max="523" width="11.7109375" style="7" customWidth="1"/>
    <col min="524" max="524" width="5.7109375" style="7" customWidth="1"/>
    <col min="525" max="768" width="8.8515625" style="7" customWidth="1"/>
    <col min="769" max="769" width="6.7109375" style="7" customWidth="1"/>
    <col min="770" max="770" width="16.421875" style="7" customWidth="1"/>
    <col min="771" max="771" width="17.140625" style="7" customWidth="1"/>
    <col min="772" max="772" width="8.8515625" style="7" customWidth="1"/>
    <col min="773" max="773" width="11.7109375" style="7" customWidth="1"/>
    <col min="774" max="774" width="5.7109375" style="7" customWidth="1"/>
    <col min="775" max="775" width="11.7109375" style="7" customWidth="1"/>
    <col min="776" max="776" width="5.7109375" style="7" customWidth="1"/>
    <col min="777" max="777" width="11.7109375" style="7" customWidth="1"/>
    <col min="778" max="778" width="5.7109375" style="7" customWidth="1"/>
    <col min="779" max="779" width="11.7109375" style="7" customWidth="1"/>
    <col min="780" max="780" width="5.7109375" style="7" customWidth="1"/>
    <col min="781" max="1024" width="8.8515625" style="7" customWidth="1"/>
    <col min="1025" max="1025" width="6.7109375" style="7" customWidth="1"/>
    <col min="1026" max="1026" width="16.421875" style="7" customWidth="1"/>
    <col min="1027" max="1027" width="17.140625" style="7" customWidth="1"/>
    <col min="1028" max="1028" width="8.8515625" style="7" customWidth="1"/>
    <col min="1029" max="1029" width="11.7109375" style="7" customWidth="1"/>
    <col min="1030" max="1030" width="5.7109375" style="7" customWidth="1"/>
    <col min="1031" max="1031" width="11.7109375" style="7" customWidth="1"/>
    <col min="1032" max="1032" width="5.7109375" style="7" customWidth="1"/>
    <col min="1033" max="1033" width="11.7109375" style="7" customWidth="1"/>
    <col min="1034" max="1034" width="5.7109375" style="7" customWidth="1"/>
    <col min="1035" max="1035" width="11.7109375" style="7" customWidth="1"/>
    <col min="1036" max="1036" width="5.7109375" style="7" customWidth="1"/>
    <col min="1037" max="1280" width="8.8515625" style="7" customWidth="1"/>
    <col min="1281" max="1281" width="6.7109375" style="7" customWidth="1"/>
    <col min="1282" max="1282" width="16.421875" style="7" customWidth="1"/>
    <col min="1283" max="1283" width="17.140625" style="7" customWidth="1"/>
    <col min="1284" max="1284" width="8.8515625" style="7" customWidth="1"/>
    <col min="1285" max="1285" width="11.7109375" style="7" customWidth="1"/>
    <col min="1286" max="1286" width="5.7109375" style="7" customWidth="1"/>
    <col min="1287" max="1287" width="11.7109375" style="7" customWidth="1"/>
    <col min="1288" max="1288" width="5.7109375" style="7" customWidth="1"/>
    <col min="1289" max="1289" width="11.7109375" style="7" customWidth="1"/>
    <col min="1290" max="1290" width="5.7109375" style="7" customWidth="1"/>
    <col min="1291" max="1291" width="11.7109375" style="7" customWidth="1"/>
    <col min="1292" max="1292" width="5.7109375" style="7" customWidth="1"/>
    <col min="1293" max="1536" width="8.8515625" style="7" customWidth="1"/>
    <col min="1537" max="1537" width="6.7109375" style="7" customWidth="1"/>
    <col min="1538" max="1538" width="16.421875" style="7" customWidth="1"/>
    <col min="1539" max="1539" width="17.140625" style="7" customWidth="1"/>
    <col min="1540" max="1540" width="8.8515625" style="7" customWidth="1"/>
    <col min="1541" max="1541" width="11.7109375" style="7" customWidth="1"/>
    <col min="1542" max="1542" width="5.7109375" style="7" customWidth="1"/>
    <col min="1543" max="1543" width="11.7109375" style="7" customWidth="1"/>
    <col min="1544" max="1544" width="5.7109375" style="7" customWidth="1"/>
    <col min="1545" max="1545" width="11.7109375" style="7" customWidth="1"/>
    <col min="1546" max="1546" width="5.7109375" style="7" customWidth="1"/>
    <col min="1547" max="1547" width="11.7109375" style="7" customWidth="1"/>
    <col min="1548" max="1548" width="5.7109375" style="7" customWidth="1"/>
    <col min="1549" max="1792" width="8.8515625" style="7" customWidth="1"/>
    <col min="1793" max="1793" width="6.7109375" style="7" customWidth="1"/>
    <col min="1794" max="1794" width="16.421875" style="7" customWidth="1"/>
    <col min="1795" max="1795" width="17.140625" style="7" customWidth="1"/>
    <col min="1796" max="1796" width="8.8515625" style="7" customWidth="1"/>
    <col min="1797" max="1797" width="11.7109375" style="7" customWidth="1"/>
    <col min="1798" max="1798" width="5.7109375" style="7" customWidth="1"/>
    <col min="1799" max="1799" width="11.7109375" style="7" customWidth="1"/>
    <col min="1800" max="1800" width="5.7109375" style="7" customWidth="1"/>
    <col min="1801" max="1801" width="11.7109375" style="7" customWidth="1"/>
    <col min="1802" max="1802" width="5.7109375" style="7" customWidth="1"/>
    <col min="1803" max="1803" width="11.7109375" style="7" customWidth="1"/>
    <col min="1804" max="1804" width="5.7109375" style="7" customWidth="1"/>
    <col min="1805" max="2048" width="8.8515625" style="7" customWidth="1"/>
    <col min="2049" max="2049" width="6.7109375" style="7" customWidth="1"/>
    <col min="2050" max="2050" width="16.421875" style="7" customWidth="1"/>
    <col min="2051" max="2051" width="17.140625" style="7" customWidth="1"/>
    <col min="2052" max="2052" width="8.8515625" style="7" customWidth="1"/>
    <col min="2053" max="2053" width="11.7109375" style="7" customWidth="1"/>
    <col min="2054" max="2054" width="5.7109375" style="7" customWidth="1"/>
    <col min="2055" max="2055" width="11.7109375" style="7" customWidth="1"/>
    <col min="2056" max="2056" width="5.7109375" style="7" customWidth="1"/>
    <col min="2057" max="2057" width="11.7109375" style="7" customWidth="1"/>
    <col min="2058" max="2058" width="5.7109375" style="7" customWidth="1"/>
    <col min="2059" max="2059" width="11.7109375" style="7" customWidth="1"/>
    <col min="2060" max="2060" width="5.7109375" style="7" customWidth="1"/>
    <col min="2061" max="2304" width="8.8515625" style="7" customWidth="1"/>
    <col min="2305" max="2305" width="6.7109375" style="7" customWidth="1"/>
    <col min="2306" max="2306" width="16.421875" style="7" customWidth="1"/>
    <col min="2307" max="2307" width="17.140625" style="7" customWidth="1"/>
    <col min="2308" max="2308" width="8.8515625" style="7" customWidth="1"/>
    <col min="2309" max="2309" width="11.7109375" style="7" customWidth="1"/>
    <col min="2310" max="2310" width="5.7109375" style="7" customWidth="1"/>
    <col min="2311" max="2311" width="11.7109375" style="7" customWidth="1"/>
    <col min="2312" max="2312" width="5.7109375" style="7" customWidth="1"/>
    <col min="2313" max="2313" width="11.7109375" style="7" customWidth="1"/>
    <col min="2314" max="2314" width="5.7109375" style="7" customWidth="1"/>
    <col min="2315" max="2315" width="11.7109375" style="7" customWidth="1"/>
    <col min="2316" max="2316" width="5.7109375" style="7" customWidth="1"/>
    <col min="2317" max="2560" width="8.8515625" style="7" customWidth="1"/>
    <col min="2561" max="2561" width="6.7109375" style="7" customWidth="1"/>
    <col min="2562" max="2562" width="16.421875" style="7" customWidth="1"/>
    <col min="2563" max="2563" width="17.140625" style="7" customWidth="1"/>
    <col min="2564" max="2564" width="8.8515625" style="7" customWidth="1"/>
    <col min="2565" max="2565" width="11.7109375" style="7" customWidth="1"/>
    <col min="2566" max="2566" width="5.7109375" style="7" customWidth="1"/>
    <col min="2567" max="2567" width="11.7109375" style="7" customWidth="1"/>
    <col min="2568" max="2568" width="5.7109375" style="7" customWidth="1"/>
    <col min="2569" max="2569" width="11.7109375" style="7" customWidth="1"/>
    <col min="2570" max="2570" width="5.7109375" style="7" customWidth="1"/>
    <col min="2571" max="2571" width="11.7109375" style="7" customWidth="1"/>
    <col min="2572" max="2572" width="5.7109375" style="7" customWidth="1"/>
    <col min="2573" max="2816" width="8.8515625" style="7" customWidth="1"/>
    <col min="2817" max="2817" width="6.7109375" style="7" customWidth="1"/>
    <col min="2818" max="2818" width="16.421875" style="7" customWidth="1"/>
    <col min="2819" max="2819" width="17.140625" style="7" customWidth="1"/>
    <col min="2820" max="2820" width="8.8515625" style="7" customWidth="1"/>
    <col min="2821" max="2821" width="11.7109375" style="7" customWidth="1"/>
    <col min="2822" max="2822" width="5.7109375" style="7" customWidth="1"/>
    <col min="2823" max="2823" width="11.7109375" style="7" customWidth="1"/>
    <col min="2824" max="2824" width="5.7109375" style="7" customWidth="1"/>
    <col min="2825" max="2825" width="11.7109375" style="7" customWidth="1"/>
    <col min="2826" max="2826" width="5.7109375" style="7" customWidth="1"/>
    <col min="2827" max="2827" width="11.7109375" style="7" customWidth="1"/>
    <col min="2828" max="2828" width="5.7109375" style="7" customWidth="1"/>
    <col min="2829" max="3072" width="8.8515625" style="7" customWidth="1"/>
    <col min="3073" max="3073" width="6.7109375" style="7" customWidth="1"/>
    <col min="3074" max="3074" width="16.421875" style="7" customWidth="1"/>
    <col min="3075" max="3075" width="17.140625" style="7" customWidth="1"/>
    <col min="3076" max="3076" width="8.8515625" style="7" customWidth="1"/>
    <col min="3077" max="3077" width="11.7109375" style="7" customWidth="1"/>
    <col min="3078" max="3078" width="5.7109375" style="7" customWidth="1"/>
    <col min="3079" max="3079" width="11.7109375" style="7" customWidth="1"/>
    <col min="3080" max="3080" width="5.7109375" style="7" customWidth="1"/>
    <col min="3081" max="3081" width="11.7109375" style="7" customWidth="1"/>
    <col min="3082" max="3082" width="5.7109375" style="7" customWidth="1"/>
    <col min="3083" max="3083" width="11.7109375" style="7" customWidth="1"/>
    <col min="3084" max="3084" width="5.7109375" style="7" customWidth="1"/>
    <col min="3085" max="3328" width="8.8515625" style="7" customWidth="1"/>
    <col min="3329" max="3329" width="6.7109375" style="7" customWidth="1"/>
    <col min="3330" max="3330" width="16.421875" style="7" customWidth="1"/>
    <col min="3331" max="3331" width="17.140625" style="7" customWidth="1"/>
    <col min="3332" max="3332" width="8.8515625" style="7" customWidth="1"/>
    <col min="3333" max="3333" width="11.7109375" style="7" customWidth="1"/>
    <col min="3334" max="3334" width="5.7109375" style="7" customWidth="1"/>
    <col min="3335" max="3335" width="11.7109375" style="7" customWidth="1"/>
    <col min="3336" max="3336" width="5.7109375" style="7" customWidth="1"/>
    <col min="3337" max="3337" width="11.7109375" style="7" customWidth="1"/>
    <col min="3338" max="3338" width="5.7109375" style="7" customWidth="1"/>
    <col min="3339" max="3339" width="11.7109375" style="7" customWidth="1"/>
    <col min="3340" max="3340" width="5.7109375" style="7" customWidth="1"/>
    <col min="3341" max="3584" width="8.8515625" style="7" customWidth="1"/>
    <col min="3585" max="3585" width="6.7109375" style="7" customWidth="1"/>
    <col min="3586" max="3586" width="16.421875" style="7" customWidth="1"/>
    <col min="3587" max="3587" width="17.140625" style="7" customWidth="1"/>
    <col min="3588" max="3588" width="8.8515625" style="7" customWidth="1"/>
    <col min="3589" max="3589" width="11.7109375" style="7" customWidth="1"/>
    <col min="3590" max="3590" width="5.7109375" style="7" customWidth="1"/>
    <col min="3591" max="3591" width="11.7109375" style="7" customWidth="1"/>
    <col min="3592" max="3592" width="5.7109375" style="7" customWidth="1"/>
    <col min="3593" max="3593" width="11.7109375" style="7" customWidth="1"/>
    <col min="3594" max="3594" width="5.7109375" style="7" customWidth="1"/>
    <col min="3595" max="3595" width="11.7109375" style="7" customWidth="1"/>
    <col min="3596" max="3596" width="5.7109375" style="7" customWidth="1"/>
    <col min="3597" max="3840" width="8.8515625" style="7" customWidth="1"/>
    <col min="3841" max="3841" width="6.7109375" style="7" customWidth="1"/>
    <col min="3842" max="3842" width="16.421875" style="7" customWidth="1"/>
    <col min="3843" max="3843" width="17.140625" style="7" customWidth="1"/>
    <col min="3844" max="3844" width="8.8515625" style="7" customWidth="1"/>
    <col min="3845" max="3845" width="11.7109375" style="7" customWidth="1"/>
    <col min="3846" max="3846" width="5.7109375" style="7" customWidth="1"/>
    <col min="3847" max="3847" width="11.7109375" style="7" customWidth="1"/>
    <col min="3848" max="3848" width="5.7109375" style="7" customWidth="1"/>
    <col min="3849" max="3849" width="11.7109375" style="7" customWidth="1"/>
    <col min="3850" max="3850" width="5.7109375" style="7" customWidth="1"/>
    <col min="3851" max="3851" width="11.7109375" style="7" customWidth="1"/>
    <col min="3852" max="3852" width="5.7109375" style="7" customWidth="1"/>
    <col min="3853" max="4096" width="8.8515625" style="7" customWidth="1"/>
    <col min="4097" max="4097" width="6.7109375" style="7" customWidth="1"/>
    <col min="4098" max="4098" width="16.421875" style="7" customWidth="1"/>
    <col min="4099" max="4099" width="17.140625" style="7" customWidth="1"/>
    <col min="4100" max="4100" width="8.8515625" style="7" customWidth="1"/>
    <col min="4101" max="4101" width="11.7109375" style="7" customWidth="1"/>
    <col min="4102" max="4102" width="5.7109375" style="7" customWidth="1"/>
    <col min="4103" max="4103" width="11.7109375" style="7" customWidth="1"/>
    <col min="4104" max="4104" width="5.7109375" style="7" customWidth="1"/>
    <col min="4105" max="4105" width="11.7109375" style="7" customWidth="1"/>
    <col min="4106" max="4106" width="5.7109375" style="7" customWidth="1"/>
    <col min="4107" max="4107" width="11.7109375" style="7" customWidth="1"/>
    <col min="4108" max="4108" width="5.7109375" style="7" customWidth="1"/>
    <col min="4109" max="4352" width="8.8515625" style="7" customWidth="1"/>
    <col min="4353" max="4353" width="6.7109375" style="7" customWidth="1"/>
    <col min="4354" max="4354" width="16.421875" style="7" customWidth="1"/>
    <col min="4355" max="4355" width="17.140625" style="7" customWidth="1"/>
    <col min="4356" max="4356" width="8.8515625" style="7" customWidth="1"/>
    <col min="4357" max="4357" width="11.7109375" style="7" customWidth="1"/>
    <col min="4358" max="4358" width="5.7109375" style="7" customWidth="1"/>
    <col min="4359" max="4359" width="11.7109375" style="7" customWidth="1"/>
    <col min="4360" max="4360" width="5.7109375" style="7" customWidth="1"/>
    <col min="4361" max="4361" width="11.7109375" style="7" customWidth="1"/>
    <col min="4362" max="4362" width="5.7109375" style="7" customWidth="1"/>
    <col min="4363" max="4363" width="11.7109375" style="7" customWidth="1"/>
    <col min="4364" max="4364" width="5.7109375" style="7" customWidth="1"/>
    <col min="4365" max="4608" width="8.8515625" style="7" customWidth="1"/>
    <col min="4609" max="4609" width="6.7109375" style="7" customWidth="1"/>
    <col min="4610" max="4610" width="16.421875" style="7" customWidth="1"/>
    <col min="4611" max="4611" width="17.140625" style="7" customWidth="1"/>
    <col min="4612" max="4612" width="8.8515625" style="7" customWidth="1"/>
    <col min="4613" max="4613" width="11.7109375" style="7" customWidth="1"/>
    <col min="4614" max="4614" width="5.7109375" style="7" customWidth="1"/>
    <col min="4615" max="4615" width="11.7109375" style="7" customWidth="1"/>
    <col min="4616" max="4616" width="5.7109375" style="7" customWidth="1"/>
    <col min="4617" max="4617" width="11.7109375" style="7" customWidth="1"/>
    <col min="4618" max="4618" width="5.7109375" style="7" customWidth="1"/>
    <col min="4619" max="4619" width="11.7109375" style="7" customWidth="1"/>
    <col min="4620" max="4620" width="5.7109375" style="7" customWidth="1"/>
    <col min="4621" max="4864" width="8.8515625" style="7" customWidth="1"/>
    <col min="4865" max="4865" width="6.7109375" style="7" customWidth="1"/>
    <col min="4866" max="4866" width="16.421875" style="7" customWidth="1"/>
    <col min="4867" max="4867" width="17.140625" style="7" customWidth="1"/>
    <col min="4868" max="4868" width="8.8515625" style="7" customWidth="1"/>
    <col min="4869" max="4869" width="11.7109375" style="7" customWidth="1"/>
    <col min="4870" max="4870" width="5.7109375" style="7" customWidth="1"/>
    <col min="4871" max="4871" width="11.7109375" style="7" customWidth="1"/>
    <col min="4872" max="4872" width="5.7109375" style="7" customWidth="1"/>
    <col min="4873" max="4873" width="11.7109375" style="7" customWidth="1"/>
    <col min="4874" max="4874" width="5.7109375" style="7" customWidth="1"/>
    <col min="4875" max="4875" width="11.7109375" style="7" customWidth="1"/>
    <col min="4876" max="4876" width="5.7109375" style="7" customWidth="1"/>
    <col min="4877" max="5120" width="8.8515625" style="7" customWidth="1"/>
    <col min="5121" max="5121" width="6.7109375" style="7" customWidth="1"/>
    <col min="5122" max="5122" width="16.421875" style="7" customWidth="1"/>
    <col min="5123" max="5123" width="17.140625" style="7" customWidth="1"/>
    <col min="5124" max="5124" width="8.8515625" style="7" customWidth="1"/>
    <col min="5125" max="5125" width="11.7109375" style="7" customWidth="1"/>
    <col min="5126" max="5126" width="5.7109375" style="7" customWidth="1"/>
    <col min="5127" max="5127" width="11.7109375" style="7" customWidth="1"/>
    <col min="5128" max="5128" width="5.7109375" style="7" customWidth="1"/>
    <col min="5129" max="5129" width="11.7109375" style="7" customWidth="1"/>
    <col min="5130" max="5130" width="5.7109375" style="7" customWidth="1"/>
    <col min="5131" max="5131" width="11.7109375" style="7" customWidth="1"/>
    <col min="5132" max="5132" width="5.7109375" style="7" customWidth="1"/>
    <col min="5133" max="5376" width="8.8515625" style="7" customWidth="1"/>
    <col min="5377" max="5377" width="6.7109375" style="7" customWidth="1"/>
    <col min="5378" max="5378" width="16.421875" style="7" customWidth="1"/>
    <col min="5379" max="5379" width="17.140625" style="7" customWidth="1"/>
    <col min="5380" max="5380" width="8.8515625" style="7" customWidth="1"/>
    <col min="5381" max="5381" width="11.7109375" style="7" customWidth="1"/>
    <col min="5382" max="5382" width="5.7109375" style="7" customWidth="1"/>
    <col min="5383" max="5383" width="11.7109375" style="7" customWidth="1"/>
    <col min="5384" max="5384" width="5.7109375" style="7" customWidth="1"/>
    <col min="5385" max="5385" width="11.7109375" style="7" customWidth="1"/>
    <col min="5386" max="5386" width="5.7109375" style="7" customWidth="1"/>
    <col min="5387" max="5387" width="11.7109375" style="7" customWidth="1"/>
    <col min="5388" max="5388" width="5.7109375" style="7" customWidth="1"/>
    <col min="5389" max="5632" width="8.8515625" style="7" customWidth="1"/>
    <col min="5633" max="5633" width="6.7109375" style="7" customWidth="1"/>
    <col min="5634" max="5634" width="16.421875" style="7" customWidth="1"/>
    <col min="5635" max="5635" width="17.140625" style="7" customWidth="1"/>
    <col min="5636" max="5636" width="8.8515625" style="7" customWidth="1"/>
    <col min="5637" max="5637" width="11.7109375" style="7" customWidth="1"/>
    <col min="5638" max="5638" width="5.7109375" style="7" customWidth="1"/>
    <col min="5639" max="5639" width="11.7109375" style="7" customWidth="1"/>
    <col min="5640" max="5640" width="5.7109375" style="7" customWidth="1"/>
    <col min="5641" max="5641" width="11.7109375" style="7" customWidth="1"/>
    <col min="5642" max="5642" width="5.7109375" style="7" customWidth="1"/>
    <col min="5643" max="5643" width="11.7109375" style="7" customWidth="1"/>
    <col min="5644" max="5644" width="5.7109375" style="7" customWidth="1"/>
    <col min="5645" max="5888" width="8.8515625" style="7" customWidth="1"/>
    <col min="5889" max="5889" width="6.7109375" style="7" customWidth="1"/>
    <col min="5890" max="5890" width="16.421875" style="7" customWidth="1"/>
    <col min="5891" max="5891" width="17.140625" style="7" customWidth="1"/>
    <col min="5892" max="5892" width="8.8515625" style="7" customWidth="1"/>
    <col min="5893" max="5893" width="11.7109375" style="7" customWidth="1"/>
    <col min="5894" max="5894" width="5.7109375" style="7" customWidth="1"/>
    <col min="5895" max="5895" width="11.7109375" style="7" customWidth="1"/>
    <col min="5896" max="5896" width="5.7109375" style="7" customWidth="1"/>
    <col min="5897" max="5897" width="11.7109375" style="7" customWidth="1"/>
    <col min="5898" max="5898" width="5.7109375" style="7" customWidth="1"/>
    <col min="5899" max="5899" width="11.7109375" style="7" customWidth="1"/>
    <col min="5900" max="5900" width="5.7109375" style="7" customWidth="1"/>
    <col min="5901" max="6144" width="8.8515625" style="7" customWidth="1"/>
    <col min="6145" max="6145" width="6.7109375" style="7" customWidth="1"/>
    <col min="6146" max="6146" width="16.421875" style="7" customWidth="1"/>
    <col min="6147" max="6147" width="17.140625" style="7" customWidth="1"/>
    <col min="6148" max="6148" width="8.8515625" style="7" customWidth="1"/>
    <col min="6149" max="6149" width="11.7109375" style="7" customWidth="1"/>
    <col min="6150" max="6150" width="5.7109375" style="7" customWidth="1"/>
    <col min="6151" max="6151" width="11.7109375" style="7" customWidth="1"/>
    <col min="6152" max="6152" width="5.7109375" style="7" customWidth="1"/>
    <col min="6153" max="6153" width="11.7109375" style="7" customWidth="1"/>
    <col min="6154" max="6154" width="5.7109375" style="7" customWidth="1"/>
    <col min="6155" max="6155" width="11.7109375" style="7" customWidth="1"/>
    <col min="6156" max="6156" width="5.7109375" style="7" customWidth="1"/>
    <col min="6157" max="6400" width="8.8515625" style="7" customWidth="1"/>
    <col min="6401" max="6401" width="6.7109375" style="7" customWidth="1"/>
    <col min="6402" max="6402" width="16.421875" style="7" customWidth="1"/>
    <col min="6403" max="6403" width="17.140625" style="7" customWidth="1"/>
    <col min="6404" max="6404" width="8.8515625" style="7" customWidth="1"/>
    <col min="6405" max="6405" width="11.7109375" style="7" customWidth="1"/>
    <col min="6406" max="6406" width="5.7109375" style="7" customWidth="1"/>
    <col min="6407" max="6407" width="11.7109375" style="7" customWidth="1"/>
    <col min="6408" max="6408" width="5.7109375" style="7" customWidth="1"/>
    <col min="6409" max="6409" width="11.7109375" style="7" customWidth="1"/>
    <col min="6410" max="6410" width="5.7109375" style="7" customWidth="1"/>
    <col min="6411" max="6411" width="11.7109375" style="7" customWidth="1"/>
    <col min="6412" max="6412" width="5.7109375" style="7" customWidth="1"/>
    <col min="6413" max="6656" width="8.8515625" style="7" customWidth="1"/>
    <col min="6657" max="6657" width="6.7109375" style="7" customWidth="1"/>
    <col min="6658" max="6658" width="16.421875" style="7" customWidth="1"/>
    <col min="6659" max="6659" width="17.140625" style="7" customWidth="1"/>
    <col min="6660" max="6660" width="8.8515625" style="7" customWidth="1"/>
    <col min="6661" max="6661" width="11.7109375" style="7" customWidth="1"/>
    <col min="6662" max="6662" width="5.7109375" style="7" customWidth="1"/>
    <col min="6663" max="6663" width="11.7109375" style="7" customWidth="1"/>
    <col min="6664" max="6664" width="5.7109375" style="7" customWidth="1"/>
    <col min="6665" max="6665" width="11.7109375" style="7" customWidth="1"/>
    <col min="6666" max="6666" width="5.7109375" style="7" customWidth="1"/>
    <col min="6667" max="6667" width="11.7109375" style="7" customWidth="1"/>
    <col min="6668" max="6668" width="5.7109375" style="7" customWidth="1"/>
    <col min="6669" max="6912" width="8.8515625" style="7" customWidth="1"/>
    <col min="6913" max="6913" width="6.7109375" style="7" customWidth="1"/>
    <col min="6914" max="6914" width="16.421875" style="7" customWidth="1"/>
    <col min="6915" max="6915" width="17.140625" style="7" customWidth="1"/>
    <col min="6916" max="6916" width="8.8515625" style="7" customWidth="1"/>
    <col min="6917" max="6917" width="11.7109375" style="7" customWidth="1"/>
    <col min="6918" max="6918" width="5.7109375" style="7" customWidth="1"/>
    <col min="6919" max="6919" width="11.7109375" style="7" customWidth="1"/>
    <col min="6920" max="6920" width="5.7109375" style="7" customWidth="1"/>
    <col min="6921" max="6921" width="11.7109375" style="7" customWidth="1"/>
    <col min="6922" max="6922" width="5.7109375" style="7" customWidth="1"/>
    <col min="6923" max="6923" width="11.7109375" style="7" customWidth="1"/>
    <col min="6924" max="6924" width="5.7109375" style="7" customWidth="1"/>
    <col min="6925" max="7168" width="8.8515625" style="7" customWidth="1"/>
    <col min="7169" max="7169" width="6.7109375" style="7" customWidth="1"/>
    <col min="7170" max="7170" width="16.421875" style="7" customWidth="1"/>
    <col min="7171" max="7171" width="17.140625" style="7" customWidth="1"/>
    <col min="7172" max="7172" width="8.8515625" style="7" customWidth="1"/>
    <col min="7173" max="7173" width="11.7109375" style="7" customWidth="1"/>
    <col min="7174" max="7174" width="5.7109375" style="7" customWidth="1"/>
    <col min="7175" max="7175" width="11.7109375" style="7" customWidth="1"/>
    <col min="7176" max="7176" width="5.7109375" style="7" customWidth="1"/>
    <col min="7177" max="7177" width="11.7109375" style="7" customWidth="1"/>
    <col min="7178" max="7178" width="5.7109375" style="7" customWidth="1"/>
    <col min="7179" max="7179" width="11.7109375" style="7" customWidth="1"/>
    <col min="7180" max="7180" width="5.7109375" style="7" customWidth="1"/>
    <col min="7181" max="7424" width="8.8515625" style="7" customWidth="1"/>
    <col min="7425" max="7425" width="6.7109375" style="7" customWidth="1"/>
    <col min="7426" max="7426" width="16.421875" style="7" customWidth="1"/>
    <col min="7427" max="7427" width="17.140625" style="7" customWidth="1"/>
    <col min="7428" max="7428" width="8.8515625" style="7" customWidth="1"/>
    <col min="7429" max="7429" width="11.7109375" style="7" customWidth="1"/>
    <col min="7430" max="7430" width="5.7109375" style="7" customWidth="1"/>
    <col min="7431" max="7431" width="11.7109375" style="7" customWidth="1"/>
    <col min="7432" max="7432" width="5.7109375" style="7" customWidth="1"/>
    <col min="7433" max="7433" width="11.7109375" style="7" customWidth="1"/>
    <col min="7434" max="7434" width="5.7109375" style="7" customWidth="1"/>
    <col min="7435" max="7435" width="11.7109375" style="7" customWidth="1"/>
    <col min="7436" max="7436" width="5.7109375" style="7" customWidth="1"/>
    <col min="7437" max="7680" width="8.8515625" style="7" customWidth="1"/>
    <col min="7681" max="7681" width="6.7109375" style="7" customWidth="1"/>
    <col min="7682" max="7682" width="16.421875" style="7" customWidth="1"/>
    <col min="7683" max="7683" width="17.140625" style="7" customWidth="1"/>
    <col min="7684" max="7684" width="8.8515625" style="7" customWidth="1"/>
    <col min="7685" max="7685" width="11.7109375" style="7" customWidth="1"/>
    <col min="7686" max="7686" width="5.7109375" style="7" customWidth="1"/>
    <col min="7687" max="7687" width="11.7109375" style="7" customWidth="1"/>
    <col min="7688" max="7688" width="5.7109375" style="7" customWidth="1"/>
    <col min="7689" max="7689" width="11.7109375" style="7" customWidth="1"/>
    <col min="7690" max="7690" width="5.7109375" style="7" customWidth="1"/>
    <col min="7691" max="7691" width="11.7109375" style="7" customWidth="1"/>
    <col min="7692" max="7692" width="5.7109375" style="7" customWidth="1"/>
    <col min="7693" max="7936" width="8.8515625" style="7" customWidth="1"/>
    <col min="7937" max="7937" width="6.7109375" style="7" customWidth="1"/>
    <col min="7938" max="7938" width="16.421875" style="7" customWidth="1"/>
    <col min="7939" max="7939" width="17.140625" style="7" customWidth="1"/>
    <col min="7940" max="7940" width="8.8515625" style="7" customWidth="1"/>
    <col min="7941" max="7941" width="11.7109375" style="7" customWidth="1"/>
    <col min="7942" max="7942" width="5.7109375" style="7" customWidth="1"/>
    <col min="7943" max="7943" width="11.7109375" style="7" customWidth="1"/>
    <col min="7944" max="7944" width="5.7109375" style="7" customWidth="1"/>
    <col min="7945" max="7945" width="11.7109375" style="7" customWidth="1"/>
    <col min="7946" max="7946" width="5.7109375" style="7" customWidth="1"/>
    <col min="7947" max="7947" width="11.7109375" style="7" customWidth="1"/>
    <col min="7948" max="7948" width="5.7109375" style="7" customWidth="1"/>
    <col min="7949" max="8192" width="8.8515625" style="7" customWidth="1"/>
    <col min="8193" max="8193" width="6.7109375" style="7" customWidth="1"/>
    <col min="8194" max="8194" width="16.421875" style="7" customWidth="1"/>
    <col min="8195" max="8195" width="17.140625" style="7" customWidth="1"/>
    <col min="8196" max="8196" width="8.8515625" style="7" customWidth="1"/>
    <col min="8197" max="8197" width="11.7109375" style="7" customWidth="1"/>
    <col min="8198" max="8198" width="5.7109375" style="7" customWidth="1"/>
    <col min="8199" max="8199" width="11.7109375" style="7" customWidth="1"/>
    <col min="8200" max="8200" width="5.7109375" style="7" customWidth="1"/>
    <col min="8201" max="8201" width="11.7109375" style="7" customWidth="1"/>
    <col min="8202" max="8202" width="5.7109375" style="7" customWidth="1"/>
    <col min="8203" max="8203" width="11.7109375" style="7" customWidth="1"/>
    <col min="8204" max="8204" width="5.7109375" style="7" customWidth="1"/>
    <col min="8205" max="8448" width="8.8515625" style="7" customWidth="1"/>
    <col min="8449" max="8449" width="6.7109375" style="7" customWidth="1"/>
    <col min="8450" max="8450" width="16.421875" style="7" customWidth="1"/>
    <col min="8451" max="8451" width="17.140625" style="7" customWidth="1"/>
    <col min="8452" max="8452" width="8.8515625" style="7" customWidth="1"/>
    <col min="8453" max="8453" width="11.7109375" style="7" customWidth="1"/>
    <col min="8454" max="8454" width="5.7109375" style="7" customWidth="1"/>
    <col min="8455" max="8455" width="11.7109375" style="7" customWidth="1"/>
    <col min="8456" max="8456" width="5.7109375" style="7" customWidth="1"/>
    <col min="8457" max="8457" width="11.7109375" style="7" customWidth="1"/>
    <col min="8458" max="8458" width="5.7109375" style="7" customWidth="1"/>
    <col min="8459" max="8459" width="11.7109375" style="7" customWidth="1"/>
    <col min="8460" max="8460" width="5.7109375" style="7" customWidth="1"/>
    <col min="8461" max="8704" width="8.8515625" style="7" customWidth="1"/>
    <col min="8705" max="8705" width="6.7109375" style="7" customWidth="1"/>
    <col min="8706" max="8706" width="16.421875" style="7" customWidth="1"/>
    <col min="8707" max="8707" width="17.140625" style="7" customWidth="1"/>
    <col min="8708" max="8708" width="8.8515625" style="7" customWidth="1"/>
    <col min="8709" max="8709" width="11.7109375" style="7" customWidth="1"/>
    <col min="8710" max="8710" width="5.7109375" style="7" customWidth="1"/>
    <col min="8711" max="8711" width="11.7109375" style="7" customWidth="1"/>
    <col min="8712" max="8712" width="5.7109375" style="7" customWidth="1"/>
    <col min="8713" max="8713" width="11.7109375" style="7" customWidth="1"/>
    <col min="8714" max="8714" width="5.7109375" style="7" customWidth="1"/>
    <col min="8715" max="8715" width="11.7109375" style="7" customWidth="1"/>
    <col min="8716" max="8716" width="5.7109375" style="7" customWidth="1"/>
    <col min="8717" max="8960" width="8.8515625" style="7" customWidth="1"/>
    <col min="8961" max="8961" width="6.7109375" style="7" customWidth="1"/>
    <col min="8962" max="8962" width="16.421875" style="7" customWidth="1"/>
    <col min="8963" max="8963" width="17.140625" style="7" customWidth="1"/>
    <col min="8964" max="8964" width="8.8515625" style="7" customWidth="1"/>
    <col min="8965" max="8965" width="11.7109375" style="7" customWidth="1"/>
    <col min="8966" max="8966" width="5.7109375" style="7" customWidth="1"/>
    <col min="8967" max="8967" width="11.7109375" style="7" customWidth="1"/>
    <col min="8968" max="8968" width="5.7109375" style="7" customWidth="1"/>
    <col min="8969" max="8969" width="11.7109375" style="7" customWidth="1"/>
    <col min="8970" max="8970" width="5.7109375" style="7" customWidth="1"/>
    <col min="8971" max="8971" width="11.7109375" style="7" customWidth="1"/>
    <col min="8972" max="8972" width="5.7109375" style="7" customWidth="1"/>
    <col min="8973" max="9216" width="8.8515625" style="7" customWidth="1"/>
    <col min="9217" max="9217" width="6.7109375" style="7" customWidth="1"/>
    <col min="9218" max="9218" width="16.421875" style="7" customWidth="1"/>
    <col min="9219" max="9219" width="17.140625" style="7" customWidth="1"/>
    <col min="9220" max="9220" width="8.8515625" style="7" customWidth="1"/>
    <col min="9221" max="9221" width="11.7109375" style="7" customWidth="1"/>
    <col min="9222" max="9222" width="5.7109375" style="7" customWidth="1"/>
    <col min="9223" max="9223" width="11.7109375" style="7" customWidth="1"/>
    <col min="9224" max="9224" width="5.7109375" style="7" customWidth="1"/>
    <col min="9225" max="9225" width="11.7109375" style="7" customWidth="1"/>
    <col min="9226" max="9226" width="5.7109375" style="7" customWidth="1"/>
    <col min="9227" max="9227" width="11.7109375" style="7" customWidth="1"/>
    <col min="9228" max="9228" width="5.7109375" style="7" customWidth="1"/>
    <col min="9229" max="9472" width="8.8515625" style="7" customWidth="1"/>
    <col min="9473" max="9473" width="6.7109375" style="7" customWidth="1"/>
    <col min="9474" max="9474" width="16.421875" style="7" customWidth="1"/>
    <col min="9475" max="9475" width="17.140625" style="7" customWidth="1"/>
    <col min="9476" max="9476" width="8.8515625" style="7" customWidth="1"/>
    <col min="9477" max="9477" width="11.7109375" style="7" customWidth="1"/>
    <col min="9478" max="9478" width="5.7109375" style="7" customWidth="1"/>
    <col min="9479" max="9479" width="11.7109375" style="7" customWidth="1"/>
    <col min="9480" max="9480" width="5.7109375" style="7" customWidth="1"/>
    <col min="9481" max="9481" width="11.7109375" style="7" customWidth="1"/>
    <col min="9482" max="9482" width="5.7109375" style="7" customWidth="1"/>
    <col min="9483" max="9483" width="11.7109375" style="7" customWidth="1"/>
    <col min="9484" max="9484" width="5.7109375" style="7" customWidth="1"/>
    <col min="9485" max="9728" width="8.8515625" style="7" customWidth="1"/>
    <col min="9729" max="9729" width="6.7109375" style="7" customWidth="1"/>
    <col min="9730" max="9730" width="16.421875" style="7" customWidth="1"/>
    <col min="9731" max="9731" width="17.140625" style="7" customWidth="1"/>
    <col min="9732" max="9732" width="8.8515625" style="7" customWidth="1"/>
    <col min="9733" max="9733" width="11.7109375" style="7" customWidth="1"/>
    <col min="9734" max="9734" width="5.7109375" style="7" customWidth="1"/>
    <col min="9735" max="9735" width="11.7109375" style="7" customWidth="1"/>
    <col min="9736" max="9736" width="5.7109375" style="7" customWidth="1"/>
    <col min="9737" max="9737" width="11.7109375" style="7" customWidth="1"/>
    <col min="9738" max="9738" width="5.7109375" style="7" customWidth="1"/>
    <col min="9739" max="9739" width="11.7109375" style="7" customWidth="1"/>
    <col min="9740" max="9740" width="5.7109375" style="7" customWidth="1"/>
    <col min="9741" max="9984" width="8.8515625" style="7" customWidth="1"/>
    <col min="9985" max="9985" width="6.7109375" style="7" customWidth="1"/>
    <col min="9986" max="9986" width="16.421875" style="7" customWidth="1"/>
    <col min="9987" max="9987" width="17.140625" style="7" customWidth="1"/>
    <col min="9988" max="9988" width="8.8515625" style="7" customWidth="1"/>
    <col min="9989" max="9989" width="11.7109375" style="7" customWidth="1"/>
    <col min="9990" max="9990" width="5.7109375" style="7" customWidth="1"/>
    <col min="9991" max="9991" width="11.7109375" style="7" customWidth="1"/>
    <col min="9992" max="9992" width="5.7109375" style="7" customWidth="1"/>
    <col min="9993" max="9993" width="11.7109375" style="7" customWidth="1"/>
    <col min="9994" max="9994" width="5.7109375" style="7" customWidth="1"/>
    <col min="9995" max="9995" width="11.7109375" style="7" customWidth="1"/>
    <col min="9996" max="9996" width="5.7109375" style="7" customWidth="1"/>
    <col min="9997" max="10240" width="8.8515625" style="7" customWidth="1"/>
    <col min="10241" max="10241" width="6.7109375" style="7" customWidth="1"/>
    <col min="10242" max="10242" width="16.421875" style="7" customWidth="1"/>
    <col min="10243" max="10243" width="17.140625" style="7" customWidth="1"/>
    <col min="10244" max="10244" width="8.8515625" style="7" customWidth="1"/>
    <col min="10245" max="10245" width="11.7109375" style="7" customWidth="1"/>
    <col min="10246" max="10246" width="5.7109375" style="7" customWidth="1"/>
    <col min="10247" max="10247" width="11.7109375" style="7" customWidth="1"/>
    <col min="10248" max="10248" width="5.7109375" style="7" customWidth="1"/>
    <col min="10249" max="10249" width="11.7109375" style="7" customWidth="1"/>
    <col min="10250" max="10250" width="5.7109375" style="7" customWidth="1"/>
    <col min="10251" max="10251" width="11.7109375" style="7" customWidth="1"/>
    <col min="10252" max="10252" width="5.7109375" style="7" customWidth="1"/>
    <col min="10253" max="10496" width="8.8515625" style="7" customWidth="1"/>
    <col min="10497" max="10497" width="6.7109375" style="7" customWidth="1"/>
    <col min="10498" max="10498" width="16.421875" style="7" customWidth="1"/>
    <col min="10499" max="10499" width="17.140625" style="7" customWidth="1"/>
    <col min="10500" max="10500" width="8.8515625" style="7" customWidth="1"/>
    <col min="10501" max="10501" width="11.7109375" style="7" customWidth="1"/>
    <col min="10502" max="10502" width="5.7109375" style="7" customWidth="1"/>
    <col min="10503" max="10503" width="11.7109375" style="7" customWidth="1"/>
    <col min="10504" max="10504" width="5.7109375" style="7" customWidth="1"/>
    <col min="10505" max="10505" width="11.7109375" style="7" customWidth="1"/>
    <col min="10506" max="10506" width="5.7109375" style="7" customWidth="1"/>
    <col min="10507" max="10507" width="11.7109375" style="7" customWidth="1"/>
    <col min="10508" max="10508" width="5.7109375" style="7" customWidth="1"/>
    <col min="10509" max="10752" width="8.8515625" style="7" customWidth="1"/>
    <col min="10753" max="10753" width="6.7109375" style="7" customWidth="1"/>
    <col min="10754" max="10754" width="16.421875" style="7" customWidth="1"/>
    <col min="10755" max="10755" width="17.140625" style="7" customWidth="1"/>
    <col min="10756" max="10756" width="8.8515625" style="7" customWidth="1"/>
    <col min="10757" max="10757" width="11.7109375" style="7" customWidth="1"/>
    <col min="10758" max="10758" width="5.7109375" style="7" customWidth="1"/>
    <col min="10759" max="10759" width="11.7109375" style="7" customWidth="1"/>
    <col min="10760" max="10760" width="5.7109375" style="7" customWidth="1"/>
    <col min="10761" max="10761" width="11.7109375" style="7" customWidth="1"/>
    <col min="10762" max="10762" width="5.7109375" style="7" customWidth="1"/>
    <col min="10763" max="10763" width="11.7109375" style="7" customWidth="1"/>
    <col min="10764" max="10764" width="5.7109375" style="7" customWidth="1"/>
    <col min="10765" max="11008" width="8.8515625" style="7" customWidth="1"/>
    <col min="11009" max="11009" width="6.7109375" style="7" customWidth="1"/>
    <col min="11010" max="11010" width="16.421875" style="7" customWidth="1"/>
    <col min="11011" max="11011" width="17.140625" style="7" customWidth="1"/>
    <col min="11012" max="11012" width="8.8515625" style="7" customWidth="1"/>
    <col min="11013" max="11013" width="11.7109375" style="7" customWidth="1"/>
    <col min="11014" max="11014" width="5.7109375" style="7" customWidth="1"/>
    <col min="11015" max="11015" width="11.7109375" style="7" customWidth="1"/>
    <col min="11016" max="11016" width="5.7109375" style="7" customWidth="1"/>
    <col min="11017" max="11017" width="11.7109375" style="7" customWidth="1"/>
    <col min="11018" max="11018" width="5.7109375" style="7" customWidth="1"/>
    <col min="11019" max="11019" width="11.7109375" style="7" customWidth="1"/>
    <col min="11020" max="11020" width="5.7109375" style="7" customWidth="1"/>
    <col min="11021" max="11264" width="8.8515625" style="7" customWidth="1"/>
    <col min="11265" max="11265" width="6.7109375" style="7" customWidth="1"/>
    <col min="11266" max="11266" width="16.421875" style="7" customWidth="1"/>
    <col min="11267" max="11267" width="17.140625" style="7" customWidth="1"/>
    <col min="11268" max="11268" width="8.8515625" style="7" customWidth="1"/>
    <col min="11269" max="11269" width="11.7109375" style="7" customWidth="1"/>
    <col min="11270" max="11270" width="5.7109375" style="7" customWidth="1"/>
    <col min="11271" max="11271" width="11.7109375" style="7" customWidth="1"/>
    <col min="11272" max="11272" width="5.7109375" style="7" customWidth="1"/>
    <col min="11273" max="11273" width="11.7109375" style="7" customWidth="1"/>
    <col min="11274" max="11274" width="5.7109375" style="7" customWidth="1"/>
    <col min="11275" max="11275" width="11.7109375" style="7" customWidth="1"/>
    <col min="11276" max="11276" width="5.7109375" style="7" customWidth="1"/>
    <col min="11277" max="11520" width="8.8515625" style="7" customWidth="1"/>
    <col min="11521" max="11521" width="6.7109375" style="7" customWidth="1"/>
    <col min="11522" max="11522" width="16.421875" style="7" customWidth="1"/>
    <col min="11523" max="11523" width="17.140625" style="7" customWidth="1"/>
    <col min="11524" max="11524" width="8.8515625" style="7" customWidth="1"/>
    <col min="11525" max="11525" width="11.7109375" style="7" customWidth="1"/>
    <col min="11526" max="11526" width="5.7109375" style="7" customWidth="1"/>
    <col min="11527" max="11527" width="11.7109375" style="7" customWidth="1"/>
    <col min="11528" max="11528" width="5.7109375" style="7" customWidth="1"/>
    <col min="11529" max="11529" width="11.7109375" style="7" customWidth="1"/>
    <col min="11530" max="11530" width="5.7109375" style="7" customWidth="1"/>
    <col min="11531" max="11531" width="11.7109375" style="7" customWidth="1"/>
    <col min="11532" max="11532" width="5.7109375" style="7" customWidth="1"/>
    <col min="11533" max="11776" width="8.8515625" style="7" customWidth="1"/>
    <col min="11777" max="11777" width="6.7109375" style="7" customWidth="1"/>
    <col min="11778" max="11778" width="16.421875" style="7" customWidth="1"/>
    <col min="11779" max="11779" width="17.140625" style="7" customWidth="1"/>
    <col min="11780" max="11780" width="8.8515625" style="7" customWidth="1"/>
    <col min="11781" max="11781" width="11.7109375" style="7" customWidth="1"/>
    <col min="11782" max="11782" width="5.7109375" style="7" customWidth="1"/>
    <col min="11783" max="11783" width="11.7109375" style="7" customWidth="1"/>
    <col min="11784" max="11784" width="5.7109375" style="7" customWidth="1"/>
    <col min="11785" max="11785" width="11.7109375" style="7" customWidth="1"/>
    <col min="11786" max="11786" width="5.7109375" style="7" customWidth="1"/>
    <col min="11787" max="11787" width="11.7109375" style="7" customWidth="1"/>
    <col min="11788" max="11788" width="5.7109375" style="7" customWidth="1"/>
    <col min="11789" max="12032" width="8.8515625" style="7" customWidth="1"/>
    <col min="12033" max="12033" width="6.7109375" style="7" customWidth="1"/>
    <col min="12034" max="12034" width="16.421875" style="7" customWidth="1"/>
    <col min="12035" max="12035" width="17.140625" style="7" customWidth="1"/>
    <col min="12036" max="12036" width="8.8515625" style="7" customWidth="1"/>
    <col min="12037" max="12037" width="11.7109375" style="7" customWidth="1"/>
    <col min="12038" max="12038" width="5.7109375" style="7" customWidth="1"/>
    <col min="12039" max="12039" width="11.7109375" style="7" customWidth="1"/>
    <col min="12040" max="12040" width="5.7109375" style="7" customWidth="1"/>
    <col min="12041" max="12041" width="11.7109375" style="7" customWidth="1"/>
    <col min="12042" max="12042" width="5.7109375" style="7" customWidth="1"/>
    <col min="12043" max="12043" width="11.7109375" style="7" customWidth="1"/>
    <col min="12044" max="12044" width="5.7109375" style="7" customWidth="1"/>
    <col min="12045" max="12288" width="8.8515625" style="7" customWidth="1"/>
    <col min="12289" max="12289" width="6.7109375" style="7" customWidth="1"/>
    <col min="12290" max="12290" width="16.421875" style="7" customWidth="1"/>
    <col min="12291" max="12291" width="17.140625" style="7" customWidth="1"/>
    <col min="12292" max="12292" width="8.8515625" style="7" customWidth="1"/>
    <col min="12293" max="12293" width="11.7109375" style="7" customWidth="1"/>
    <col min="12294" max="12294" width="5.7109375" style="7" customWidth="1"/>
    <col min="12295" max="12295" width="11.7109375" style="7" customWidth="1"/>
    <col min="12296" max="12296" width="5.7109375" style="7" customWidth="1"/>
    <col min="12297" max="12297" width="11.7109375" style="7" customWidth="1"/>
    <col min="12298" max="12298" width="5.7109375" style="7" customWidth="1"/>
    <col min="12299" max="12299" width="11.7109375" style="7" customWidth="1"/>
    <col min="12300" max="12300" width="5.7109375" style="7" customWidth="1"/>
    <col min="12301" max="12544" width="8.8515625" style="7" customWidth="1"/>
    <col min="12545" max="12545" width="6.7109375" style="7" customWidth="1"/>
    <col min="12546" max="12546" width="16.421875" style="7" customWidth="1"/>
    <col min="12547" max="12547" width="17.140625" style="7" customWidth="1"/>
    <col min="12548" max="12548" width="8.8515625" style="7" customWidth="1"/>
    <col min="12549" max="12549" width="11.7109375" style="7" customWidth="1"/>
    <col min="12550" max="12550" width="5.7109375" style="7" customWidth="1"/>
    <col min="12551" max="12551" width="11.7109375" style="7" customWidth="1"/>
    <col min="12552" max="12552" width="5.7109375" style="7" customWidth="1"/>
    <col min="12553" max="12553" width="11.7109375" style="7" customWidth="1"/>
    <col min="12554" max="12554" width="5.7109375" style="7" customWidth="1"/>
    <col min="12555" max="12555" width="11.7109375" style="7" customWidth="1"/>
    <col min="12556" max="12556" width="5.7109375" style="7" customWidth="1"/>
    <col min="12557" max="12800" width="8.8515625" style="7" customWidth="1"/>
    <col min="12801" max="12801" width="6.7109375" style="7" customWidth="1"/>
    <col min="12802" max="12802" width="16.421875" style="7" customWidth="1"/>
    <col min="12803" max="12803" width="17.140625" style="7" customWidth="1"/>
    <col min="12804" max="12804" width="8.8515625" style="7" customWidth="1"/>
    <col min="12805" max="12805" width="11.7109375" style="7" customWidth="1"/>
    <col min="12806" max="12806" width="5.7109375" style="7" customWidth="1"/>
    <col min="12807" max="12807" width="11.7109375" style="7" customWidth="1"/>
    <col min="12808" max="12808" width="5.7109375" style="7" customWidth="1"/>
    <col min="12809" max="12809" width="11.7109375" style="7" customWidth="1"/>
    <col min="12810" max="12810" width="5.7109375" style="7" customWidth="1"/>
    <col min="12811" max="12811" width="11.7109375" style="7" customWidth="1"/>
    <col min="12812" max="12812" width="5.7109375" style="7" customWidth="1"/>
    <col min="12813" max="13056" width="8.8515625" style="7" customWidth="1"/>
    <col min="13057" max="13057" width="6.7109375" style="7" customWidth="1"/>
    <col min="13058" max="13058" width="16.421875" style="7" customWidth="1"/>
    <col min="13059" max="13059" width="17.140625" style="7" customWidth="1"/>
    <col min="13060" max="13060" width="8.8515625" style="7" customWidth="1"/>
    <col min="13061" max="13061" width="11.7109375" style="7" customWidth="1"/>
    <col min="13062" max="13062" width="5.7109375" style="7" customWidth="1"/>
    <col min="13063" max="13063" width="11.7109375" style="7" customWidth="1"/>
    <col min="13064" max="13064" width="5.7109375" style="7" customWidth="1"/>
    <col min="13065" max="13065" width="11.7109375" style="7" customWidth="1"/>
    <col min="13066" max="13066" width="5.7109375" style="7" customWidth="1"/>
    <col min="13067" max="13067" width="11.7109375" style="7" customWidth="1"/>
    <col min="13068" max="13068" width="5.7109375" style="7" customWidth="1"/>
    <col min="13069" max="13312" width="8.8515625" style="7" customWidth="1"/>
    <col min="13313" max="13313" width="6.7109375" style="7" customWidth="1"/>
    <col min="13314" max="13314" width="16.421875" style="7" customWidth="1"/>
    <col min="13315" max="13315" width="17.140625" style="7" customWidth="1"/>
    <col min="13316" max="13316" width="8.8515625" style="7" customWidth="1"/>
    <col min="13317" max="13317" width="11.7109375" style="7" customWidth="1"/>
    <col min="13318" max="13318" width="5.7109375" style="7" customWidth="1"/>
    <col min="13319" max="13319" width="11.7109375" style="7" customWidth="1"/>
    <col min="13320" max="13320" width="5.7109375" style="7" customWidth="1"/>
    <col min="13321" max="13321" width="11.7109375" style="7" customWidth="1"/>
    <col min="13322" max="13322" width="5.7109375" style="7" customWidth="1"/>
    <col min="13323" max="13323" width="11.7109375" style="7" customWidth="1"/>
    <col min="13324" max="13324" width="5.7109375" style="7" customWidth="1"/>
    <col min="13325" max="13568" width="8.8515625" style="7" customWidth="1"/>
    <col min="13569" max="13569" width="6.7109375" style="7" customWidth="1"/>
    <col min="13570" max="13570" width="16.421875" style="7" customWidth="1"/>
    <col min="13571" max="13571" width="17.140625" style="7" customWidth="1"/>
    <col min="13572" max="13572" width="8.8515625" style="7" customWidth="1"/>
    <col min="13573" max="13573" width="11.7109375" style="7" customWidth="1"/>
    <col min="13574" max="13574" width="5.7109375" style="7" customWidth="1"/>
    <col min="13575" max="13575" width="11.7109375" style="7" customWidth="1"/>
    <col min="13576" max="13576" width="5.7109375" style="7" customWidth="1"/>
    <col min="13577" max="13577" width="11.7109375" style="7" customWidth="1"/>
    <col min="13578" max="13578" width="5.7109375" style="7" customWidth="1"/>
    <col min="13579" max="13579" width="11.7109375" style="7" customWidth="1"/>
    <col min="13580" max="13580" width="5.7109375" style="7" customWidth="1"/>
    <col min="13581" max="13824" width="8.8515625" style="7" customWidth="1"/>
    <col min="13825" max="13825" width="6.7109375" style="7" customWidth="1"/>
    <col min="13826" max="13826" width="16.421875" style="7" customWidth="1"/>
    <col min="13827" max="13827" width="17.140625" style="7" customWidth="1"/>
    <col min="13828" max="13828" width="8.8515625" style="7" customWidth="1"/>
    <col min="13829" max="13829" width="11.7109375" style="7" customWidth="1"/>
    <col min="13830" max="13830" width="5.7109375" style="7" customWidth="1"/>
    <col min="13831" max="13831" width="11.7109375" style="7" customWidth="1"/>
    <col min="13832" max="13832" width="5.7109375" style="7" customWidth="1"/>
    <col min="13833" max="13833" width="11.7109375" style="7" customWidth="1"/>
    <col min="13834" max="13834" width="5.7109375" style="7" customWidth="1"/>
    <col min="13835" max="13835" width="11.7109375" style="7" customWidth="1"/>
    <col min="13836" max="13836" width="5.7109375" style="7" customWidth="1"/>
    <col min="13837" max="14080" width="8.8515625" style="7" customWidth="1"/>
    <col min="14081" max="14081" width="6.7109375" style="7" customWidth="1"/>
    <col min="14082" max="14082" width="16.421875" style="7" customWidth="1"/>
    <col min="14083" max="14083" width="17.140625" style="7" customWidth="1"/>
    <col min="14084" max="14084" width="8.8515625" style="7" customWidth="1"/>
    <col min="14085" max="14085" width="11.7109375" style="7" customWidth="1"/>
    <col min="14086" max="14086" width="5.7109375" style="7" customWidth="1"/>
    <col min="14087" max="14087" width="11.7109375" style="7" customWidth="1"/>
    <col min="14088" max="14088" width="5.7109375" style="7" customWidth="1"/>
    <col min="14089" max="14089" width="11.7109375" style="7" customWidth="1"/>
    <col min="14090" max="14090" width="5.7109375" style="7" customWidth="1"/>
    <col min="14091" max="14091" width="11.7109375" style="7" customWidth="1"/>
    <col min="14092" max="14092" width="5.7109375" style="7" customWidth="1"/>
    <col min="14093" max="14336" width="8.8515625" style="7" customWidth="1"/>
    <col min="14337" max="14337" width="6.7109375" style="7" customWidth="1"/>
    <col min="14338" max="14338" width="16.421875" style="7" customWidth="1"/>
    <col min="14339" max="14339" width="17.140625" style="7" customWidth="1"/>
    <col min="14340" max="14340" width="8.8515625" style="7" customWidth="1"/>
    <col min="14341" max="14341" width="11.7109375" style="7" customWidth="1"/>
    <col min="14342" max="14342" width="5.7109375" style="7" customWidth="1"/>
    <col min="14343" max="14343" width="11.7109375" style="7" customWidth="1"/>
    <col min="14344" max="14344" width="5.7109375" style="7" customWidth="1"/>
    <col min="14345" max="14345" width="11.7109375" style="7" customWidth="1"/>
    <col min="14346" max="14346" width="5.7109375" style="7" customWidth="1"/>
    <col min="14347" max="14347" width="11.7109375" style="7" customWidth="1"/>
    <col min="14348" max="14348" width="5.7109375" style="7" customWidth="1"/>
    <col min="14349" max="14592" width="8.8515625" style="7" customWidth="1"/>
    <col min="14593" max="14593" width="6.7109375" style="7" customWidth="1"/>
    <col min="14594" max="14594" width="16.421875" style="7" customWidth="1"/>
    <col min="14595" max="14595" width="17.140625" style="7" customWidth="1"/>
    <col min="14596" max="14596" width="8.8515625" style="7" customWidth="1"/>
    <col min="14597" max="14597" width="11.7109375" style="7" customWidth="1"/>
    <col min="14598" max="14598" width="5.7109375" style="7" customWidth="1"/>
    <col min="14599" max="14599" width="11.7109375" style="7" customWidth="1"/>
    <col min="14600" max="14600" width="5.7109375" style="7" customWidth="1"/>
    <col min="14601" max="14601" width="11.7109375" style="7" customWidth="1"/>
    <col min="14602" max="14602" width="5.7109375" style="7" customWidth="1"/>
    <col min="14603" max="14603" width="11.7109375" style="7" customWidth="1"/>
    <col min="14604" max="14604" width="5.7109375" style="7" customWidth="1"/>
    <col min="14605" max="14848" width="8.8515625" style="7" customWidth="1"/>
    <col min="14849" max="14849" width="6.7109375" style="7" customWidth="1"/>
    <col min="14850" max="14850" width="16.421875" style="7" customWidth="1"/>
    <col min="14851" max="14851" width="17.140625" style="7" customWidth="1"/>
    <col min="14852" max="14852" width="8.8515625" style="7" customWidth="1"/>
    <col min="14853" max="14853" width="11.7109375" style="7" customWidth="1"/>
    <col min="14854" max="14854" width="5.7109375" style="7" customWidth="1"/>
    <col min="14855" max="14855" width="11.7109375" style="7" customWidth="1"/>
    <col min="14856" max="14856" width="5.7109375" style="7" customWidth="1"/>
    <col min="14857" max="14857" width="11.7109375" style="7" customWidth="1"/>
    <col min="14858" max="14858" width="5.7109375" style="7" customWidth="1"/>
    <col min="14859" max="14859" width="11.7109375" style="7" customWidth="1"/>
    <col min="14860" max="14860" width="5.7109375" style="7" customWidth="1"/>
    <col min="14861" max="15104" width="8.8515625" style="7" customWidth="1"/>
    <col min="15105" max="15105" width="6.7109375" style="7" customWidth="1"/>
    <col min="15106" max="15106" width="16.421875" style="7" customWidth="1"/>
    <col min="15107" max="15107" width="17.140625" style="7" customWidth="1"/>
    <col min="15108" max="15108" width="8.8515625" style="7" customWidth="1"/>
    <col min="15109" max="15109" width="11.7109375" style="7" customWidth="1"/>
    <col min="15110" max="15110" width="5.7109375" style="7" customWidth="1"/>
    <col min="15111" max="15111" width="11.7109375" style="7" customWidth="1"/>
    <col min="15112" max="15112" width="5.7109375" style="7" customWidth="1"/>
    <col min="15113" max="15113" width="11.7109375" style="7" customWidth="1"/>
    <col min="15114" max="15114" width="5.7109375" style="7" customWidth="1"/>
    <col min="15115" max="15115" width="11.7109375" style="7" customWidth="1"/>
    <col min="15116" max="15116" width="5.7109375" style="7" customWidth="1"/>
    <col min="15117" max="15360" width="8.8515625" style="7" customWidth="1"/>
    <col min="15361" max="15361" width="6.7109375" style="7" customWidth="1"/>
    <col min="15362" max="15362" width="16.421875" style="7" customWidth="1"/>
    <col min="15363" max="15363" width="17.140625" style="7" customWidth="1"/>
    <col min="15364" max="15364" width="8.8515625" style="7" customWidth="1"/>
    <col min="15365" max="15365" width="11.7109375" style="7" customWidth="1"/>
    <col min="15366" max="15366" width="5.7109375" style="7" customWidth="1"/>
    <col min="15367" max="15367" width="11.7109375" style="7" customWidth="1"/>
    <col min="15368" max="15368" width="5.7109375" style="7" customWidth="1"/>
    <col min="15369" max="15369" width="11.7109375" style="7" customWidth="1"/>
    <col min="15370" max="15370" width="5.7109375" style="7" customWidth="1"/>
    <col min="15371" max="15371" width="11.7109375" style="7" customWidth="1"/>
    <col min="15372" max="15372" width="5.7109375" style="7" customWidth="1"/>
    <col min="15373" max="15616" width="8.8515625" style="7" customWidth="1"/>
    <col min="15617" max="15617" width="6.7109375" style="7" customWidth="1"/>
    <col min="15618" max="15618" width="16.421875" style="7" customWidth="1"/>
    <col min="15619" max="15619" width="17.140625" style="7" customWidth="1"/>
    <col min="15620" max="15620" width="8.8515625" style="7" customWidth="1"/>
    <col min="15621" max="15621" width="11.7109375" style="7" customWidth="1"/>
    <col min="15622" max="15622" width="5.7109375" style="7" customWidth="1"/>
    <col min="15623" max="15623" width="11.7109375" style="7" customWidth="1"/>
    <col min="15624" max="15624" width="5.7109375" style="7" customWidth="1"/>
    <col min="15625" max="15625" width="11.7109375" style="7" customWidth="1"/>
    <col min="15626" max="15626" width="5.7109375" style="7" customWidth="1"/>
    <col min="15627" max="15627" width="11.7109375" style="7" customWidth="1"/>
    <col min="15628" max="15628" width="5.7109375" style="7" customWidth="1"/>
    <col min="15629" max="15872" width="8.8515625" style="7" customWidth="1"/>
    <col min="15873" max="15873" width="6.7109375" style="7" customWidth="1"/>
    <col min="15874" max="15874" width="16.421875" style="7" customWidth="1"/>
    <col min="15875" max="15875" width="17.140625" style="7" customWidth="1"/>
    <col min="15876" max="15876" width="8.8515625" style="7" customWidth="1"/>
    <col min="15877" max="15877" width="11.7109375" style="7" customWidth="1"/>
    <col min="15878" max="15878" width="5.7109375" style="7" customWidth="1"/>
    <col min="15879" max="15879" width="11.7109375" style="7" customWidth="1"/>
    <col min="15880" max="15880" width="5.7109375" style="7" customWidth="1"/>
    <col min="15881" max="15881" width="11.7109375" style="7" customWidth="1"/>
    <col min="15882" max="15882" width="5.7109375" style="7" customWidth="1"/>
    <col min="15883" max="15883" width="11.7109375" style="7" customWidth="1"/>
    <col min="15884" max="15884" width="5.7109375" style="7" customWidth="1"/>
    <col min="15885" max="16128" width="8.8515625" style="7" customWidth="1"/>
    <col min="16129" max="16129" width="6.7109375" style="7" customWidth="1"/>
    <col min="16130" max="16130" width="16.421875" style="7" customWidth="1"/>
    <col min="16131" max="16131" width="17.140625" style="7" customWidth="1"/>
    <col min="16132" max="16132" width="8.8515625" style="7" customWidth="1"/>
    <col min="16133" max="16133" width="11.7109375" style="7" customWidth="1"/>
    <col min="16134" max="16134" width="5.7109375" style="7" customWidth="1"/>
    <col min="16135" max="16135" width="11.7109375" style="7" customWidth="1"/>
    <col min="16136" max="16136" width="5.7109375" style="7" customWidth="1"/>
    <col min="16137" max="16137" width="11.7109375" style="7" customWidth="1"/>
    <col min="16138" max="16138" width="5.7109375" style="7" customWidth="1"/>
    <col min="16139" max="16139" width="11.7109375" style="7" customWidth="1"/>
    <col min="16140" max="16140" width="5.7109375" style="7" customWidth="1"/>
    <col min="16141" max="16384" width="8.8515625" style="7" customWidth="1"/>
  </cols>
  <sheetData>
    <row r="1" spans="1:12" ht="12.75">
      <c r="A1" s="165" t="s">
        <v>2200</v>
      </c>
      <c r="B1" s="177" t="s">
        <v>273</v>
      </c>
      <c r="C1" s="177" t="s">
        <v>274</v>
      </c>
      <c r="D1" s="177" t="s">
        <v>274</v>
      </c>
      <c r="E1" s="178" t="s">
        <v>2774</v>
      </c>
      <c r="F1" s="178" t="s">
        <v>2200</v>
      </c>
      <c r="G1" s="178" t="s">
        <v>2845</v>
      </c>
      <c r="H1" s="178" t="s">
        <v>2200</v>
      </c>
      <c r="I1" s="178" t="s">
        <v>2846</v>
      </c>
      <c r="J1" s="178" t="s">
        <v>2200</v>
      </c>
      <c r="K1" s="178" t="s">
        <v>2223</v>
      </c>
      <c r="L1" s="179" t="s">
        <v>2200</v>
      </c>
    </row>
    <row r="2" spans="1:12" ht="12.75">
      <c r="A2" s="180">
        <v>1</v>
      </c>
      <c r="B2" s="181" t="s">
        <v>41</v>
      </c>
      <c r="C2" s="181" t="s">
        <v>7997</v>
      </c>
      <c r="D2" s="182" t="s">
        <v>1816</v>
      </c>
      <c r="E2" s="183">
        <v>0.05611111111111111</v>
      </c>
      <c r="F2" s="180">
        <v>2</v>
      </c>
      <c r="G2" s="183">
        <v>0.13255787037037037</v>
      </c>
      <c r="H2" s="180">
        <v>1</v>
      </c>
      <c r="I2" s="183">
        <v>0.2170949074074074</v>
      </c>
      <c r="J2" s="180">
        <v>1</v>
      </c>
      <c r="K2" s="183">
        <v>0.2854861111111111</v>
      </c>
      <c r="L2" s="180">
        <v>1</v>
      </c>
    </row>
    <row r="3" spans="1:12" ht="12.75">
      <c r="A3" s="180">
        <v>2</v>
      </c>
      <c r="B3" s="181" t="s">
        <v>1817</v>
      </c>
      <c r="C3" s="181" t="s">
        <v>1894</v>
      </c>
      <c r="D3" s="182" t="s">
        <v>3031</v>
      </c>
      <c r="E3" s="183">
        <v>0.05748842592592593</v>
      </c>
      <c r="F3" s="180">
        <v>7</v>
      </c>
      <c r="G3" s="183">
        <v>0.14046296296296296</v>
      </c>
      <c r="H3" s="180">
        <v>5</v>
      </c>
      <c r="I3" s="183">
        <v>0.22432870370370372</v>
      </c>
      <c r="J3" s="180">
        <v>4</v>
      </c>
      <c r="K3" s="183">
        <v>0.29042824074074075</v>
      </c>
      <c r="L3" s="180">
        <v>2</v>
      </c>
    </row>
    <row r="4" spans="1:12" ht="12.75">
      <c r="A4" s="180">
        <v>3</v>
      </c>
      <c r="B4" s="181" t="s">
        <v>1818</v>
      </c>
      <c r="C4" s="181" t="s">
        <v>1895</v>
      </c>
      <c r="D4" s="182" t="s">
        <v>1816</v>
      </c>
      <c r="E4" s="183">
        <v>0.05611111111111111</v>
      </c>
      <c r="F4" s="180">
        <v>3</v>
      </c>
      <c r="G4" s="183">
        <v>0.13256944444444446</v>
      </c>
      <c r="H4" s="180">
        <v>2</v>
      </c>
      <c r="I4" s="183">
        <v>0.21709490740740744</v>
      </c>
      <c r="J4" s="180">
        <v>2</v>
      </c>
      <c r="K4" s="183">
        <v>0.29206018518518523</v>
      </c>
      <c r="L4" s="180">
        <v>3</v>
      </c>
    </row>
    <row r="5" spans="1:12" ht="12.75">
      <c r="A5" s="180">
        <v>4</v>
      </c>
      <c r="B5" s="181" t="s">
        <v>494</v>
      </c>
      <c r="C5" s="181" t="s">
        <v>1896</v>
      </c>
      <c r="D5" s="182" t="s">
        <v>1816</v>
      </c>
      <c r="E5" s="183">
        <v>0.05611111111111111</v>
      </c>
      <c r="F5" s="180">
        <v>4</v>
      </c>
      <c r="G5" s="183">
        <v>0.1325810185185185</v>
      </c>
      <c r="H5" s="180">
        <v>3</v>
      </c>
      <c r="I5" s="183">
        <v>0.21854166666666663</v>
      </c>
      <c r="J5" s="180">
        <v>3</v>
      </c>
      <c r="K5" s="183">
        <v>0.29773148148148143</v>
      </c>
      <c r="L5" s="180">
        <v>4</v>
      </c>
    </row>
    <row r="6" spans="1:12" ht="12.75">
      <c r="A6" s="180">
        <v>5</v>
      </c>
      <c r="B6" s="181" t="s">
        <v>1262</v>
      </c>
      <c r="C6" s="181" t="s">
        <v>7998</v>
      </c>
      <c r="D6" s="182" t="s">
        <v>1816</v>
      </c>
      <c r="E6" s="183">
        <v>0.057465277777777775</v>
      </c>
      <c r="F6" s="180">
        <v>6</v>
      </c>
      <c r="G6" s="183">
        <v>0.14047453703703705</v>
      </c>
      <c r="H6" s="180">
        <v>6</v>
      </c>
      <c r="I6" s="183">
        <v>0.23269675925925926</v>
      </c>
      <c r="J6" s="180">
        <v>6</v>
      </c>
      <c r="K6" s="183">
        <v>0.31100694444444443</v>
      </c>
      <c r="L6" s="180">
        <v>5</v>
      </c>
    </row>
    <row r="7" spans="1:12" ht="12.75">
      <c r="A7" s="180">
        <v>6</v>
      </c>
      <c r="B7" s="181" t="s">
        <v>226</v>
      </c>
      <c r="C7" s="181" t="s">
        <v>7999</v>
      </c>
      <c r="D7" s="182" t="s">
        <v>1816</v>
      </c>
      <c r="E7" s="183">
        <v>0.05785879629629629</v>
      </c>
      <c r="F7" s="180">
        <v>11</v>
      </c>
      <c r="G7" s="183">
        <v>0.14300925925925925</v>
      </c>
      <c r="H7" s="180">
        <v>7</v>
      </c>
      <c r="I7" s="183">
        <v>0.24031249999999998</v>
      </c>
      <c r="J7" s="180">
        <v>7</v>
      </c>
      <c r="K7" s="183">
        <v>0.31872685185185184</v>
      </c>
      <c r="L7" s="180">
        <v>6</v>
      </c>
    </row>
    <row r="8" spans="1:12" ht="12.75">
      <c r="A8" s="180">
        <v>7</v>
      </c>
      <c r="B8" s="181" t="s">
        <v>1819</v>
      </c>
      <c r="C8" s="181" t="s">
        <v>1897</v>
      </c>
      <c r="D8" s="182" t="s">
        <v>2787</v>
      </c>
      <c r="E8" s="183">
        <v>0.06101851851851852</v>
      </c>
      <c r="F8" s="180">
        <v>21</v>
      </c>
      <c r="G8" s="183">
        <v>0.14903935185185185</v>
      </c>
      <c r="H8" s="180">
        <v>17</v>
      </c>
      <c r="I8" s="183">
        <v>0.24881944444444443</v>
      </c>
      <c r="J8" s="180">
        <v>12</v>
      </c>
      <c r="K8" s="183">
        <v>0.32839120370370367</v>
      </c>
      <c r="L8" s="180">
        <v>7</v>
      </c>
    </row>
    <row r="9" spans="1:12" ht="12.75">
      <c r="A9" s="180">
        <v>8</v>
      </c>
      <c r="B9" s="181" t="s">
        <v>41</v>
      </c>
      <c r="C9" s="181" t="s">
        <v>1898</v>
      </c>
      <c r="D9" s="182" t="s">
        <v>1816</v>
      </c>
      <c r="E9" s="183">
        <v>0.05938657407407407</v>
      </c>
      <c r="F9" s="180">
        <v>13</v>
      </c>
      <c r="G9" s="183">
        <v>0.14533564814814814</v>
      </c>
      <c r="H9" s="180">
        <v>10</v>
      </c>
      <c r="I9" s="183">
        <v>0.24737268518518518</v>
      </c>
      <c r="J9" s="180">
        <v>9</v>
      </c>
      <c r="K9" s="183">
        <v>0.3286689814814815</v>
      </c>
      <c r="L9" s="180">
        <v>8</v>
      </c>
    </row>
    <row r="10" spans="1:12" ht="12.75">
      <c r="A10" s="180">
        <v>9</v>
      </c>
      <c r="B10" s="181" t="s">
        <v>23</v>
      </c>
      <c r="C10" s="181" t="s">
        <v>8000</v>
      </c>
      <c r="D10" s="182" t="s">
        <v>3031</v>
      </c>
      <c r="E10" s="183">
        <v>0.059398148148148144</v>
      </c>
      <c r="F10" s="180">
        <v>15</v>
      </c>
      <c r="G10" s="183">
        <v>0.14578703703703705</v>
      </c>
      <c r="H10" s="180">
        <v>12</v>
      </c>
      <c r="I10" s="183">
        <v>0.24493055555555554</v>
      </c>
      <c r="J10" s="180">
        <v>8</v>
      </c>
      <c r="K10" s="183">
        <v>0.3295023148148148</v>
      </c>
      <c r="L10" s="180">
        <v>9</v>
      </c>
    </row>
    <row r="11" spans="1:12" ht="12.75">
      <c r="A11" s="180">
        <v>10</v>
      </c>
      <c r="B11" s="181" t="s">
        <v>11</v>
      </c>
      <c r="C11" s="181" t="s">
        <v>8001</v>
      </c>
      <c r="D11" s="182" t="s">
        <v>1816</v>
      </c>
      <c r="E11" s="183">
        <v>0.056712962962962965</v>
      </c>
      <c r="F11" s="180">
        <v>5</v>
      </c>
      <c r="G11" s="183">
        <v>0.1453125</v>
      </c>
      <c r="H11" s="180">
        <v>9</v>
      </c>
      <c r="I11" s="183">
        <v>0.24747685185185186</v>
      </c>
      <c r="J11" s="180">
        <v>10</v>
      </c>
      <c r="K11" s="183">
        <v>0.3333101851851852</v>
      </c>
      <c r="L11" s="180">
        <v>10</v>
      </c>
    </row>
    <row r="12" spans="1:12" ht="12.75">
      <c r="A12" s="180">
        <v>11</v>
      </c>
      <c r="B12" s="181" t="s">
        <v>101</v>
      </c>
      <c r="C12" s="181" t="s">
        <v>8002</v>
      </c>
      <c r="D12" s="182" t="s">
        <v>3031</v>
      </c>
      <c r="E12" s="183">
        <v>0.05938657407407407</v>
      </c>
      <c r="F12" s="180">
        <v>14</v>
      </c>
      <c r="G12" s="183">
        <v>0.14592592592592593</v>
      </c>
      <c r="H12" s="180">
        <v>13</v>
      </c>
      <c r="I12" s="183">
        <v>0.2492476851851852</v>
      </c>
      <c r="J12" s="180">
        <v>13</v>
      </c>
      <c r="K12" s="183">
        <v>0.33512731481481484</v>
      </c>
      <c r="L12" s="180">
        <v>11</v>
      </c>
    </row>
    <row r="13" spans="1:12" ht="12.75">
      <c r="A13" s="180">
        <v>12</v>
      </c>
      <c r="B13" s="181" t="s">
        <v>337</v>
      </c>
      <c r="C13" s="181" t="s">
        <v>1899</v>
      </c>
      <c r="D13" s="182" t="s">
        <v>1816</v>
      </c>
      <c r="E13" s="183">
        <v>0.057731481481481474</v>
      </c>
      <c r="F13" s="180">
        <v>10</v>
      </c>
      <c r="G13" s="183">
        <v>0.14594907407407406</v>
      </c>
      <c r="H13" s="180">
        <v>14</v>
      </c>
      <c r="I13" s="183">
        <v>0.24861111111111112</v>
      </c>
      <c r="J13" s="180">
        <v>11</v>
      </c>
      <c r="K13" s="183">
        <v>0.33730324074074075</v>
      </c>
      <c r="L13" s="180">
        <v>12</v>
      </c>
    </row>
    <row r="14" spans="1:12" ht="12.75">
      <c r="A14" s="180">
        <v>13</v>
      </c>
      <c r="B14" s="181" t="s">
        <v>413</v>
      </c>
      <c r="C14" s="181" t="s">
        <v>1900</v>
      </c>
      <c r="D14" s="182" t="s">
        <v>1816</v>
      </c>
      <c r="E14" s="183">
        <v>0.05967592592592593</v>
      </c>
      <c r="F14" s="180">
        <v>18</v>
      </c>
      <c r="G14" s="183">
        <v>0.14597222222222223</v>
      </c>
      <c r="H14" s="180">
        <v>15</v>
      </c>
      <c r="I14" s="183">
        <v>0.2539814814814815</v>
      </c>
      <c r="J14" s="180">
        <v>14</v>
      </c>
      <c r="K14" s="183">
        <v>0.3389814814814815</v>
      </c>
      <c r="L14" s="180">
        <v>13</v>
      </c>
    </row>
    <row r="15" spans="1:12" ht="12.75">
      <c r="A15" s="180">
        <v>14</v>
      </c>
      <c r="B15" s="181" t="s">
        <v>195</v>
      </c>
      <c r="C15" s="181" t="s">
        <v>1901</v>
      </c>
      <c r="D15" s="182" t="s">
        <v>1816</v>
      </c>
      <c r="E15" s="183">
        <v>0.06427083333333333</v>
      </c>
      <c r="F15" s="180">
        <v>39</v>
      </c>
      <c r="G15" s="183">
        <v>0.1532060185185185</v>
      </c>
      <c r="H15" s="180">
        <v>21</v>
      </c>
      <c r="I15" s="183">
        <v>0.25785879629629627</v>
      </c>
      <c r="J15" s="180">
        <v>15</v>
      </c>
      <c r="K15" s="183">
        <v>0.34210648148148143</v>
      </c>
      <c r="L15" s="180">
        <v>14</v>
      </c>
    </row>
    <row r="16" spans="1:12" ht="12.75">
      <c r="A16" s="180">
        <v>15</v>
      </c>
      <c r="B16" s="181" t="s">
        <v>1263</v>
      </c>
      <c r="C16" s="181" t="s">
        <v>8003</v>
      </c>
      <c r="D16" s="182" t="s">
        <v>2787</v>
      </c>
      <c r="E16" s="183">
        <v>0.05966435185185185</v>
      </c>
      <c r="F16" s="180">
        <v>17</v>
      </c>
      <c r="G16" s="183">
        <v>0.14965277777777777</v>
      </c>
      <c r="H16" s="180">
        <v>18</v>
      </c>
      <c r="I16" s="183">
        <v>0.2606597222222222</v>
      </c>
      <c r="J16" s="180">
        <v>18</v>
      </c>
      <c r="K16" s="183">
        <v>0.34319444444444447</v>
      </c>
      <c r="L16" s="180">
        <v>15</v>
      </c>
    </row>
    <row r="17" spans="1:12" ht="12.75">
      <c r="A17" s="180">
        <v>16</v>
      </c>
      <c r="B17" s="181" t="s">
        <v>162</v>
      </c>
      <c r="C17" s="181" t="s">
        <v>1902</v>
      </c>
      <c r="D17" s="182" t="s">
        <v>2787</v>
      </c>
      <c r="E17" s="183">
        <v>0.06222222222222223</v>
      </c>
      <c r="F17" s="180">
        <v>25</v>
      </c>
      <c r="G17" s="183">
        <v>0.1555787037037037</v>
      </c>
      <c r="H17" s="180">
        <v>23</v>
      </c>
      <c r="I17" s="183">
        <v>0.25804398148148144</v>
      </c>
      <c r="J17" s="180">
        <v>16</v>
      </c>
      <c r="K17" s="183">
        <v>0.34377314814814813</v>
      </c>
      <c r="L17" s="180">
        <v>16</v>
      </c>
    </row>
    <row r="18" spans="1:12" ht="12.75">
      <c r="A18" s="180">
        <v>17</v>
      </c>
      <c r="B18" s="181" t="s">
        <v>1820</v>
      </c>
      <c r="C18" s="181" t="s">
        <v>1903</v>
      </c>
      <c r="D18" s="182" t="s">
        <v>2787</v>
      </c>
      <c r="E18" s="183">
        <v>0.06469907407407406</v>
      </c>
      <c r="F18" s="180">
        <v>44</v>
      </c>
      <c r="G18" s="183">
        <v>0.15608796296296296</v>
      </c>
      <c r="H18" s="180">
        <v>27</v>
      </c>
      <c r="I18" s="183">
        <v>0.26067129629629626</v>
      </c>
      <c r="J18" s="180">
        <v>19</v>
      </c>
      <c r="K18" s="183">
        <v>0.34629629629629627</v>
      </c>
      <c r="L18" s="180">
        <v>17</v>
      </c>
    </row>
    <row r="19" spans="1:12" ht="12.75">
      <c r="A19" s="180">
        <v>18</v>
      </c>
      <c r="B19" s="181" t="s">
        <v>171</v>
      </c>
      <c r="C19" s="181" t="s">
        <v>1904</v>
      </c>
      <c r="D19" s="182" t="s">
        <v>1816</v>
      </c>
      <c r="E19" s="183">
        <v>0.05858796296296296</v>
      </c>
      <c r="F19" s="180">
        <v>12</v>
      </c>
      <c r="G19" s="183">
        <v>0.1504976851851852</v>
      </c>
      <c r="H19" s="180">
        <v>19</v>
      </c>
      <c r="I19" s="183">
        <v>0.2600925925925926</v>
      </c>
      <c r="J19" s="180">
        <v>17</v>
      </c>
      <c r="K19" s="183">
        <v>0.3518865740740741</v>
      </c>
      <c r="L19" s="180">
        <v>18</v>
      </c>
    </row>
    <row r="20" spans="1:12" ht="12.75">
      <c r="A20" s="180">
        <v>19</v>
      </c>
      <c r="B20" s="181" t="s">
        <v>196</v>
      </c>
      <c r="C20" s="181" t="s">
        <v>8004</v>
      </c>
      <c r="D20" s="182" t="s">
        <v>1816</v>
      </c>
      <c r="E20" s="183">
        <v>0.06494212962962963</v>
      </c>
      <c r="F20" s="180">
        <v>46</v>
      </c>
      <c r="G20" s="183">
        <v>0.15872685185185187</v>
      </c>
      <c r="H20" s="180">
        <v>30</v>
      </c>
      <c r="I20" s="183">
        <v>0.2656712962962963</v>
      </c>
      <c r="J20" s="180">
        <v>26</v>
      </c>
      <c r="K20" s="183">
        <v>0.35339120370370375</v>
      </c>
      <c r="L20" s="180">
        <v>19</v>
      </c>
    </row>
    <row r="21" spans="1:12" ht="12.75">
      <c r="A21" s="180">
        <v>21</v>
      </c>
      <c r="B21" s="181" t="s">
        <v>36</v>
      </c>
      <c r="C21" s="181" t="s">
        <v>1906</v>
      </c>
      <c r="D21" s="182" t="s">
        <v>1816</v>
      </c>
      <c r="E21" s="183">
        <v>0.062280092592592595</v>
      </c>
      <c r="F21" s="180">
        <v>27</v>
      </c>
      <c r="G21" s="183">
        <v>0.15381944444444445</v>
      </c>
      <c r="H21" s="180">
        <v>22</v>
      </c>
      <c r="I21" s="183">
        <v>0.2654398148148148</v>
      </c>
      <c r="J21" s="180">
        <v>23</v>
      </c>
      <c r="K21" s="183">
        <v>0.3558912037037037</v>
      </c>
      <c r="L21" s="180">
        <v>20</v>
      </c>
    </row>
    <row r="22" spans="1:12" ht="12.75">
      <c r="A22" s="180">
        <v>20</v>
      </c>
      <c r="B22" s="181" t="s">
        <v>15</v>
      </c>
      <c r="C22" s="181" t="s">
        <v>1905</v>
      </c>
      <c r="D22" s="182" t="s">
        <v>1816</v>
      </c>
      <c r="E22" s="183">
        <v>0.06153935185185185</v>
      </c>
      <c r="F22" s="180">
        <v>23</v>
      </c>
      <c r="G22" s="183">
        <v>0.15265046296296295</v>
      </c>
      <c r="H22" s="180">
        <v>20</v>
      </c>
      <c r="I22" s="183">
        <v>0.26555555555555554</v>
      </c>
      <c r="J22" s="180">
        <v>25</v>
      </c>
      <c r="K22" s="183">
        <v>0.3558912037037037</v>
      </c>
      <c r="L22" s="180">
        <v>21</v>
      </c>
    </row>
    <row r="23" spans="1:12" ht="12.75">
      <c r="A23" s="180">
        <v>22</v>
      </c>
      <c r="B23" s="181" t="s">
        <v>1159</v>
      </c>
      <c r="C23" s="181" t="s">
        <v>1907</v>
      </c>
      <c r="D23" s="182" t="s">
        <v>3031</v>
      </c>
      <c r="E23" s="183">
        <v>0.05946759259259259</v>
      </c>
      <c r="F23" s="180">
        <v>16</v>
      </c>
      <c r="G23" s="183">
        <v>0.1445949074074074</v>
      </c>
      <c r="H23" s="180">
        <v>8</v>
      </c>
      <c r="I23" s="183">
        <v>0.26263888888888887</v>
      </c>
      <c r="J23" s="180">
        <v>21</v>
      </c>
      <c r="K23" s="183">
        <v>0.3563194444444444</v>
      </c>
      <c r="L23" s="180">
        <v>22</v>
      </c>
    </row>
    <row r="24" spans="1:12" ht="12.75">
      <c r="A24" s="180">
        <v>23</v>
      </c>
      <c r="B24" s="181" t="s">
        <v>830</v>
      </c>
      <c r="C24" s="181" t="s">
        <v>8005</v>
      </c>
      <c r="D24" s="182" t="s">
        <v>2787</v>
      </c>
      <c r="E24" s="183">
        <v>0.06708333333333333</v>
      </c>
      <c r="F24" s="180">
        <v>59</v>
      </c>
      <c r="G24" s="183">
        <v>0.16674768518518518</v>
      </c>
      <c r="H24" s="180">
        <v>55</v>
      </c>
      <c r="I24" s="183">
        <v>0.2777199074074074</v>
      </c>
      <c r="J24" s="180">
        <v>35</v>
      </c>
      <c r="K24" s="183">
        <v>0.3583680555555555</v>
      </c>
      <c r="L24" s="180">
        <v>23</v>
      </c>
    </row>
    <row r="25" spans="1:12" ht="12.75">
      <c r="A25" s="180">
        <v>24</v>
      </c>
      <c r="B25" s="181" t="s">
        <v>30</v>
      </c>
      <c r="C25" s="181" t="s">
        <v>8006</v>
      </c>
      <c r="D25" s="182" t="s">
        <v>1816</v>
      </c>
      <c r="E25" s="183">
        <v>0.06760416666666667</v>
      </c>
      <c r="F25" s="180">
        <v>64</v>
      </c>
      <c r="G25" s="183">
        <v>0.16575231481481484</v>
      </c>
      <c r="H25" s="180">
        <v>51</v>
      </c>
      <c r="I25" s="183">
        <v>0.27516203703703707</v>
      </c>
      <c r="J25" s="180">
        <v>29</v>
      </c>
      <c r="K25" s="183">
        <v>0.3604513888888889</v>
      </c>
      <c r="L25" s="180">
        <v>24</v>
      </c>
    </row>
    <row r="26" spans="1:12" ht="12.75">
      <c r="A26" s="180">
        <v>25</v>
      </c>
      <c r="B26" s="181" t="s">
        <v>11</v>
      </c>
      <c r="C26" s="181" t="s">
        <v>1908</v>
      </c>
      <c r="D26" s="182" t="s">
        <v>1816</v>
      </c>
      <c r="E26" s="183">
        <v>0.057650462962962966</v>
      </c>
      <c r="F26" s="180">
        <v>8</v>
      </c>
      <c r="G26" s="183">
        <v>0.14833333333333334</v>
      </c>
      <c r="H26" s="180">
        <v>16</v>
      </c>
      <c r="I26" s="183">
        <v>0.26545138888888886</v>
      </c>
      <c r="J26" s="180">
        <v>24</v>
      </c>
      <c r="K26" s="183">
        <v>0.36144675925925923</v>
      </c>
      <c r="L26" s="180">
        <v>25</v>
      </c>
    </row>
    <row r="27" spans="1:12" ht="12.75">
      <c r="A27" s="180">
        <v>26</v>
      </c>
      <c r="B27" s="181" t="s">
        <v>34</v>
      </c>
      <c r="C27" s="181" t="s">
        <v>8007</v>
      </c>
      <c r="D27" s="182" t="s">
        <v>3031</v>
      </c>
      <c r="E27" s="183">
        <v>0.07193287037037037</v>
      </c>
      <c r="F27" s="180">
        <v>113</v>
      </c>
      <c r="G27" s="183">
        <v>0.17222222222222222</v>
      </c>
      <c r="H27" s="180">
        <v>77</v>
      </c>
      <c r="I27" s="183">
        <v>0.27743055555555557</v>
      </c>
      <c r="J27" s="180">
        <v>34</v>
      </c>
      <c r="K27" s="183">
        <v>0.36439814814814814</v>
      </c>
      <c r="L27" s="180">
        <v>26</v>
      </c>
    </row>
    <row r="28" spans="1:12" ht="12.75">
      <c r="A28" s="180">
        <v>27</v>
      </c>
      <c r="B28" s="181" t="s">
        <v>1270</v>
      </c>
      <c r="C28" s="181" t="s">
        <v>8008</v>
      </c>
      <c r="D28" s="182" t="s">
        <v>3031</v>
      </c>
      <c r="E28" s="183">
        <v>0.07373842592592593</v>
      </c>
      <c r="F28" s="180">
        <v>127</v>
      </c>
      <c r="G28" s="183">
        <v>0.17223379629629632</v>
      </c>
      <c r="H28" s="180">
        <v>78</v>
      </c>
      <c r="I28" s="183">
        <v>0.28079861111111115</v>
      </c>
      <c r="J28" s="180">
        <v>41</v>
      </c>
      <c r="K28" s="183">
        <v>0.3653819444444445</v>
      </c>
      <c r="L28" s="180">
        <v>27</v>
      </c>
    </row>
    <row r="29" spans="1:12" ht="12.75">
      <c r="A29" s="180">
        <v>28</v>
      </c>
      <c r="B29" s="181" t="s">
        <v>808</v>
      </c>
      <c r="C29" s="181" t="s">
        <v>8009</v>
      </c>
      <c r="D29" s="182" t="s">
        <v>3031</v>
      </c>
      <c r="E29" s="183">
        <v>0.06885416666666666</v>
      </c>
      <c r="F29" s="180">
        <v>77</v>
      </c>
      <c r="G29" s="183">
        <v>0.16792824074074075</v>
      </c>
      <c r="H29" s="180">
        <v>61</v>
      </c>
      <c r="I29" s="183">
        <v>0.27395833333333336</v>
      </c>
      <c r="J29" s="180">
        <v>27</v>
      </c>
      <c r="K29" s="183">
        <v>0.36640046296296297</v>
      </c>
      <c r="L29" s="180">
        <v>28</v>
      </c>
    </row>
    <row r="30" spans="1:12" ht="12.75">
      <c r="A30" s="180">
        <v>29</v>
      </c>
      <c r="B30" s="181" t="s">
        <v>349</v>
      </c>
      <c r="C30" s="181" t="s">
        <v>1909</v>
      </c>
      <c r="D30" s="182" t="s">
        <v>2787</v>
      </c>
      <c r="E30" s="183">
        <v>0.06533564814814814</v>
      </c>
      <c r="F30" s="180">
        <v>51</v>
      </c>
      <c r="G30" s="183">
        <v>0.16211805555555553</v>
      </c>
      <c r="H30" s="180">
        <v>36</v>
      </c>
      <c r="I30" s="183">
        <v>0.27564814814814814</v>
      </c>
      <c r="J30" s="180">
        <v>30</v>
      </c>
      <c r="K30" s="183">
        <v>0.36649305555555556</v>
      </c>
      <c r="L30" s="180">
        <v>29</v>
      </c>
    </row>
    <row r="31" spans="1:12" ht="12.75">
      <c r="A31" s="180">
        <v>30</v>
      </c>
      <c r="B31" s="181" t="s">
        <v>678</v>
      </c>
      <c r="C31" s="181" t="s">
        <v>1910</v>
      </c>
      <c r="D31" s="182" t="s">
        <v>1816</v>
      </c>
      <c r="E31" s="183">
        <v>0.06703703703703703</v>
      </c>
      <c r="F31" s="180">
        <v>58</v>
      </c>
      <c r="G31" s="183">
        <v>0.1644212962962963</v>
      </c>
      <c r="H31" s="180">
        <v>47</v>
      </c>
      <c r="I31" s="183">
        <v>0.2770486111111111</v>
      </c>
      <c r="J31" s="180">
        <v>32</v>
      </c>
      <c r="K31" s="183">
        <v>0.36743055555555554</v>
      </c>
      <c r="L31" s="180">
        <v>30</v>
      </c>
    </row>
    <row r="32" spans="1:12" ht="12.75">
      <c r="A32" s="180">
        <v>31</v>
      </c>
      <c r="B32" s="181" t="s">
        <v>2193</v>
      </c>
      <c r="C32" s="181" t="s">
        <v>2194</v>
      </c>
      <c r="D32" s="182" t="s">
        <v>2787</v>
      </c>
      <c r="E32" s="183">
        <v>0.06376157407407407</v>
      </c>
      <c r="F32" s="180">
        <v>36</v>
      </c>
      <c r="G32" s="183">
        <v>0.15600694444444446</v>
      </c>
      <c r="H32" s="180">
        <v>26</v>
      </c>
      <c r="I32" s="183">
        <v>0.26511574074074074</v>
      </c>
      <c r="J32" s="180">
        <v>22</v>
      </c>
      <c r="K32" s="183">
        <v>0.36811342592592594</v>
      </c>
      <c r="L32" s="180">
        <v>31</v>
      </c>
    </row>
    <row r="33" spans="1:12" ht="12.75">
      <c r="A33" s="180">
        <v>32</v>
      </c>
      <c r="B33" s="181" t="s">
        <v>52</v>
      </c>
      <c r="C33" s="181" t="s">
        <v>8010</v>
      </c>
      <c r="D33" s="182" t="s">
        <v>3032</v>
      </c>
      <c r="E33" s="183">
        <v>0.059710648148148145</v>
      </c>
      <c r="F33" s="180">
        <v>19</v>
      </c>
      <c r="G33" s="183">
        <v>0.1570601851851852</v>
      </c>
      <c r="H33" s="180">
        <v>28</v>
      </c>
      <c r="I33" s="183">
        <v>0.27619212962962963</v>
      </c>
      <c r="J33" s="180">
        <v>31</v>
      </c>
      <c r="K33" s="183">
        <v>0.3682638888888889</v>
      </c>
      <c r="L33" s="180">
        <v>32</v>
      </c>
    </row>
    <row r="34" spans="1:12" ht="12.75">
      <c r="A34" s="180">
        <v>33</v>
      </c>
      <c r="B34" s="181" t="s">
        <v>1821</v>
      </c>
      <c r="C34" s="181" t="s">
        <v>1911</v>
      </c>
      <c r="D34" s="182" t="s">
        <v>2787</v>
      </c>
      <c r="E34" s="183">
        <v>0.06458333333333334</v>
      </c>
      <c r="F34" s="180">
        <v>43</v>
      </c>
      <c r="G34" s="183">
        <v>0.1636226851851852</v>
      </c>
      <c r="H34" s="180">
        <v>43</v>
      </c>
      <c r="I34" s="183">
        <v>0.2785763888888889</v>
      </c>
      <c r="J34" s="180">
        <v>36</v>
      </c>
      <c r="K34" s="183">
        <v>0.36921296296296297</v>
      </c>
      <c r="L34" s="180">
        <v>33</v>
      </c>
    </row>
    <row r="35" spans="1:12" ht="12.75">
      <c r="A35" s="180">
        <v>34</v>
      </c>
      <c r="B35" s="181" t="s">
        <v>123</v>
      </c>
      <c r="C35" s="181" t="s">
        <v>1912</v>
      </c>
      <c r="D35" s="182" t="s">
        <v>1816</v>
      </c>
      <c r="E35" s="183">
        <v>0.06640046296296297</v>
      </c>
      <c r="F35" s="180">
        <v>56</v>
      </c>
      <c r="G35" s="183">
        <v>0.16377314814814814</v>
      </c>
      <c r="H35" s="180">
        <v>44</v>
      </c>
      <c r="I35" s="183">
        <v>0.2773379629629629</v>
      </c>
      <c r="J35" s="180">
        <v>33</v>
      </c>
      <c r="K35" s="183">
        <v>0.3693402777777777</v>
      </c>
      <c r="L35" s="180">
        <v>34</v>
      </c>
    </row>
    <row r="36" spans="1:12" ht="12.75">
      <c r="A36" s="180">
        <v>35</v>
      </c>
      <c r="B36" s="181" t="s">
        <v>928</v>
      </c>
      <c r="C36" s="181" t="s">
        <v>8011</v>
      </c>
      <c r="D36" s="182" t="s">
        <v>1816</v>
      </c>
      <c r="E36" s="183">
        <v>0.06296296296296296</v>
      </c>
      <c r="F36" s="180">
        <v>29</v>
      </c>
      <c r="G36" s="183">
        <v>0.1572337962962963</v>
      </c>
      <c r="H36" s="180">
        <v>29</v>
      </c>
      <c r="I36" s="183">
        <v>0.2750810185185185</v>
      </c>
      <c r="J36" s="180">
        <v>28</v>
      </c>
      <c r="K36" s="183">
        <v>0.37024305555555553</v>
      </c>
      <c r="L36" s="180">
        <v>35</v>
      </c>
    </row>
    <row r="37" spans="1:12" ht="12.75">
      <c r="A37" s="180">
        <v>36</v>
      </c>
      <c r="B37" s="181" t="s">
        <v>212</v>
      </c>
      <c r="C37" s="181" t="s">
        <v>8012</v>
      </c>
      <c r="D37" s="182" t="s">
        <v>2787</v>
      </c>
      <c r="E37" s="183">
        <v>0.06699074074074074</v>
      </c>
      <c r="F37" s="180">
        <v>57</v>
      </c>
      <c r="G37" s="183">
        <v>0.16695601851851855</v>
      </c>
      <c r="H37" s="180">
        <v>57</v>
      </c>
      <c r="I37" s="183">
        <v>0.27945601851851853</v>
      </c>
      <c r="J37" s="180">
        <v>38</v>
      </c>
      <c r="K37" s="183">
        <v>0.3711342592592593</v>
      </c>
      <c r="L37" s="180">
        <v>36</v>
      </c>
    </row>
    <row r="38" spans="1:12" ht="12.75">
      <c r="A38" s="180">
        <v>37</v>
      </c>
      <c r="B38" s="181" t="s">
        <v>175</v>
      </c>
      <c r="C38" s="181" t="s">
        <v>8013</v>
      </c>
      <c r="D38" s="182" t="s">
        <v>3031</v>
      </c>
      <c r="E38" s="183">
        <v>0.06975694444444445</v>
      </c>
      <c r="F38" s="180">
        <v>92</v>
      </c>
      <c r="G38" s="183">
        <v>0.170150462962963</v>
      </c>
      <c r="H38" s="180">
        <v>72</v>
      </c>
      <c r="I38" s="183">
        <v>0.28222222222222226</v>
      </c>
      <c r="J38" s="180">
        <v>46</v>
      </c>
      <c r="K38" s="183">
        <v>0.37146990740740743</v>
      </c>
      <c r="L38" s="180">
        <v>37</v>
      </c>
    </row>
    <row r="39" spans="1:12" ht="12.75">
      <c r="A39" s="180">
        <v>38</v>
      </c>
      <c r="B39" s="181" t="s">
        <v>494</v>
      </c>
      <c r="C39" s="181" t="s">
        <v>8014</v>
      </c>
      <c r="D39" s="182" t="s">
        <v>3031</v>
      </c>
      <c r="E39" s="183">
        <v>0.07145833333333333</v>
      </c>
      <c r="F39" s="180">
        <v>110</v>
      </c>
      <c r="G39" s="183">
        <v>0.17335648148148147</v>
      </c>
      <c r="H39" s="180">
        <v>80</v>
      </c>
      <c r="I39" s="183">
        <v>0.28628472222222223</v>
      </c>
      <c r="J39" s="180">
        <v>56</v>
      </c>
      <c r="K39" s="183">
        <v>0.37407407407407406</v>
      </c>
      <c r="L39" s="180">
        <v>38</v>
      </c>
    </row>
    <row r="40" spans="1:12" ht="12.75">
      <c r="A40" s="180">
        <v>39</v>
      </c>
      <c r="B40" s="181" t="s">
        <v>202</v>
      </c>
      <c r="C40" s="181" t="s">
        <v>1913</v>
      </c>
      <c r="D40" s="182" t="s">
        <v>3031</v>
      </c>
      <c r="E40" s="183">
        <v>0.06523148148148149</v>
      </c>
      <c r="F40" s="180">
        <v>49</v>
      </c>
      <c r="G40" s="183">
        <v>0.16216435185185185</v>
      </c>
      <c r="H40" s="180">
        <v>37</v>
      </c>
      <c r="I40" s="183">
        <v>0.28086805555555555</v>
      </c>
      <c r="J40" s="180">
        <v>43</v>
      </c>
      <c r="K40" s="183">
        <v>0.37439814814814815</v>
      </c>
      <c r="L40" s="180">
        <v>39</v>
      </c>
    </row>
    <row r="41" spans="1:12" ht="12.75">
      <c r="A41" s="180">
        <v>40</v>
      </c>
      <c r="B41" s="181" t="s">
        <v>1294</v>
      </c>
      <c r="C41" s="181" t="s">
        <v>8015</v>
      </c>
      <c r="D41" s="182" t="s">
        <v>3031</v>
      </c>
      <c r="E41" s="183">
        <v>0.06521990740740741</v>
      </c>
      <c r="F41" s="180">
        <v>48</v>
      </c>
      <c r="G41" s="183">
        <v>0.16333333333333333</v>
      </c>
      <c r="H41" s="180">
        <v>41</v>
      </c>
      <c r="I41" s="183">
        <v>0.2808101851851852</v>
      </c>
      <c r="J41" s="180">
        <v>42</v>
      </c>
      <c r="K41" s="183">
        <v>0.3746990740740741</v>
      </c>
      <c r="L41" s="180">
        <v>40</v>
      </c>
    </row>
    <row r="42" spans="1:12" ht="12.75">
      <c r="A42" s="180">
        <v>41</v>
      </c>
      <c r="B42" s="181" t="s">
        <v>26</v>
      </c>
      <c r="C42" s="181" t="s">
        <v>8016</v>
      </c>
      <c r="D42" s="182" t="s">
        <v>3031</v>
      </c>
      <c r="E42" s="183">
        <v>0.065625</v>
      </c>
      <c r="F42" s="180">
        <v>54</v>
      </c>
      <c r="G42" s="183">
        <v>0.16283564814814816</v>
      </c>
      <c r="H42" s="180">
        <v>40</v>
      </c>
      <c r="I42" s="183">
        <v>0.28077546296296296</v>
      </c>
      <c r="J42" s="180">
        <v>40</v>
      </c>
      <c r="K42" s="183">
        <v>0.3750347222222222</v>
      </c>
      <c r="L42" s="180">
        <v>41</v>
      </c>
    </row>
    <row r="43" spans="1:12" ht="12.75">
      <c r="A43" s="180">
        <v>42</v>
      </c>
      <c r="B43" s="181" t="s">
        <v>487</v>
      </c>
      <c r="C43" s="181" t="s">
        <v>8017</v>
      </c>
      <c r="D43" s="182" t="s">
        <v>2787</v>
      </c>
      <c r="E43" s="183">
        <v>0.06975694444444445</v>
      </c>
      <c r="F43" s="180">
        <v>93</v>
      </c>
      <c r="G43" s="183">
        <v>0.170150462962963</v>
      </c>
      <c r="H43" s="180">
        <v>73</v>
      </c>
      <c r="I43" s="183">
        <v>0.2848263888888889</v>
      </c>
      <c r="J43" s="180">
        <v>49</v>
      </c>
      <c r="K43" s="183">
        <v>0.3751041666666667</v>
      </c>
      <c r="L43" s="180">
        <v>42</v>
      </c>
    </row>
    <row r="44" spans="1:12" ht="12.75">
      <c r="A44" s="180">
        <v>43</v>
      </c>
      <c r="B44" s="181" t="s">
        <v>757</v>
      </c>
      <c r="C44" s="181" t="s">
        <v>8018</v>
      </c>
      <c r="D44" s="182" t="s">
        <v>1816</v>
      </c>
      <c r="E44" s="183">
        <v>0.06721064814814814</v>
      </c>
      <c r="F44" s="180">
        <v>61</v>
      </c>
      <c r="G44" s="183">
        <v>0.1659027777777778</v>
      </c>
      <c r="H44" s="180">
        <v>52</v>
      </c>
      <c r="I44" s="183">
        <v>0.281712962962963</v>
      </c>
      <c r="J44" s="180">
        <v>44</v>
      </c>
      <c r="K44" s="183">
        <v>0.3753587962962963</v>
      </c>
      <c r="L44" s="180">
        <v>43</v>
      </c>
    </row>
    <row r="45" spans="1:12" ht="12.75">
      <c r="A45" s="180">
        <v>44</v>
      </c>
      <c r="B45" s="181" t="s">
        <v>413</v>
      </c>
      <c r="C45" s="181" t="s">
        <v>1914</v>
      </c>
      <c r="D45" s="182" t="s">
        <v>1816</v>
      </c>
      <c r="E45" s="183">
        <v>0.06891203703703704</v>
      </c>
      <c r="F45" s="180">
        <v>79</v>
      </c>
      <c r="G45" s="183">
        <v>0.16988425925925926</v>
      </c>
      <c r="H45" s="180">
        <v>67</v>
      </c>
      <c r="I45" s="183">
        <v>0.2862152777777778</v>
      </c>
      <c r="J45" s="180">
        <v>53</v>
      </c>
      <c r="K45" s="183">
        <v>0.3777199074074074</v>
      </c>
      <c r="L45" s="180">
        <v>44</v>
      </c>
    </row>
    <row r="46" spans="1:12" ht="12.75">
      <c r="A46" s="180">
        <v>45</v>
      </c>
      <c r="B46" s="181" t="s">
        <v>1583</v>
      </c>
      <c r="C46" s="181" t="s">
        <v>8019</v>
      </c>
      <c r="D46" s="182" t="s">
        <v>3031</v>
      </c>
      <c r="E46" s="183">
        <v>0.06399305555555555</v>
      </c>
      <c r="F46" s="180">
        <v>37</v>
      </c>
      <c r="G46" s="183">
        <v>0.16490740740740742</v>
      </c>
      <c r="H46" s="180">
        <v>48</v>
      </c>
      <c r="I46" s="183">
        <v>0.2851041666666667</v>
      </c>
      <c r="J46" s="180">
        <v>50</v>
      </c>
      <c r="K46" s="183">
        <v>0.3779745370370371</v>
      </c>
      <c r="L46" s="180">
        <v>45</v>
      </c>
    </row>
    <row r="47" spans="1:12" ht="12.75">
      <c r="A47" s="180">
        <v>46</v>
      </c>
      <c r="B47" s="181" t="s">
        <v>45</v>
      </c>
      <c r="C47" s="181" t="s">
        <v>1915</v>
      </c>
      <c r="D47" s="182" t="s">
        <v>3031</v>
      </c>
      <c r="E47" s="183">
        <v>0.07268518518518519</v>
      </c>
      <c r="F47" s="180">
        <v>117</v>
      </c>
      <c r="G47" s="183">
        <v>0.1745949074074074</v>
      </c>
      <c r="H47" s="180">
        <v>85</v>
      </c>
      <c r="I47" s="183">
        <v>0.2920833333333333</v>
      </c>
      <c r="J47" s="180">
        <v>63</v>
      </c>
      <c r="K47" s="183">
        <v>0.3795254629629629</v>
      </c>
      <c r="L47" s="180">
        <v>46</v>
      </c>
    </row>
    <row r="48" spans="1:12" ht="12.75">
      <c r="A48" s="180">
        <v>47</v>
      </c>
      <c r="B48" s="181" t="s">
        <v>26</v>
      </c>
      <c r="C48" s="181" t="s">
        <v>1914</v>
      </c>
      <c r="D48" s="182" t="s">
        <v>1816</v>
      </c>
      <c r="E48" s="183">
        <v>0.06888888888888889</v>
      </c>
      <c r="F48" s="180">
        <v>78</v>
      </c>
      <c r="G48" s="183">
        <v>0.16988425925925926</v>
      </c>
      <c r="H48" s="180">
        <v>66</v>
      </c>
      <c r="I48" s="183">
        <v>0.28622685185185187</v>
      </c>
      <c r="J48" s="180">
        <v>54</v>
      </c>
      <c r="K48" s="183">
        <v>0.3800115740740741</v>
      </c>
      <c r="L48" s="180">
        <v>47</v>
      </c>
    </row>
    <row r="49" spans="1:12" ht="12.75">
      <c r="A49" s="180">
        <v>48</v>
      </c>
      <c r="B49" s="181" t="s">
        <v>240</v>
      </c>
      <c r="C49" s="181" t="s">
        <v>8020</v>
      </c>
      <c r="D49" s="182" t="s">
        <v>3032</v>
      </c>
      <c r="E49" s="183">
        <v>0.06972222222222223</v>
      </c>
      <c r="F49" s="180">
        <v>91</v>
      </c>
      <c r="G49" s="183">
        <v>0.17027777777777778</v>
      </c>
      <c r="H49" s="180">
        <v>74</v>
      </c>
      <c r="I49" s="183">
        <v>0.28625</v>
      </c>
      <c r="J49" s="180">
        <v>55</v>
      </c>
      <c r="K49" s="183">
        <v>0.38123842592592594</v>
      </c>
      <c r="L49" s="180">
        <v>48</v>
      </c>
    </row>
    <row r="50" spans="1:12" ht="12.75">
      <c r="A50" s="180">
        <v>49</v>
      </c>
      <c r="B50" s="181" t="s">
        <v>129</v>
      </c>
      <c r="C50" s="181" t="s">
        <v>1916</v>
      </c>
      <c r="D50" s="182" t="s">
        <v>1816</v>
      </c>
      <c r="E50" s="183">
        <v>0.06710648148148148</v>
      </c>
      <c r="F50" s="180">
        <v>60</v>
      </c>
      <c r="G50" s="183">
        <v>0.1633449074074074</v>
      </c>
      <c r="H50" s="180">
        <v>42</v>
      </c>
      <c r="I50" s="183">
        <v>0.28528935185185184</v>
      </c>
      <c r="J50" s="180">
        <v>51</v>
      </c>
      <c r="K50" s="183">
        <v>0.38375</v>
      </c>
      <c r="L50" s="180">
        <v>49</v>
      </c>
    </row>
    <row r="51" spans="1:12" ht="12.75">
      <c r="A51" s="180">
        <v>50</v>
      </c>
      <c r="B51" s="181" t="s">
        <v>1787</v>
      </c>
      <c r="C51" s="181" t="s">
        <v>1917</v>
      </c>
      <c r="D51" s="182" t="s">
        <v>1816</v>
      </c>
      <c r="E51" s="183">
        <v>0.06862268518518519</v>
      </c>
      <c r="F51" s="180">
        <v>74</v>
      </c>
      <c r="G51" s="183">
        <v>0.16998842592592595</v>
      </c>
      <c r="H51" s="180">
        <v>69</v>
      </c>
      <c r="I51" s="183">
        <v>0.29000000000000004</v>
      </c>
      <c r="J51" s="180">
        <v>60</v>
      </c>
      <c r="K51" s="183">
        <v>0.38475694444444447</v>
      </c>
      <c r="L51" s="180">
        <v>50</v>
      </c>
    </row>
    <row r="52" spans="1:12" ht="12.75">
      <c r="A52" s="180">
        <v>51</v>
      </c>
      <c r="B52" s="181" t="s">
        <v>413</v>
      </c>
      <c r="C52" s="181" t="s">
        <v>8021</v>
      </c>
      <c r="D52" s="182" t="s">
        <v>1816</v>
      </c>
      <c r="E52" s="183">
        <v>0.06861111111111111</v>
      </c>
      <c r="F52" s="180">
        <v>72</v>
      </c>
      <c r="G52" s="183">
        <v>0.16996527777777778</v>
      </c>
      <c r="H52" s="180">
        <v>68</v>
      </c>
      <c r="I52" s="183">
        <v>0.29000000000000004</v>
      </c>
      <c r="J52" s="180">
        <v>59</v>
      </c>
      <c r="K52" s="183">
        <v>0.38476851851851857</v>
      </c>
      <c r="L52" s="180">
        <v>51</v>
      </c>
    </row>
    <row r="53" spans="1:12" ht="12.75">
      <c r="A53" s="180">
        <v>52</v>
      </c>
      <c r="B53" s="181" t="s">
        <v>14</v>
      </c>
      <c r="C53" s="181" t="s">
        <v>1918</v>
      </c>
      <c r="D53" s="182" t="s">
        <v>1816</v>
      </c>
      <c r="E53" s="183">
        <v>0.06446759259259259</v>
      </c>
      <c r="F53" s="180">
        <v>40</v>
      </c>
      <c r="G53" s="183">
        <v>0.16148148148148148</v>
      </c>
      <c r="H53" s="180">
        <v>35</v>
      </c>
      <c r="I53" s="183">
        <v>0.2795833333333333</v>
      </c>
      <c r="J53" s="180">
        <v>39</v>
      </c>
      <c r="K53" s="183">
        <v>0.38513888888888886</v>
      </c>
      <c r="L53" s="180">
        <v>52</v>
      </c>
    </row>
    <row r="54" spans="1:12" ht="12.75">
      <c r="A54" s="180">
        <v>53</v>
      </c>
      <c r="B54" s="181" t="s">
        <v>172</v>
      </c>
      <c r="C54" s="181" t="s">
        <v>8022</v>
      </c>
      <c r="D54" s="182" t="s">
        <v>3031</v>
      </c>
      <c r="E54" s="183">
        <v>0.0764699074074074</v>
      </c>
      <c r="F54" s="180">
        <v>162</v>
      </c>
      <c r="G54" s="183">
        <v>0.17763888888888887</v>
      </c>
      <c r="H54" s="180">
        <v>102</v>
      </c>
      <c r="I54" s="183">
        <v>0.2928472222222222</v>
      </c>
      <c r="J54" s="180">
        <v>64</v>
      </c>
      <c r="K54" s="183">
        <v>0.3854861111111111</v>
      </c>
      <c r="L54" s="180">
        <v>53</v>
      </c>
    </row>
    <row r="55" spans="1:12" ht="12.75">
      <c r="A55" s="180">
        <v>54</v>
      </c>
      <c r="B55" s="181" t="s">
        <v>36</v>
      </c>
      <c r="C55" s="181" t="s">
        <v>1919</v>
      </c>
      <c r="D55" s="182" t="s">
        <v>3031</v>
      </c>
      <c r="E55" s="183">
        <v>0.0615625</v>
      </c>
      <c r="F55" s="180">
        <v>24</v>
      </c>
      <c r="G55" s="183">
        <v>0.15561342592592595</v>
      </c>
      <c r="H55" s="180">
        <v>24</v>
      </c>
      <c r="I55" s="183">
        <v>0.28217592592592594</v>
      </c>
      <c r="J55" s="180">
        <v>45</v>
      </c>
      <c r="K55" s="183">
        <v>0.3859606481481482</v>
      </c>
      <c r="L55" s="180">
        <v>54</v>
      </c>
    </row>
    <row r="56" spans="1:12" ht="12.75">
      <c r="A56" s="180">
        <v>55</v>
      </c>
      <c r="B56" s="181" t="s">
        <v>1080</v>
      </c>
      <c r="C56" s="181" t="s">
        <v>8023</v>
      </c>
      <c r="D56" s="182" t="s">
        <v>3032</v>
      </c>
      <c r="E56" s="183">
        <v>0.06765046296296297</v>
      </c>
      <c r="F56" s="180">
        <v>65</v>
      </c>
      <c r="G56" s="183">
        <v>0.17008101851851853</v>
      </c>
      <c r="H56" s="180">
        <v>70</v>
      </c>
      <c r="I56" s="183">
        <v>0.29106481481481483</v>
      </c>
      <c r="J56" s="180">
        <v>62</v>
      </c>
      <c r="K56" s="183">
        <v>0.3872569444444445</v>
      </c>
      <c r="L56" s="180">
        <v>55</v>
      </c>
    </row>
    <row r="57" spans="1:12" ht="12.75">
      <c r="A57" s="180">
        <v>56</v>
      </c>
      <c r="B57" s="181" t="s">
        <v>333</v>
      </c>
      <c r="C57" s="181" t="s">
        <v>8024</v>
      </c>
      <c r="D57" s="182" t="s">
        <v>2787</v>
      </c>
      <c r="E57" s="183">
        <v>0.06902777777777779</v>
      </c>
      <c r="F57" s="180">
        <v>83</v>
      </c>
      <c r="G57" s="183">
        <v>0.1685763888888889</v>
      </c>
      <c r="H57" s="180">
        <v>63</v>
      </c>
      <c r="I57" s="183">
        <v>0.2932986111111111</v>
      </c>
      <c r="J57" s="180">
        <v>66</v>
      </c>
      <c r="K57" s="183">
        <v>0.3879166666666667</v>
      </c>
      <c r="L57" s="180">
        <v>56</v>
      </c>
    </row>
    <row r="58" spans="1:12" ht="12.75">
      <c r="A58" s="180">
        <v>57</v>
      </c>
      <c r="B58" s="181" t="s">
        <v>9</v>
      </c>
      <c r="C58" s="181" t="s">
        <v>1913</v>
      </c>
      <c r="D58" s="182" t="s">
        <v>1816</v>
      </c>
      <c r="E58" s="183">
        <v>0.06528935185185185</v>
      </c>
      <c r="F58" s="180">
        <v>50</v>
      </c>
      <c r="G58" s="183">
        <v>0.1649537037037037</v>
      </c>
      <c r="H58" s="180">
        <v>49</v>
      </c>
      <c r="I58" s="183">
        <v>0.2848263888888889</v>
      </c>
      <c r="J58" s="180">
        <v>48</v>
      </c>
      <c r="K58" s="183">
        <v>0.39016203703703706</v>
      </c>
      <c r="L58" s="180">
        <v>57</v>
      </c>
    </row>
    <row r="59" spans="1:12" ht="12.75">
      <c r="A59" s="180">
        <v>58</v>
      </c>
      <c r="B59" s="181" t="s">
        <v>201</v>
      </c>
      <c r="C59" s="181" t="s">
        <v>1920</v>
      </c>
      <c r="D59" s="182" t="s">
        <v>3031</v>
      </c>
      <c r="E59" s="183">
        <v>0.07525462962962963</v>
      </c>
      <c r="F59" s="180">
        <v>141</v>
      </c>
      <c r="G59" s="183">
        <v>0.18212962962962964</v>
      </c>
      <c r="H59" s="180">
        <v>123</v>
      </c>
      <c r="I59" s="183">
        <v>0.2986226851851852</v>
      </c>
      <c r="J59" s="180">
        <v>79</v>
      </c>
      <c r="K59" s="183">
        <v>0.3911226851851852</v>
      </c>
      <c r="L59" s="180">
        <v>58</v>
      </c>
    </row>
    <row r="60" spans="1:12" ht="12.75">
      <c r="A60" s="180">
        <v>59</v>
      </c>
      <c r="B60" s="181" t="s">
        <v>76</v>
      </c>
      <c r="C60" s="181" t="s">
        <v>8025</v>
      </c>
      <c r="D60" s="182" t="s">
        <v>3031</v>
      </c>
      <c r="E60" s="183">
        <v>0.06844907407407408</v>
      </c>
      <c r="F60" s="180">
        <v>71</v>
      </c>
      <c r="G60" s="183">
        <v>0.1684027777777778</v>
      </c>
      <c r="H60" s="180">
        <v>62</v>
      </c>
      <c r="I60" s="183">
        <v>0.29032407407407407</v>
      </c>
      <c r="J60" s="180">
        <v>61</v>
      </c>
      <c r="K60" s="183">
        <v>0.3915856481481481</v>
      </c>
      <c r="L60" s="180">
        <v>59</v>
      </c>
    </row>
    <row r="61" spans="1:12" ht="12.75">
      <c r="A61" s="180">
        <v>60</v>
      </c>
      <c r="B61" s="181" t="s">
        <v>52</v>
      </c>
      <c r="C61" s="181" t="s">
        <v>8026</v>
      </c>
      <c r="D61" s="182" t="s">
        <v>3031</v>
      </c>
      <c r="E61" s="183">
        <v>0.07483796296296297</v>
      </c>
      <c r="F61" s="180">
        <v>140</v>
      </c>
      <c r="G61" s="183">
        <v>0.1792361111111111</v>
      </c>
      <c r="H61" s="180">
        <v>108</v>
      </c>
      <c r="I61" s="183">
        <v>0.29312499999999997</v>
      </c>
      <c r="J61" s="180">
        <v>65</v>
      </c>
      <c r="K61" s="183">
        <v>0.39201388888888883</v>
      </c>
      <c r="L61" s="180">
        <v>60</v>
      </c>
    </row>
    <row r="62" spans="1:12" ht="12.75">
      <c r="A62" s="180">
        <v>62</v>
      </c>
      <c r="B62" s="181" t="s">
        <v>195</v>
      </c>
      <c r="C62" s="181" t="s">
        <v>8027</v>
      </c>
      <c r="D62" s="182" t="s">
        <v>3031</v>
      </c>
      <c r="E62" s="183">
        <v>0.06300925925925926</v>
      </c>
      <c r="F62" s="180">
        <v>31</v>
      </c>
      <c r="G62" s="183">
        <v>0.1642708333333333</v>
      </c>
      <c r="H62" s="180">
        <v>46</v>
      </c>
      <c r="I62" s="183">
        <v>0.28929398148148144</v>
      </c>
      <c r="J62" s="180">
        <v>58</v>
      </c>
      <c r="K62" s="183">
        <v>0.39270833333333327</v>
      </c>
      <c r="L62" s="180">
        <v>61</v>
      </c>
    </row>
    <row r="63" spans="1:12" ht="12.75">
      <c r="A63" s="180">
        <v>61</v>
      </c>
      <c r="B63" s="181" t="s">
        <v>30</v>
      </c>
      <c r="C63" s="181" t="s">
        <v>8028</v>
      </c>
      <c r="D63" s="182" t="s">
        <v>3031</v>
      </c>
      <c r="E63" s="183">
        <v>0.06298611111111112</v>
      </c>
      <c r="F63" s="180">
        <v>30</v>
      </c>
      <c r="G63" s="183">
        <v>0.1591550925925926</v>
      </c>
      <c r="H63" s="180">
        <v>31</v>
      </c>
      <c r="I63" s="183">
        <v>0.28530092592592593</v>
      </c>
      <c r="J63" s="180">
        <v>52</v>
      </c>
      <c r="K63" s="183">
        <v>0.3927083333333333</v>
      </c>
      <c r="L63" s="180">
        <v>62</v>
      </c>
    </row>
    <row r="64" spans="1:12" ht="12.75">
      <c r="A64" s="180">
        <v>63</v>
      </c>
      <c r="B64" s="181" t="s">
        <v>671</v>
      </c>
      <c r="C64" s="181" t="s">
        <v>1921</v>
      </c>
      <c r="D64" s="182" t="s">
        <v>2787</v>
      </c>
      <c r="E64" s="183">
        <v>0.06861111111111111</v>
      </c>
      <c r="F64" s="180">
        <v>73</v>
      </c>
      <c r="G64" s="183">
        <v>0.17837962962962964</v>
      </c>
      <c r="H64" s="180">
        <v>106</v>
      </c>
      <c r="I64" s="183">
        <v>0.2995486111111111</v>
      </c>
      <c r="J64" s="180">
        <v>82</v>
      </c>
      <c r="K64" s="183">
        <v>0.39283564814814814</v>
      </c>
      <c r="L64" s="180">
        <v>63</v>
      </c>
    </row>
    <row r="65" spans="1:12" ht="12.75">
      <c r="A65" s="180">
        <v>64</v>
      </c>
      <c r="B65" s="181" t="s">
        <v>52</v>
      </c>
      <c r="C65" s="181" t="s">
        <v>8029</v>
      </c>
      <c r="D65" s="182" t="s">
        <v>3031</v>
      </c>
      <c r="E65" s="183">
        <v>0.07164351851851852</v>
      </c>
      <c r="F65" s="180">
        <v>111</v>
      </c>
      <c r="G65" s="183">
        <v>0.1769560185185185</v>
      </c>
      <c r="H65" s="180">
        <v>99</v>
      </c>
      <c r="I65" s="183">
        <v>0.29994212962962963</v>
      </c>
      <c r="J65" s="180">
        <v>84</v>
      </c>
      <c r="K65" s="183">
        <v>0.3938425925925926</v>
      </c>
      <c r="L65" s="180">
        <v>64</v>
      </c>
    </row>
    <row r="66" spans="1:12" ht="12.75">
      <c r="A66" s="180">
        <v>65</v>
      </c>
      <c r="B66" s="181" t="s">
        <v>1159</v>
      </c>
      <c r="C66" s="181" t="s">
        <v>1922</v>
      </c>
      <c r="D66" s="182" t="s">
        <v>3031</v>
      </c>
      <c r="E66" s="183">
        <v>0.06878472222222222</v>
      </c>
      <c r="F66" s="180">
        <v>76</v>
      </c>
      <c r="G66" s="183">
        <v>0.17009259259259257</v>
      </c>
      <c r="H66" s="180">
        <v>71</v>
      </c>
      <c r="I66" s="183">
        <v>0.29789351851851853</v>
      </c>
      <c r="J66" s="180">
        <v>75</v>
      </c>
      <c r="K66" s="183">
        <v>0.39436342592592594</v>
      </c>
      <c r="L66" s="180">
        <v>65</v>
      </c>
    </row>
    <row r="67" spans="1:12" ht="12.75">
      <c r="A67" s="180">
        <v>66</v>
      </c>
      <c r="B67" s="181" t="s">
        <v>207</v>
      </c>
      <c r="C67" s="181" t="s">
        <v>1920</v>
      </c>
      <c r="D67" s="182" t="s">
        <v>3031</v>
      </c>
      <c r="E67" s="183">
        <v>0.06814814814814814</v>
      </c>
      <c r="F67" s="180">
        <v>67</v>
      </c>
      <c r="G67" s="183">
        <v>0.16674768518518518</v>
      </c>
      <c r="H67" s="180">
        <v>56</v>
      </c>
      <c r="I67" s="183">
        <v>0.29366898148148146</v>
      </c>
      <c r="J67" s="180">
        <v>68</v>
      </c>
      <c r="K67" s="183">
        <v>0.394375</v>
      </c>
      <c r="L67" s="180">
        <v>66</v>
      </c>
    </row>
    <row r="68" spans="1:12" ht="12.75">
      <c r="A68" s="180">
        <v>67</v>
      </c>
      <c r="B68" s="181" t="s">
        <v>1</v>
      </c>
      <c r="C68" s="181" t="s">
        <v>1910</v>
      </c>
      <c r="D68" s="182" t="s">
        <v>1816</v>
      </c>
      <c r="E68" s="183">
        <v>0.06457175925925926</v>
      </c>
      <c r="F68" s="180">
        <v>42</v>
      </c>
      <c r="G68" s="183">
        <v>0.16028935185185184</v>
      </c>
      <c r="H68" s="180">
        <v>32</v>
      </c>
      <c r="I68" s="183">
        <v>0.2876504629629629</v>
      </c>
      <c r="J68" s="180">
        <v>57</v>
      </c>
      <c r="K68" s="183">
        <v>0.39488425925925924</v>
      </c>
      <c r="L68" s="180">
        <v>67</v>
      </c>
    </row>
    <row r="69" spans="1:12" ht="12.75">
      <c r="A69" s="180">
        <v>68</v>
      </c>
      <c r="B69" s="181" t="s">
        <v>310</v>
      </c>
      <c r="C69" s="181" t="s">
        <v>8030</v>
      </c>
      <c r="D69" s="182" t="s">
        <v>3031</v>
      </c>
      <c r="E69" s="183">
        <v>0.06892361111111112</v>
      </c>
      <c r="F69" s="180">
        <v>80</v>
      </c>
      <c r="G69" s="183">
        <v>0.17994212962962963</v>
      </c>
      <c r="H69" s="180">
        <v>111</v>
      </c>
      <c r="I69" s="183">
        <v>0.29966435185185186</v>
      </c>
      <c r="J69" s="180">
        <v>83</v>
      </c>
      <c r="K69" s="183">
        <v>0.3951736111111111</v>
      </c>
      <c r="L69" s="180">
        <v>68</v>
      </c>
    </row>
    <row r="70" spans="1:12" ht="12.75">
      <c r="A70" s="180">
        <v>69</v>
      </c>
      <c r="B70" s="181" t="s">
        <v>72</v>
      </c>
      <c r="C70" s="181" t="s">
        <v>1923</v>
      </c>
      <c r="D70" s="182" t="s">
        <v>1816</v>
      </c>
      <c r="E70" s="183">
        <v>0.06371527777777779</v>
      </c>
      <c r="F70" s="180">
        <v>35</v>
      </c>
      <c r="G70" s="183">
        <v>0.1622337962962963</v>
      </c>
      <c r="H70" s="180">
        <v>39</v>
      </c>
      <c r="I70" s="183">
        <v>0.2962962962962963</v>
      </c>
      <c r="J70" s="180">
        <v>71</v>
      </c>
      <c r="K70" s="183">
        <v>0.395625</v>
      </c>
      <c r="L70" s="180">
        <v>69</v>
      </c>
    </row>
    <row r="71" spans="1:12" ht="12.75">
      <c r="A71" s="180">
        <v>70</v>
      </c>
      <c r="B71" s="181" t="s">
        <v>30</v>
      </c>
      <c r="C71" s="181" t="s">
        <v>8031</v>
      </c>
      <c r="D71" s="182" t="s">
        <v>3031</v>
      </c>
      <c r="E71" s="183">
        <v>0.07730324074074074</v>
      </c>
      <c r="F71" s="180">
        <v>189</v>
      </c>
      <c r="G71" s="183">
        <v>0.18574074074074076</v>
      </c>
      <c r="H71" s="180">
        <v>135</v>
      </c>
      <c r="I71" s="183">
        <v>0.3019675925925926</v>
      </c>
      <c r="J71" s="180">
        <v>95</v>
      </c>
      <c r="K71" s="183">
        <v>0.39587962962962964</v>
      </c>
      <c r="L71" s="180">
        <v>70</v>
      </c>
    </row>
    <row r="72" spans="1:12" ht="12.75">
      <c r="A72" s="180">
        <v>71</v>
      </c>
      <c r="B72" s="181" t="s">
        <v>170</v>
      </c>
      <c r="C72" s="181" t="s">
        <v>1924</v>
      </c>
      <c r="D72" s="182" t="s">
        <v>3032</v>
      </c>
      <c r="E72" s="183">
        <v>0.07734953703703704</v>
      </c>
      <c r="F72" s="180">
        <v>191</v>
      </c>
      <c r="G72" s="183">
        <v>0.1809837962962963</v>
      </c>
      <c r="H72" s="180">
        <v>117</v>
      </c>
      <c r="I72" s="183">
        <v>0.30122685185185183</v>
      </c>
      <c r="J72" s="180">
        <v>92</v>
      </c>
      <c r="K72" s="183">
        <v>0.39626157407407403</v>
      </c>
      <c r="L72" s="180">
        <v>71</v>
      </c>
    </row>
    <row r="73" spans="1:12" ht="12.75">
      <c r="A73" s="180">
        <v>72</v>
      </c>
      <c r="B73" s="181" t="s">
        <v>101</v>
      </c>
      <c r="C73" s="181" t="s">
        <v>1925</v>
      </c>
      <c r="D73" s="182" t="s">
        <v>3031</v>
      </c>
      <c r="E73" s="183">
        <v>0.06837962962962964</v>
      </c>
      <c r="F73" s="180">
        <v>70</v>
      </c>
      <c r="G73" s="183">
        <v>0.1698263888888889</v>
      </c>
      <c r="H73" s="180">
        <v>65</v>
      </c>
      <c r="I73" s="183">
        <v>0.2962152777777778</v>
      </c>
      <c r="J73" s="180">
        <v>70</v>
      </c>
      <c r="K73" s="183">
        <v>0.3962962962962963</v>
      </c>
      <c r="L73" s="180">
        <v>72</v>
      </c>
    </row>
    <row r="74" spans="1:12" ht="12.75">
      <c r="A74" s="180">
        <v>73</v>
      </c>
      <c r="B74" s="181" t="s">
        <v>1822</v>
      </c>
      <c r="C74" s="181" t="s">
        <v>1926</v>
      </c>
      <c r="D74" s="182" t="s">
        <v>1816</v>
      </c>
      <c r="E74" s="183">
        <v>0.07188657407407407</v>
      </c>
      <c r="F74" s="180">
        <v>112</v>
      </c>
      <c r="G74" s="183">
        <v>0.17585648148148147</v>
      </c>
      <c r="H74" s="180">
        <v>90</v>
      </c>
      <c r="I74" s="183">
        <v>0.29843749999999997</v>
      </c>
      <c r="J74" s="180">
        <v>78</v>
      </c>
      <c r="K74" s="183">
        <v>0.39679398148148143</v>
      </c>
      <c r="L74" s="180">
        <v>73</v>
      </c>
    </row>
    <row r="75" spans="1:12" ht="12.75">
      <c r="A75" s="180">
        <v>75</v>
      </c>
      <c r="B75" s="181" t="s">
        <v>413</v>
      </c>
      <c r="C75" s="181" t="s">
        <v>8032</v>
      </c>
      <c r="D75" s="182" t="s">
        <v>1816</v>
      </c>
      <c r="E75" s="183">
        <v>0.07571759259259259</v>
      </c>
      <c r="F75" s="180">
        <v>148</v>
      </c>
      <c r="G75" s="183">
        <v>0.1802199074074074</v>
      </c>
      <c r="H75" s="180">
        <v>112</v>
      </c>
      <c r="I75" s="183">
        <v>0.29996527777777776</v>
      </c>
      <c r="J75" s="180">
        <v>85</v>
      </c>
      <c r="K75" s="183">
        <v>0.39688657407407407</v>
      </c>
      <c r="L75" s="180">
        <v>74</v>
      </c>
    </row>
    <row r="76" spans="1:12" ht="12.75">
      <c r="A76" s="180">
        <v>74</v>
      </c>
      <c r="B76" s="181" t="s">
        <v>757</v>
      </c>
      <c r="C76" s="181" t="s">
        <v>1912</v>
      </c>
      <c r="D76" s="182" t="s">
        <v>1816</v>
      </c>
      <c r="E76" s="183">
        <v>0.07572916666666667</v>
      </c>
      <c r="F76" s="180">
        <v>149</v>
      </c>
      <c r="G76" s="183">
        <v>0.1802314814814815</v>
      </c>
      <c r="H76" s="180">
        <v>114</v>
      </c>
      <c r="I76" s="183">
        <v>0.3012037037037037</v>
      </c>
      <c r="J76" s="180">
        <v>91</v>
      </c>
      <c r="K76" s="183">
        <v>0.39688657407407407</v>
      </c>
      <c r="L76" s="180">
        <v>75</v>
      </c>
    </row>
    <row r="77" spans="1:12" ht="12.75">
      <c r="A77" s="180">
        <v>76</v>
      </c>
      <c r="B77" s="181" t="s">
        <v>1287</v>
      </c>
      <c r="C77" s="181" t="s">
        <v>8033</v>
      </c>
      <c r="D77" s="182" t="s">
        <v>3032</v>
      </c>
      <c r="E77" s="183">
        <v>0.06539351851851852</v>
      </c>
      <c r="F77" s="180">
        <v>52</v>
      </c>
      <c r="G77" s="183">
        <v>0.16696759259259258</v>
      </c>
      <c r="H77" s="180">
        <v>58</v>
      </c>
      <c r="I77" s="183">
        <v>0.2979976851851852</v>
      </c>
      <c r="J77" s="180">
        <v>77</v>
      </c>
      <c r="K77" s="183">
        <v>0.39717592592592593</v>
      </c>
      <c r="L77" s="180">
        <v>76</v>
      </c>
    </row>
    <row r="78" spans="1:12" ht="12.75">
      <c r="A78" s="180">
        <v>77</v>
      </c>
      <c r="B78" s="181" t="s">
        <v>94</v>
      </c>
      <c r="C78" s="181" t="s">
        <v>8034</v>
      </c>
      <c r="D78" s="182" t="s">
        <v>1816</v>
      </c>
      <c r="E78" s="183">
        <v>0.07743055555555556</v>
      </c>
      <c r="F78" s="180">
        <v>193</v>
      </c>
      <c r="G78" s="183">
        <v>0.18421296296296297</v>
      </c>
      <c r="H78" s="180">
        <v>129</v>
      </c>
      <c r="I78" s="183">
        <v>0.30180555555555555</v>
      </c>
      <c r="J78" s="180">
        <v>94</v>
      </c>
      <c r="K78" s="183">
        <v>0.39718749999999997</v>
      </c>
      <c r="L78" s="180">
        <v>77</v>
      </c>
    </row>
    <row r="79" spans="1:12" ht="12.75">
      <c r="A79" s="180">
        <v>79</v>
      </c>
      <c r="B79" s="181" t="s">
        <v>320</v>
      </c>
      <c r="C79" s="181" t="s">
        <v>1927</v>
      </c>
      <c r="D79" s="182" t="s">
        <v>3031</v>
      </c>
      <c r="E79" s="183">
        <v>0.07331018518518519</v>
      </c>
      <c r="F79" s="180">
        <v>123</v>
      </c>
      <c r="G79" s="183">
        <v>0.1761574074074074</v>
      </c>
      <c r="H79" s="180">
        <v>91</v>
      </c>
      <c r="I79" s="183">
        <v>0.2974537037037037</v>
      </c>
      <c r="J79" s="180">
        <v>74</v>
      </c>
      <c r="K79" s="183">
        <v>0.3974537037037037</v>
      </c>
      <c r="L79" s="180">
        <v>78</v>
      </c>
    </row>
    <row r="80" spans="1:12" ht="12.75">
      <c r="A80" s="180">
        <v>78</v>
      </c>
      <c r="B80" s="181" t="s">
        <v>1824</v>
      </c>
      <c r="C80" s="181" t="s">
        <v>1823</v>
      </c>
      <c r="D80" s="182" t="s">
        <v>3031</v>
      </c>
      <c r="E80" s="183">
        <v>0.07050925925925926</v>
      </c>
      <c r="F80" s="180">
        <v>104</v>
      </c>
      <c r="G80" s="183">
        <v>0.1771064814814815</v>
      </c>
      <c r="H80" s="180">
        <v>100</v>
      </c>
      <c r="I80" s="183">
        <v>0.2973726851851852</v>
      </c>
      <c r="J80" s="180">
        <v>72</v>
      </c>
      <c r="K80" s="183">
        <v>0.39745370370370375</v>
      </c>
      <c r="L80" s="180">
        <v>79</v>
      </c>
    </row>
    <row r="81" spans="1:12" ht="12.75">
      <c r="A81" s="180">
        <v>80</v>
      </c>
      <c r="B81" s="181" t="s">
        <v>1825</v>
      </c>
      <c r="C81" s="181" t="s">
        <v>1928</v>
      </c>
      <c r="D81" s="182" t="s">
        <v>3032</v>
      </c>
      <c r="E81" s="183">
        <v>0.06971064814814815</v>
      </c>
      <c r="F81" s="180">
        <v>90</v>
      </c>
      <c r="G81" s="183">
        <v>0.17291666666666666</v>
      </c>
      <c r="H81" s="180">
        <v>79</v>
      </c>
      <c r="I81" s="183">
        <v>0.29869212962962965</v>
      </c>
      <c r="J81" s="180">
        <v>80</v>
      </c>
      <c r="K81" s="183">
        <v>0.3980324074074074</v>
      </c>
      <c r="L81" s="180">
        <v>80</v>
      </c>
    </row>
    <row r="82" spans="1:12" ht="12.75">
      <c r="A82" s="180">
        <v>81</v>
      </c>
      <c r="B82" s="181" t="s">
        <v>37</v>
      </c>
      <c r="C82" s="181" t="s">
        <v>1929</v>
      </c>
      <c r="D82" s="182" t="s">
        <v>1816</v>
      </c>
      <c r="E82" s="183">
        <v>0.06938657407407407</v>
      </c>
      <c r="F82" s="180">
        <v>88</v>
      </c>
      <c r="G82" s="183">
        <v>0.17570601851851853</v>
      </c>
      <c r="H82" s="180">
        <v>89</v>
      </c>
      <c r="I82" s="183">
        <v>0.30300925925925926</v>
      </c>
      <c r="J82" s="180">
        <v>97</v>
      </c>
      <c r="K82" s="183">
        <v>0.3982986111111111</v>
      </c>
      <c r="L82" s="180">
        <v>81</v>
      </c>
    </row>
    <row r="83" spans="1:12" ht="12.75">
      <c r="A83" s="180">
        <v>82</v>
      </c>
      <c r="B83" s="181" t="s">
        <v>28</v>
      </c>
      <c r="C83" s="181" t="s">
        <v>1930</v>
      </c>
      <c r="D83" s="182" t="s">
        <v>3031</v>
      </c>
      <c r="E83" s="183">
        <v>0.0633912037037037</v>
      </c>
      <c r="F83" s="180">
        <v>32</v>
      </c>
      <c r="G83" s="183">
        <v>0.16420138888888888</v>
      </c>
      <c r="H83" s="180">
        <v>45</v>
      </c>
      <c r="I83" s="183">
        <v>0.2936574074074074</v>
      </c>
      <c r="J83" s="180">
        <v>67</v>
      </c>
      <c r="K83" s="183">
        <v>0.3987037037037037</v>
      </c>
      <c r="L83" s="180">
        <v>82</v>
      </c>
    </row>
    <row r="84" spans="1:12" ht="12.75">
      <c r="A84" s="180">
        <v>83</v>
      </c>
      <c r="B84" s="181" t="s">
        <v>85</v>
      </c>
      <c r="C84" s="181" t="s">
        <v>1931</v>
      </c>
      <c r="D84" s="182" t="s">
        <v>3035</v>
      </c>
      <c r="E84" s="183">
        <v>0.07216435185185184</v>
      </c>
      <c r="F84" s="180">
        <v>114</v>
      </c>
      <c r="G84" s="183">
        <v>0.17829861111111112</v>
      </c>
      <c r="H84" s="180">
        <v>104</v>
      </c>
      <c r="I84" s="183">
        <v>0.297974537037037</v>
      </c>
      <c r="J84" s="180">
        <v>76</v>
      </c>
      <c r="K84" s="183">
        <v>0.39899305555555553</v>
      </c>
      <c r="L84" s="180">
        <v>83</v>
      </c>
    </row>
    <row r="85" spans="1:12" ht="12.75">
      <c r="A85" s="180">
        <v>84</v>
      </c>
      <c r="B85" s="181" t="s">
        <v>72</v>
      </c>
      <c r="C85" s="181" t="s">
        <v>8035</v>
      </c>
      <c r="D85" s="182" t="s">
        <v>3031</v>
      </c>
      <c r="E85" s="183">
        <v>0.06819444444444445</v>
      </c>
      <c r="F85" s="180">
        <v>68</v>
      </c>
      <c r="G85" s="183">
        <v>0.16932870370370373</v>
      </c>
      <c r="H85" s="180">
        <v>64</v>
      </c>
      <c r="I85" s="183">
        <v>0.29891203703703706</v>
      </c>
      <c r="J85" s="180">
        <v>81</v>
      </c>
      <c r="K85" s="183">
        <v>0.399525462962963</v>
      </c>
      <c r="L85" s="180">
        <v>84</v>
      </c>
    </row>
    <row r="86" spans="1:12" ht="12.75">
      <c r="A86" s="180">
        <v>85</v>
      </c>
      <c r="B86" s="181" t="s">
        <v>201</v>
      </c>
      <c r="C86" s="181" t="s">
        <v>8036</v>
      </c>
      <c r="D86" s="182" t="s">
        <v>1816</v>
      </c>
      <c r="E86" s="183">
        <v>0.0709375</v>
      </c>
      <c r="F86" s="180">
        <v>108</v>
      </c>
      <c r="G86" s="183">
        <v>0.16736111111111113</v>
      </c>
      <c r="H86" s="180">
        <v>59</v>
      </c>
      <c r="I86" s="183">
        <v>0.3002314814814815</v>
      </c>
      <c r="J86" s="180">
        <v>87</v>
      </c>
      <c r="K86" s="183">
        <v>0.40111111111111114</v>
      </c>
      <c r="L86" s="180">
        <v>85</v>
      </c>
    </row>
    <row r="87" spans="1:12" ht="12.75">
      <c r="A87" s="180">
        <v>86</v>
      </c>
      <c r="B87" s="181" t="s">
        <v>74</v>
      </c>
      <c r="C87" s="181" t="s">
        <v>1932</v>
      </c>
      <c r="D87" s="182" t="s">
        <v>3031</v>
      </c>
      <c r="E87" s="183">
        <v>0.07004629629629629</v>
      </c>
      <c r="F87" s="180">
        <v>96</v>
      </c>
      <c r="G87" s="183">
        <v>0.1744097222222222</v>
      </c>
      <c r="H87" s="180">
        <v>83</v>
      </c>
      <c r="I87" s="183">
        <v>0.2953472222222222</v>
      </c>
      <c r="J87" s="180">
        <v>69</v>
      </c>
      <c r="K87" s="183">
        <v>0.40127314814814813</v>
      </c>
      <c r="L87" s="180">
        <v>86</v>
      </c>
    </row>
    <row r="88" spans="1:12" ht="12.75">
      <c r="A88" s="180">
        <v>87</v>
      </c>
      <c r="B88" s="181" t="s">
        <v>1826</v>
      </c>
      <c r="C88" s="181" t="s">
        <v>1933</v>
      </c>
      <c r="D88" s="182" t="s">
        <v>3031</v>
      </c>
      <c r="E88" s="183">
        <v>0.07376157407407408</v>
      </c>
      <c r="F88" s="180">
        <v>128</v>
      </c>
      <c r="G88" s="183">
        <v>0.1746064814814815</v>
      </c>
      <c r="H88" s="180">
        <v>86</v>
      </c>
      <c r="I88" s="183">
        <v>0.30160879629629633</v>
      </c>
      <c r="J88" s="180">
        <v>93</v>
      </c>
      <c r="K88" s="183">
        <v>0.4015856481481482</v>
      </c>
      <c r="L88" s="180">
        <v>87</v>
      </c>
    </row>
    <row r="89" spans="1:12" ht="12.75">
      <c r="A89" s="180">
        <v>88</v>
      </c>
      <c r="B89" s="181" t="s">
        <v>18</v>
      </c>
      <c r="C89" s="181" t="s">
        <v>1934</v>
      </c>
      <c r="D89" s="182" t="s">
        <v>1816</v>
      </c>
      <c r="E89" s="183">
        <v>0.07649305555555556</v>
      </c>
      <c r="F89" s="180">
        <v>164</v>
      </c>
      <c r="G89" s="183">
        <v>0.18342592592592594</v>
      </c>
      <c r="H89" s="180">
        <v>126</v>
      </c>
      <c r="I89" s="183">
        <v>0.30508101851851854</v>
      </c>
      <c r="J89" s="180">
        <v>101</v>
      </c>
      <c r="K89" s="183">
        <v>0.4016203703703704</v>
      </c>
      <c r="L89" s="180">
        <v>88</v>
      </c>
    </row>
    <row r="90" spans="1:12" ht="12.75">
      <c r="A90" s="180">
        <v>89</v>
      </c>
      <c r="B90" s="181" t="s">
        <v>67</v>
      </c>
      <c r="C90" s="181" t="s">
        <v>1935</v>
      </c>
      <c r="D90" s="182" t="s">
        <v>3031</v>
      </c>
      <c r="E90" s="183">
        <v>0.07028935185185185</v>
      </c>
      <c r="F90" s="180">
        <v>100</v>
      </c>
      <c r="G90" s="183">
        <v>0.1764351851851852</v>
      </c>
      <c r="H90" s="180">
        <v>92</v>
      </c>
      <c r="I90" s="183">
        <v>0.30451388888888886</v>
      </c>
      <c r="J90" s="180">
        <v>100</v>
      </c>
      <c r="K90" s="183">
        <v>0.4016550925925926</v>
      </c>
      <c r="L90" s="180">
        <v>89</v>
      </c>
    </row>
    <row r="91" spans="1:12" ht="12.75">
      <c r="A91" s="180">
        <v>90</v>
      </c>
      <c r="B91" s="181" t="s">
        <v>39</v>
      </c>
      <c r="C91" s="181" t="s">
        <v>8037</v>
      </c>
      <c r="D91" s="182" t="s">
        <v>3031</v>
      </c>
      <c r="E91" s="183">
        <v>0.07792824074074074</v>
      </c>
      <c r="F91" s="180">
        <v>198</v>
      </c>
      <c r="G91" s="183">
        <v>0.19121527777777778</v>
      </c>
      <c r="H91" s="180">
        <v>174</v>
      </c>
      <c r="I91" s="183">
        <v>0.3128587962962963</v>
      </c>
      <c r="J91" s="180">
        <v>116</v>
      </c>
      <c r="K91" s="183">
        <v>0.401712962962963</v>
      </c>
      <c r="L91" s="180">
        <v>90</v>
      </c>
    </row>
    <row r="92" spans="1:12" ht="12.75">
      <c r="A92" s="180">
        <v>91</v>
      </c>
      <c r="B92" s="181" t="s">
        <v>72</v>
      </c>
      <c r="C92" s="181" t="s">
        <v>8038</v>
      </c>
      <c r="D92" s="182" t="s">
        <v>3031</v>
      </c>
      <c r="E92" s="183">
        <v>0.06453703703703705</v>
      </c>
      <c r="F92" s="180">
        <v>41</v>
      </c>
      <c r="G92" s="183">
        <v>0.16616898148148151</v>
      </c>
      <c r="H92" s="180">
        <v>54</v>
      </c>
      <c r="I92" s="183">
        <v>0.2974305555555556</v>
      </c>
      <c r="J92" s="180">
        <v>73</v>
      </c>
      <c r="K92" s="183">
        <v>0.4019212962962963</v>
      </c>
      <c r="L92" s="180">
        <v>91</v>
      </c>
    </row>
    <row r="93" spans="1:12" ht="12.75">
      <c r="A93" s="180">
        <v>92</v>
      </c>
      <c r="B93" s="181" t="s">
        <v>43</v>
      </c>
      <c r="C93" s="181" t="s">
        <v>1936</v>
      </c>
      <c r="D93" s="182" t="s">
        <v>3031</v>
      </c>
      <c r="E93" s="183">
        <v>0.06957175925925925</v>
      </c>
      <c r="F93" s="180">
        <v>89</v>
      </c>
      <c r="G93" s="183">
        <v>0.17372685185185183</v>
      </c>
      <c r="H93" s="180">
        <v>82</v>
      </c>
      <c r="I93" s="183">
        <v>0.3034722222222222</v>
      </c>
      <c r="J93" s="180">
        <v>98</v>
      </c>
      <c r="K93" s="183">
        <v>0.4022106481481481</v>
      </c>
      <c r="L93" s="180">
        <v>92</v>
      </c>
    </row>
    <row r="94" spans="1:12" ht="12.75">
      <c r="A94" s="180">
        <v>93</v>
      </c>
      <c r="B94" s="181" t="s">
        <v>23</v>
      </c>
      <c r="C94" s="181" t="s">
        <v>8039</v>
      </c>
      <c r="D94" s="182" t="s">
        <v>3032</v>
      </c>
      <c r="E94" s="183">
        <v>0.0633912037037037</v>
      </c>
      <c r="F94" s="180">
        <v>33</v>
      </c>
      <c r="G94" s="183">
        <v>0.16219907407407408</v>
      </c>
      <c r="H94" s="180">
        <v>38</v>
      </c>
      <c r="I94" s="183">
        <v>0.30038194444444444</v>
      </c>
      <c r="J94" s="180">
        <v>88</v>
      </c>
      <c r="K94" s="183">
        <v>0.4026851851851852</v>
      </c>
      <c r="L94" s="180">
        <v>93</v>
      </c>
    </row>
    <row r="95" spans="1:12" ht="12.75">
      <c r="A95" s="180">
        <v>94</v>
      </c>
      <c r="B95" s="181" t="s">
        <v>81</v>
      </c>
      <c r="C95" s="181" t="s">
        <v>1910</v>
      </c>
      <c r="D95" s="182" t="s">
        <v>3031</v>
      </c>
      <c r="E95" s="183">
        <v>0.07011574074074074</v>
      </c>
      <c r="F95" s="180">
        <v>98</v>
      </c>
      <c r="G95" s="183">
        <v>0.17753472222222222</v>
      </c>
      <c r="H95" s="180">
        <v>101</v>
      </c>
      <c r="I95" s="183">
        <v>0.30006944444444444</v>
      </c>
      <c r="J95" s="180">
        <v>86</v>
      </c>
      <c r="K95" s="183">
        <v>0.4036574074074074</v>
      </c>
      <c r="L95" s="180">
        <v>94</v>
      </c>
    </row>
    <row r="96" spans="1:12" ht="12.75">
      <c r="A96" s="180">
        <v>95</v>
      </c>
      <c r="B96" s="181" t="s">
        <v>58</v>
      </c>
      <c r="C96" s="181" t="s">
        <v>1937</v>
      </c>
      <c r="D96" s="182" t="s">
        <v>3031</v>
      </c>
      <c r="E96" s="183">
        <v>0.07003472222222222</v>
      </c>
      <c r="F96" s="180">
        <v>95</v>
      </c>
      <c r="G96" s="183">
        <v>0.1765625</v>
      </c>
      <c r="H96" s="180">
        <v>95</v>
      </c>
      <c r="I96" s="183">
        <v>0.3037268518518519</v>
      </c>
      <c r="J96" s="180">
        <v>99</v>
      </c>
      <c r="K96" s="183">
        <v>0.4041087962962963</v>
      </c>
      <c r="L96" s="180">
        <v>95</v>
      </c>
    </row>
    <row r="97" spans="1:12" ht="12.75">
      <c r="A97" s="180">
        <v>96</v>
      </c>
      <c r="B97" s="181" t="s">
        <v>861</v>
      </c>
      <c r="C97" s="181" t="s">
        <v>1938</v>
      </c>
      <c r="D97" s="182" t="s">
        <v>3032</v>
      </c>
      <c r="E97" s="183">
        <v>0.07004629629629629</v>
      </c>
      <c r="F97" s="180">
        <v>97</v>
      </c>
      <c r="G97" s="183">
        <v>0.17832175925925925</v>
      </c>
      <c r="H97" s="180">
        <v>105</v>
      </c>
      <c r="I97" s="183">
        <v>0.3079050925925926</v>
      </c>
      <c r="J97" s="180">
        <v>105</v>
      </c>
      <c r="K97" s="183">
        <v>0.40630787037037036</v>
      </c>
      <c r="L97" s="180">
        <v>96</v>
      </c>
    </row>
    <row r="98" spans="1:12" ht="12.75">
      <c r="A98" s="180">
        <v>97</v>
      </c>
      <c r="B98" s="181" t="s">
        <v>73</v>
      </c>
      <c r="C98" s="181" t="s">
        <v>1939</v>
      </c>
      <c r="D98" s="182" t="s">
        <v>3031</v>
      </c>
      <c r="E98" s="183">
        <v>0.07846064814814814</v>
      </c>
      <c r="F98" s="180">
        <v>203</v>
      </c>
      <c r="G98" s="183">
        <v>0.18484953703703702</v>
      </c>
      <c r="H98" s="180">
        <v>131</v>
      </c>
      <c r="I98" s="183">
        <v>0.3134722222222222</v>
      </c>
      <c r="J98" s="180">
        <v>117</v>
      </c>
      <c r="K98" s="183">
        <v>0.4066666666666667</v>
      </c>
      <c r="L98" s="180">
        <v>97</v>
      </c>
    </row>
    <row r="99" spans="1:12" ht="12.75">
      <c r="A99" s="180">
        <v>98</v>
      </c>
      <c r="B99" s="181" t="s">
        <v>9</v>
      </c>
      <c r="C99" s="181" t="s">
        <v>1940</v>
      </c>
      <c r="D99" s="182" t="s">
        <v>1816</v>
      </c>
      <c r="E99" s="183">
        <v>0.06357638888888889</v>
      </c>
      <c r="F99" s="180">
        <v>34</v>
      </c>
      <c r="G99" s="183">
        <v>0.16145833333333331</v>
      </c>
      <c r="H99" s="180">
        <v>34</v>
      </c>
      <c r="I99" s="183">
        <v>0.28408564814814813</v>
      </c>
      <c r="J99" s="180">
        <v>47</v>
      </c>
      <c r="K99" s="183">
        <v>0.4071296296296296</v>
      </c>
      <c r="L99" s="180">
        <v>98</v>
      </c>
    </row>
    <row r="100" spans="1:12" ht="12.75">
      <c r="A100" s="180">
        <v>99</v>
      </c>
      <c r="B100" s="181" t="s">
        <v>1827</v>
      </c>
      <c r="C100" s="181" t="s">
        <v>1941</v>
      </c>
      <c r="D100" s="182" t="s">
        <v>3031</v>
      </c>
      <c r="E100" s="183">
        <v>0.07971064814814814</v>
      </c>
      <c r="F100" s="180">
        <v>241</v>
      </c>
      <c r="G100" s="183">
        <v>0.18827546296296296</v>
      </c>
      <c r="H100" s="180">
        <v>148</v>
      </c>
      <c r="I100" s="183">
        <v>0.3110879629629629</v>
      </c>
      <c r="J100" s="180">
        <v>110</v>
      </c>
      <c r="K100" s="183">
        <v>0.40746527777777775</v>
      </c>
      <c r="L100" s="180">
        <v>99</v>
      </c>
    </row>
    <row r="101" spans="1:12" ht="12.75">
      <c r="A101" s="180">
        <v>100</v>
      </c>
      <c r="B101" s="181" t="s">
        <v>1828</v>
      </c>
      <c r="C101" s="181" t="s">
        <v>1942</v>
      </c>
      <c r="D101" s="182" t="s">
        <v>1816</v>
      </c>
      <c r="E101" s="183">
        <v>0.0690162037037037</v>
      </c>
      <c r="F101" s="180">
        <v>82</v>
      </c>
      <c r="G101" s="183">
        <v>0.17488425925925927</v>
      </c>
      <c r="H101" s="180">
        <v>87</v>
      </c>
      <c r="I101" s="183">
        <v>0.3027546296296296</v>
      </c>
      <c r="J101" s="180">
        <v>96</v>
      </c>
      <c r="K101" s="183">
        <v>0.40804398148148147</v>
      </c>
      <c r="L101" s="180">
        <v>100</v>
      </c>
    </row>
    <row r="102" spans="1:12" ht="12.75">
      <c r="A102" s="180">
        <v>101</v>
      </c>
      <c r="B102" s="181" t="s">
        <v>143</v>
      </c>
      <c r="C102" s="181" t="s">
        <v>8040</v>
      </c>
      <c r="D102" s="182" t="s">
        <v>3031</v>
      </c>
      <c r="E102" s="183">
        <v>0.07444444444444444</v>
      </c>
      <c r="F102" s="180">
        <v>139</v>
      </c>
      <c r="G102" s="183">
        <v>0.18171296296296297</v>
      </c>
      <c r="H102" s="180">
        <v>121</v>
      </c>
      <c r="I102" s="183">
        <v>0.3063425925925926</v>
      </c>
      <c r="J102" s="180">
        <v>103</v>
      </c>
      <c r="K102" s="183">
        <v>0.40805555555555556</v>
      </c>
      <c r="L102" s="180">
        <v>101</v>
      </c>
    </row>
    <row r="103" spans="1:12" ht="12.75">
      <c r="A103" s="180">
        <v>102</v>
      </c>
      <c r="B103" s="181" t="s">
        <v>18</v>
      </c>
      <c r="C103" s="181" t="s">
        <v>1943</v>
      </c>
      <c r="D103" s="182" t="s">
        <v>3031</v>
      </c>
      <c r="E103" s="183">
        <v>0.06834490740740741</v>
      </c>
      <c r="F103" s="180">
        <v>69</v>
      </c>
      <c r="G103" s="183">
        <v>0.17336805555555557</v>
      </c>
      <c r="H103" s="180">
        <v>81</v>
      </c>
      <c r="I103" s="183">
        <v>0.3009953703703704</v>
      </c>
      <c r="J103" s="180">
        <v>90</v>
      </c>
      <c r="K103" s="183">
        <v>0.41055555555555556</v>
      </c>
      <c r="L103" s="180">
        <v>102</v>
      </c>
    </row>
    <row r="104" spans="1:12" ht="12.75">
      <c r="A104" s="180">
        <v>103</v>
      </c>
      <c r="B104" s="181" t="s">
        <v>1829</v>
      </c>
      <c r="C104" s="181" t="s">
        <v>1944</v>
      </c>
      <c r="D104" s="182" t="s">
        <v>3031</v>
      </c>
      <c r="E104" s="183">
        <v>0.07972222222222222</v>
      </c>
      <c r="F104" s="180">
        <v>242</v>
      </c>
      <c r="G104" s="183">
        <v>0.1883449074074074</v>
      </c>
      <c r="H104" s="180">
        <v>149</v>
      </c>
      <c r="I104" s="183">
        <v>0.3136689814814815</v>
      </c>
      <c r="J104" s="180">
        <v>118</v>
      </c>
      <c r="K104" s="183">
        <v>0.4119675925925926</v>
      </c>
      <c r="L104" s="180">
        <v>103</v>
      </c>
    </row>
    <row r="105" spans="1:12" ht="12.75">
      <c r="A105" s="180">
        <v>104</v>
      </c>
      <c r="B105" s="181" t="s">
        <v>543</v>
      </c>
      <c r="C105" s="181" t="s">
        <v>1945</v>
      </c>
      <c r="D105" s="182" t="s">
        <v>3031</v>
      </c>
      <c r="E105" s="183">
        <v>0.06934027777777778</v>
      </c>
      <c r="F105" s="180">
        <v>87</v>
      </c>
      <c r="G105" s="183">
        <v>0.17677083333333332</v>
      </c>
      <c r="H105" s="180">
        <v>96</v>
      </c>
      <c r="I105" s="183">
        <v>0.3086805555555555</v>
      </c>
      <c r="J105" s="180">
        <v>107</v>
      </c>
      <c r="K105" s="183">
        <v>0.41231481481481475</v>
      </c>
      <c r="L105" s="180">
        <v>104</v>
      </c>
    </row>
    <row r="106" spans="1:12" ht="12.75">
      <c r="A106" s="180">
        <v>105</v>
      </c>
      <c r="B106" s="181" t="s">
        <v>74</v>
      </c>
      <c r="C106" s="181" t="s">
        <v>8041</v>
      </c>
      <c r="D106" s="182" t="s">
        <v>3031</v>
      </c>
      <c r="E106" s="183">
        <v>0.07409722222222222</v>
      </c>
      <c r="F106" s="180">
        <v>131</v>
      </c>
      <c r="G106" s="183">
        <v>0.17519675925925926</v>
      </c>
      <c r="H106" s="180">
        <v>88</v>
      </c>
      <c r="I106" s="183">
        <v>0.3006712962962963</v>
      </c>
      <c r="J106" s="180">
        <v>89</v>
      </c>
      <c r="K106" s="183">
        <v>0.4132175925925926</v>
      </c>
      <c r="L106" s="180">
        <v>105</v>
      </c>
    </row>
    <row r="107" spans="1:12" ht="12.75">
      <c r="A107" s="180">
        <v>106</v>
      </c>
      <c r="B107" s="181" t="s">
        <v>985</v>
      </c>
      <c r="C107" s="181" t="s">
        <v>8042</v>
      </c>
      <c r="D107" s="182" t="s">
        <v>3031</v>
      </c>
      <c r="E107" s="183">
        <v>0.0809375</v>
      </c>
      <c r="F107" s="180">
        <v>290</v>
      </c>
      <c r="G107" s="183">
        <v>0.1941203703703704</v>
      </c>
      <c r="H107" s="180">
        <v>193</v>
      </c>
      <c r="I107" s="183">
        <v>0.3197800925925926</v>
      </c>
      <c r="J107" s="180">
        <v>135</v>
      </c>
      <c r="K107" s="183">
        <v>0.4136574074074074</v>
      </c>
      <c r="L107" s="180">
        <v>106</v>
      </c>
    </row>
    <row r="108" spans="1:12" ht="12.75">
      <c r="A108" s="180">
        <v>107</v>
      </c>
      <c r="B108" s="181" t="s">
        <v>251</v>
      </c>
      <c r="C108" s="181" t="s">
        <v>1946</v>
      </c>
      <c r="D108" s="182" t="s">
        <v>3032</v>
      </c>
      <c r="E108" s="183">
        <v>0.07310185185185185</v>
      </c>
      <c r="F108" s="180">
        <v>120</v>
      </c>
      <c r="G108" s="183">
        <v>0.17678240740740742</v>
      </c>
      <c r="H108" s="180">
        <v>97</v>
      </c>
      <c r="I108" s="183">
        <v>0.30715277777777783</v>
      </c>
      <c r="J108" s="180">
        <v>104</v>
      </c>
      <c r="K108" s="183">
        <v>0.4137847222222223</v>
      </c>
      <c r="L108" s="180">
        <v>107</v>
      </c>
    </row>
    <row r="109" spans="1:12" ht="12.75">
      <c r="A109" s="180">
        <v>108</v>
      </c>
      <c r="B109" s="181" t="s">
        <v>14</v>
      </c>
      <c r="C109" s="181" t="s">
        <v>8043</v>
      </c>
      <c r="D109" s="182" t="s">
        <v>1816</v>
      </c>
      <c r="E109" s="183">
        <v>0.07221064814814815</v>
      </c>
      <c r="F109" s="180">
        <v>115</v>
      </c>
      <c r="G109" s="183">
        <v>0.17645833333333333</v>
      </c>
      <c r="H109" s="180">
        <v>93</v>
      </c>
      <c r="I109" s="183">
        <v>0.3088194444444444</v>
      </c>
      <c r="J109" s="180">
        <v>108</v>
      </c>
      <c r="K109" s="183">
        <v>0.4142824074074074</v>
      </c>
      <c r="L109" s="180">
        <v>108</v>
      </c>
    </row>
    <row r="110" spans="1:12" ht="12.75">
      <c r="A110" s="180">
        <v>109</v>
      </c>
      <c r="B110" s="181" t="s">
        <v>725</v>
      </c>
      <c r="C110" s="181" t="s">
        <v>1947</v>
      </c>
      <c r="D110" s="182" t="s">
        <v>2787</v>
      </c>
      <c r="E110" s="183">
        <v>0.07141203703703704</v>
      </c>
      <c r="F110" s="180">
        <v>109</v>
      </c>
      <c r="G110" s="183">
        <v>0.18508101851851852</v>
      </c>
      <c r="H110" s="180">
        <v>132</v>
      </c>
      <c r="I110" s="183">
        <v>0.3149537037037037</v>
      </c>
      <c r="J110" s="180">
        <v>121</v>
      </c>
      <c r="K110" s="183">
        <v>0.41594907407407405</v>
      </c>
      <c r="L110" s="180">
        <v>109</v>
      </c>
    </row>
    <row r="111" spans="1:12" ht="12.75">
      <c r="A111" s="180">
        <v>110</v>
      </c>
      <c r="B111" s="181" t="s">
        <v>1830</v>
      </c>
      <c r="C111" s="181" t="s">
        <v>1948</v>
      </c>
      <c r="D111" s="182" t="s">
        <v>3031</v>
      </c>
      <c r="E111" s="183">
        <v>0.07048611111111111</v>
      </c>
      <c r="F111" s="180">
        <v>103</v>
      </c>
      <c r="G111" s="183">
        <v>0.17806712962962962</v>
      </c>
      <c r="H111" s="180">
        <v>103</v>
      </c>
      <c r="I111" s="183">
        <v>0.3093287037037037</v>
      </c>
      <c r="J111" s="180">
        <v>109</v>
      </c>
      <c r="K111" s="183">
        <v>0.4160069444444444</v>
      </c>
      <c r="L111" s="180">
        <v>110</v>
      </c>
    </row>
    <row r="112" spans="1:12" ht="12.75">
      <c r="A112" s="180">
        <v>111</v>
      </c>
      <c r="B112" s="181" t="s">
        <v>297</v>
      </c>
      <c r="C112" s="181" t="s">
        <v>1949</v>
      </c>
      <c r="D112" s="182" t="s">
        <v>1816</v>
      </c>
      <c r="E112" s="183">
        <v>0.07075231481481481</v>
      </c>
      <c r="F112" s="180">
        <v>105</v>
      </c>
      <c r="G112" s="183">
        <v>0.17457175925925927</v>
      </c>
      <c r="H112" s="180">
        <v>84</v>
      </c>
      <c r="I112" s="183">
        <v>0.30530092592592595</v>
      </c>
      <c r="J112" s="180">
        <v>102</v>
      </c>
      <c r="K112" s="183">
        <v>0.4171990740740741</v>
      </c>
      <c r="L112" s="180">
        <v>111</v>
      </c>
    </row>
    <row r="113" spans="1:12" ht="12.75">
      <c r="A113" s="180">
        <v>112</v>
      </c>
      <c r="B113" s="181" t="s">
        <v>23</v>
      </c>
      <c r="C113" s="181" t="s">
        <v>8044</v>
      </c>
      <c r="D113" s="182" t="s">
        <v>1816</v>
      </c>
      <c r="E113" s="183">
        <v>0.08006944444444444</v>
      </c>
      <c r="F113" s="180">
        <v>261</v>
      </c>
      <c r="G113" s="183">
        <v>0.1900925925925926</v>
      </c>
      <c r="H113" s="180">
        <v>165</v>
      </c>
      <c r="I113" s="183">
        <v>0.3188657407407407</v>
      </c>
      <c r="J113" s="180">
        <v>131</v>
      </c>
      <c r="K113" s="183">
        <v>0.41744212962962957</v>
      </c>
      <c r="L113" s="180">
        <v>112</v>
      </c>
    </row>
    <row r="114" spans="1:12" ht="12.75">
      <c r="A114" s="180">
        <v>113</v>
      </c>
      <c r="B114" s="181" t="s">
        <v>26</v>
      </c>
      <c r="C114" s="181" t="s">
        <v>1950</v>
      </c>
      <c r="D114" s="182" t="s">
        <v>1816</v>
      </c>
      <c r="E114" s="183">
        <v>0.07909722222222222</v>
      </c>
      <c r="F114" s="180">
        <v>222</v>
      </c>
      <c r="G114" s="183">
        <v>0.1892361111111111</v>
      </c>
      <c r="H114" s="180">
        <v>154</v>
      </c>
      <c r="I114" s="183">
        <v>0.31576388888888884</v>
      </c>
      <c r="J114" s="180">
        <v>123</v>
      </c>
      <c r="K114" s="183">
        <v>0.41753472222222215</v>
      </c>
      <c r="L114" s="180">
        <v>113</v>
      </c>
    </row>
    <row r="115" spans="1:12" ht="12.75">
      <c r="A115" s="180">
        <v>114</v>
      </c>
      <c r="B115" s="181" t="s">
        <v>1831</v>
      </c>
      <c r="C115" s="181" t="s">
        <v>1951</v>
      </c>
      <c r="D115" s="182" t="s">
        <v>1816</v>
      </c>
      <c r="E115" s="183">
        <v>0.08223379629629629</v>
      </c>
      <c r="F115" s="180">
        <v>315</v>
      </c>
      <c r="G115" s="183">
        <v>0.18865740740740738</v>
      </c>
      <c r="H115" s="180">
        <v>151</v>
      </c>
      <c r="I115" s="183">
        <v>0.316574074074074</v>
      </c>
      <c r="J115" s="180">
        <v>125</v>
      </c>
      <c r="K115" s="183">
        <v>0.4180324074074073</v>
      </c>
      <c r="L115" s="180">
        <v>114</v>
      </c>
    </row>
    <row r="116" spans="1:12" ht="12.75">
      <c r="A116" s="180">
        <v>115</v>
      </c>
      <c r="B116" s="181" t="s">
        <v>103</v>
      </c>
      <c r="C116" s="181" t="s">
        <v>1938</v>
      </c>
      <c r="D116" s="182" t="s">
        <v>1816</v>
      </c>
      <c r="E116" s="183">
        <v>0.06756944444444445</v>
      </c>
      <c r="F116" s="180">
        <v>63</v>
      </c>
      <c r="G116" s="183">
        <v>0.17945601851851853</v>
      </c>
      <c r="H116" s="180">
        <v>109</v>
      </c>
      <c r="I116" s="183">
        <v>0.31159722222222225</v>
      </c>
      <c r="J116" s="180">
        <v>113</v>
      </c>
      <c r="K116" s="183">
        <v>0.41869212962962965</v>
      </c>
      <c r="L116" s="180">
        <v>115</v>
      </c>
    </row>
    <row r="117" spans="1:12" ht="12.75">
      <c r="A117" s="180">
        <v>116</v>
      </c>
      <c r="B117" s="181" t="s">
        <v>1832</v>
      </c>
      <c r="C117" s="181" t="s">
        <v>1952</v>
      </c>
      <c r="D117" s="182" t="s">
        <v>3031</v>
      </c>
      <c r="E117" s="183">
        <v>0.08052083333333333</v>
      </c>
      <c r="F117" s="180">
        <v>276</v>
      </c>
      <c r="G117" s="183">
        <v>0.1915162037037037</v>
      </c>
      <c r="H117" s="180">
        <v>177</v>
      </c>
      <c r="I117" s="183">
        <v>0.31810185185185186</v>
      </c>
      <c r="J117" s="180">
        <v>129</v>
      </c>
      <c r="K117" s="183">
        <v>0.4191550925925926</v>
      </c>
      <c r="L117" s="180">
        <v>116</v>
      </c>
    </row>
    <row r="118" spans="1:12" ht="12.75">
      <c r="A118" s="180">
        <v>117</v>
      </c>
      <c r="B118" s="181" t="s">
        <v>11</v>
      </c>
      <c r="C118" s="181" t="s">
        <v>8045</v>
      </c>
      <c r="D118" s="182" t="s">
        <v>3031</v>
      </c>
      <c r="E118" s="183">
        <v>0.07413194444444444</v>
      </c>
      <c r="F118" s="180">
        <v>133</v>
      </c>
      <c r="G118" s="183">
        <v>0.18070601851851853</v>
      </c>
      <c r="H118" s="180">
        <v>116</v>
      </c>
      <c r="I118" s="183">
        <v>0.31266203703703704</v>
      </c>
      <c r="J118" s="180">
        <v>115</v>
      </c>
      <c r="K118" s="183">
        <v>0.41932870370370373</v>
      </c>
      <c r="L118" s="180">
        <v>117</v>
      </c>
    </row>
    <row r="119" spans="1:12" ht="12.75">
      <c r="A119" s="180">
        <v>118</v>
      </c>
      <c r="B119" s="181" t="s">
        <v>111</v>
      </c>
      <c r="C119" s="181" t="s">
        <v>1953</v>
      </c>
      <c r="D119" s="182" t="s">
        <v>1816</v>
      </c>
      <c r="E119" s="183">
        <v>0.07037037037037037</v>
      </c>
      <c r="F119" s="180">
        <v>101</v>
      </c>
      <c r="G119" s="183">
        <v>0.1816435185185185</v>
      </c>
      <c r="H119" s="180">
        <v>120</v>
      </c>
      <c r="I119" s="183">
        <v>0.31393518518518515</v>
      </c>
      <c r="J119" s="180">
        <v>119</v>
      </c>
      <c r="K119" s="183">
        <v>0.4198958333333333</v>
      </c>
      <c r="L119" s="180">
        <v>118</v>
      </c>
    </row>
    <row r="120" spans="1:12" ht="12.75">
      <c r="A120" s="180">
        <v>119</v>
      </c>
      <c r="B120" s="181" t="s">
        <v>30</v>
      </c>
      <c r="C120" s="181" t="s">
        <v>8046</v>
      </c>
      <c r="D120" s="182" t="s">
        <v>3031</v>
      </c>
      <c r="E120" s="183">
        <v>0.0752662037037037</v>
      </c>
      <c r="F120" s="180">
        <v>142</v>
      </c>
      <c r="G120" s="183">
        <v>0.18732638888888886</v>
      </c>
      <c r="H120" s="180">
        <v>143</v>
      </c>
      <c r="I120" s="183">
        <v>0.3164583333333333</v>
      </c>
      <c r="J120" s="180">
        <v>124</v>
      </c>
      <c r="K120" s="183">
        <v>0.42048611111111106</v>
      </c>
      <c r="L120" s="180">
        <v>119</v>
      </c>
    </row>
    <row r="121" spans="1:12" ht="12.75">
      <c r="A121" s="180">
        <v>120</v>
      </c>
      <c r="B121" s="181" t="s">
        <v>678</v>
      </c>
      <c r="C121" s="181" t="s">
        <v>8047</v>
      </c>
      <c r="D121" s="182" t="s">
        <v>3031</v>
      </c>
      <c r="E121" s="183">
        <v>0.07710648148148148</v>
      </c>
      <c r="F121" s="180">
        <v>183</v>
      </c>
      <c r="G121" s="183">
        <v>0.18967592592592591</v>
      </c>
      <c r="H121" s="180">
        <v>158</v>
      </c>
      <c r="I121" s="183">
        <v>0.32314814814814813</v>
      </c>
      <c r="J121" s="180">
        <v>146</v>
      </c>
      <c r="K121" s="183">
        <v>0.42127314814814815</v>
      </c>
      <c r="L121" s="180">
        <v>120</v>
      </c>
    </row>
    <row r="122" spans="1:12" ht="12.75">
      <c r="A122" s="180">
        <v>121</v>
      </c>
      <c r="B122" s="181" t="s">
        <v>1833</v>
      </c>
      <c r="C122" s="181" t="s">
        <v>1954</v>
      </c>
      <c r="D122" s="182" t="s">
        <v>1816</v>
      </c>
      <c r="E122" s="183">
        <v>0.07740740740740741</v>
      </c>
      <c r="F122" s="180">
        <v>192</v>
      </c>
      <c r="G122" s="183">
        <v>0.1902662037037037</v>
      </c>
      <c r="H122" s="180">
        <v>168</v>
      </c>
      <c r="I122" s="183">
        <v>0.3173611111111111</v>
      </c>
      <c r="J122" s="180">
        <v>128</v>
      </c>
      <c r="K122" s="183">
        <v>0.4223611111111111</v>
      </c>
      <c r="L122" s="180">
        <v>121</v>
      </c>
    </row>
    <row r="123" spans="1:12" ht="12.75">
      <c r="A123" s="180">
        <v>122</v>
      </c>
      <c r="B123" s="181" t="s">
        <v>23</v>
      </c>
      <c r="C123" s="181" t="s">
        <v>8048</v>
      </c>
      <c r="D123" s="182" t="s">
        <v>3031</v>
      </c>
      <c r="E123" s="183">
        <v>0.07949074074074074</v>
      </c>
      <c r="F123" s="180">
        <v>233</v>
      </c>
      <c r="G123" s="183">
        <v>0.19640046296296296</v>
      </c>
      <c r="H123" s="180">
        <v>204</v>
      </c>
      <c r="I123" s="183">
        <v>0.32609953703703703</v>
      </c>
      <c r="J123" s="180">
        <v>157</v>
      </c>
      <c r="K123" s="183">
        <v>0.423287037037037</v>
      </c>
      <c r="L123" s="180">
        <v>122</v>
      </c>
    </row>
    <row r="124" spans="1:12" ht="12.75">
      <c r="A124" s="180">
        <v>123</v>
      </c>
      <c r="B124" s="181" t="s">
        <v>26</v>
      </c>
      <c r="C124" s="181" t="s">
        <v>8049</v>
      </c>
      <c r="D124" s="182" t="s">
        <v>3031</v>
      </c>
      <c r="E124" s="183">
        <v>0.07666666666666666</v>
      </c>
      <c r="F124" s="180">
        <v>168</v>
      </c>
      <c r="G124" s="183">
        <v>0.19105324074074076</v>
      </c>
      <c r="H124" s="180">
        <v>172</v>
      </c>
      <c r="I124" s="183">
        <v>0.3167939814814815</v>
      </c>
      <c r="J124" s="180">
        <v>127</v>
      </c>
      <c r="K124" s="183">
        <v>0.42335648148148153</v>
      </c>
      <c r="L124" s="180">
        <v>123</v>
      </c>
    </row>
    <row r="125" spans="1:12" ht="12.75">
      <c r="A125" s="180">
        <v>124</v>
      </c>
      <c r="B125" s="181" t="s">
        <v>491</v>
      </c>
      <c r="C125" s="181" t="s">
        <v>1955</v>
      </c>
      <c r="D125" s="182" t="s">
        <v>3032</v>
      </c>
      <c r="E125" s="183">
        <v>0.0725925925925926</v>
      </c>
      <c r="F125" s="180">
        <v>116</v>
      </c>
      <c r="G125" s="183">
        <v>0.1875115740740741</v>
      </c>
      <c r="H125" s="180">
        <v>145</v>
      </c>
      <c r="I125" s="183">
        <v>0.31857638888888895</v>
      </c>
      <c r="J125" s="180">
        <v>130</v>
      </c>
      <c r="K125" s="183">
        <v>0.4240046296296297</v>
      </c>
      <c r="L125" s="180">
        <v>124</v>
      </c>
    </row>
    <row r="126" spans="1:12" ht="12.75">
      <c r="A126" s="180">
        <v>125</v>
      </c>
      <c r="B126" s="181" t="s">
        <v>889</v>
      </c>
      <c r="C126" s="181" t="s">
        <v>8050</v>
      </c>
      <c r="D126" s="182" t="s">
        <v>3032</v>
      </c>
      <c r="E126" s="183">
        <v>0.07721064814814814</v>
      </c>
      <c r="F126" s="180">
        <v>185</v>
      </c>
      <c r="G126" s="183">
        <v>0.18621527777777777</v>
      </c>
      <c r="H126" s="180">
        <v>137</v>
      </c>
      <c r="I126" s="183">
        <v>0.3212731481481481</v>
      </c>
      <c r="J126" s="180">
        <v>138</v>
      </c>
      <c r="K126" s="183">
        <v>0.4244907407407407</v>
      </c>
      <c r="L126" s="180">
        <v>125</v>
      </c>
    </row>
    <row r="127" spans="1:12" ht="12.75">
      <c r="A127" s="180">
        <v>126</v>
      </c>
      <c r="B127" s="181" t="s">
        <v>164</v>
      </c>
      <c r="C127" s="181" t="s">
        <v>8051</v>
      </c>
      <c r="D127" s="182" t="s">
        <v>3031</v>
      </c>
      <c r="E127" s="183">
        <v>0.07075231481481481</v>
      </c>
      <c r="F127" s="180">
        <v>106</v>
      </c>
      <c r="G127" s="183">
        <v>0.18162037037037038</v>
      </c>
      <c r="H127" s="180">
        <v>119</v>
      </c>
      <c r="I127" s="183">
        <v>0.31950231481481484</v>
      </c>
      <c r="J127" s="180">
        <v>134</v>
      </c>
      <c r="K127" s="183">
        <v>0.42467592592592596</v>
      </c>
      <c r="L127" s="180">
        <v>126</v>
      </c>
    </row>
    <row r="128" spans="1:12" ht="12.75">
      <c r="A128" s="180">
        <v>127</v>
      </c>
      <c r="B128" s="181" t="s">
        <v>23</v>
      </c>
      <c r="C128" s="181" t="s">
        <v>1956</v>
      </c>
      <c r="D128" s="182" t="s">
        <v>3031</v>
      </c>
      <c r="E128" s="183">
        <v>0.07590277777777778</v>
      </c>
      <c r="F128" s="180">
        <v>151</v>
      </c>
      <c r="G128" s="183">
        <v>0.18890046296296298</v>
      </c>
      <c r="H128" s="180">
        <v>152</v>
      </c>
      <c r="I128" s="183">
        <v>0.3240046296296296</v>
      </c>
      <c r="J128" s="180">
        <v>151</v>
      </c>
      <c r="K128" s="183">
        <v>0.42593749999999997</v>
      </c>
      <c r="L128" s="180">
        <v>127</v>
      </c>
    </row>
    <row r="129" spans="1:12" ht="12.75">
      <c r="A129" s="180">
        <v>128</v>
      </c>
      <c r="B129" s="181" t="s">
        <v>11</v>
      </c>
      <c r="C129" s="181" t="s">
        <v>1957</v>
      </c>
      <c r="D129" s="182" t="s">
        <v>3031</v>
      </c>
      <c r="E129" s="183">
        <v>0.07849537037037037</v>
      </c>
      <c r="F129" s="180">
        <v>204</v>
      </c>
      <c r="G129" s="183">
        <v>0.18452546296296296</v>
      </c>
      <c r="H129" s="180">
        <v>130</v>
      </c>
      <c r="I129" s="183">
        <v>0.31939814814814815</v>
      </c>
      <c r="J129" s="180">
        <v>133</v>
      </c>
      <c r="K129" s="183">
        <v>0.4265393518518519</v>
      </c>
      <c r="L129" s="180">
        <v>128</v>
      </c>
    </row>
    <row r="130" spans="1:12" ht="12.75">
      <c r="A130" s="180">
        <v>129</v>
      </c>
      <c r="B130" s="181" t="s">
        <v>928</v>
      </c>
      <c r="C130" s="181" t="s">
        <v>1958</v>
      </c>
      <c r="D130" s="182" t="s">
        <v>1816</v>
      </c>
      <c r="E130" s="183">
        <v>0.0679513888888889</v>
      </c>
      <c r="F130" s="180">
        <v>66</v>
      </c>
      <c r="G130" s="183">
        <v>0.17652777777777778</v>
      </c>
      <c r="H130" s="180">
        <v>94</v>
      </c>
      <c r="I130" s="183">
        <v>0.31122685185185184</v>
      </c>
      <c r="J130" s="180">
        <v>112</v>
      </c>
      <c r="K130" s="183">
        <v>0.4271759259259259</v>
      </c>
      <c r="L130" s="180">
        <v>129</v>
      </c>
    </row>
    <row r="131" spans="1:12" ht="12.75">
      <c r="A131" s="180">
        <v>130</v>
      </c>
      <c r="B131" s="181" t="s">
        <v>38</v>
      </c>
      <c r="C131" s="181" t="s">
        <v>8052</v>
      </c>
      <c r="D131" s="182" t="s">
        <v>3031</v>
      </c>
      <c r="E131" s="183">
        <v>0.06569444444444444</v>
      </c>
      <c r="F131" s="180">
        <v>55</v>
      </c>
      <c r="G131" s="183">
        <v>0.17222222222222222</v>
      </c>
      <c r="H131" s="180">
        <v>76</v>
      </c>
      <c r="I131" s="183">
        <v>0.31113425925925925</v>
      </c>
      <c r="J131" s="180">
        <v>111</v>
      </c>
      <c r="K131" s="183">
        <v>0.42725694444444445</v>
      </c>
      <c r="L131" s="180">
        <v>130</v>
      </c>
    </row>
    <row r="132" spans="1:12" ht="12.75">
      <c r="A132" s="180">
        <v>131</v>
      </c>
      <c r="B132" s="181" t="s">
        <v>154</v>
      </c>
      <c r="C132" s="181" t="s">
        <v>1959</v>
      </c>
      <c r="D132" s="182" t="s">
        <v>1816</v>
      </c>
      <c r="E132" s="183">
        <v>0.08013888888888888</v>
      </c>
      <c r="F132" s="180">
        <v>263</v>
      </c>
      <c r="G132" s="183">
        <v>0.19189814814814815</v>
      </c>
      <c r="H132" s="180">
        <v>181</v>
      </c>
      <c r="I132" s="183">
        <v>0.3236805555555555</v>
      </c>
      <c r="J132" s="180">
        <v>148</v>
      </c>
      <c r="K132" s="183">
        <v>0.4273611111111111</v>
      </c>
      <c r="L132" s="180">
        <v>131</v>
      </c>
    </row>
    <row r="133" spans="1:12" ht="12.75">
      <c r="A133" s="180">
        <v>132</v>
      </c>
      <c r="B133" s="181" t="s">
        <v>177</v>
      </c>
      <c r="C133" s="181" t="s">
        <v>8053</v>
      </c>
      <c r="D133" s="182" t="s">
        <v>3031</v>
      </c>
      <c r="E133" s="183">
        <v>0.07915509259259258</v>
      </c>
      <c r="F133" s="180">
        <v>223</v>
      </c>
      <c r="G133" s="183">
        <v>0.19363425925925926</v>
      </c>
      <c r="H133" s="180">
        <v>190</v>
      </c>
      <c r="I133" s="183">
        <v>0.32262731481481477</v>
      </c>
      <c r="J133" s="180">
        <v>143</v>
      </c>
      <c r="K133" s="183">
        <v>0.4274652777777777</v>
      </c>
      <c r="L133" s="180">
        <v>132</v>
      </c>
    </row>
    <row r="134" spans="1:12" ht="12.75">
      <c r="A134" s="180">
        <v>133</v>
      </c>
      <c r="B134" s="181" t="s">
        <v>50</v>
      </c>
      <c r="C134" s="181" t="s">
        <v>1960</v>
      </c>
      <c r="D134" s="182" t="s">
        <v>3031</v>
      </c>
      <c r="E134" s="183">
        <v>0.07681712962962962</v>
      </c>
      <c r="F134" s="180">
        <v>169</v>
      </c>
      <c r="G134" s="183">
        <v>0.18769675925925924</v>
      </c>
      <c r="H134" s="180">
        <v>146</v>
      </c>
      <c r="I134" s="183">
        <v>0.3215972222222222</v>
      </c>
      <c r="J134" s="180">
        <v>139</v>
      </c>
      <c r="K134" s="183">
        <v>0.4280671296296296</v>
      </c>
      <c r="L134" s="180">
        <v>133</v>
      </c>
    </row>
    <row r="135" spans="1:12" ht="12.75">
      <c r="A135" s="180">
        <v>134</v>
      </c>
      <c r="B135" s="181" t="s">
        <v>36</v>
      </c>
      <c r="C135" s="181" t="s">
        <v>8054</v>
      </c>
      <c r="D135" s="182" t="s">
        <v>3031</v>
      </c>
      <c r="E135" s="183">
        <v>0.07569444444444444</v>
      </c>
      <c r="F135" s="180">
        <v>147</v>
      </c>
      <c r="G135" s="183">
        <v>0.1802314814814815</v>
      </c>
      <c r="H135" s="180">
        <v>113</v>
      </c>
      <c r="I135" s="183">
        <v>0.31513888888888886</v>
      </c>
      <c r="J135" s="180">
        <v>122</v>
      </c>
      <c r="K135" s="183">
        <v>0.42821759259259257</v>
      </c>
      <c r="L135" s="180">
        <v>134</v>
      </c>
    </row>
    <row r="136" spans="1:12" ht="12.75">
      <c r="A136" s="180">
        <v>135</v>
      </c>
      <c r="B136" s="181" t="s">
        <v>333</v>
      </c>
      <c r="C136" s="181" t="s">
        <v>1913</v>
      </c>
      <c r="D136" s="182" t="s">
        <v>2787</v>
      </c>
      <c r="E136" s="183">
        <v>0.07855324074074074</v>
      </c>
      <c r="F136" s="180">
        <v>205</v>
      </c>
      <c r="G136" s="183">
        <v>0.19346064814814815</v>
      </c>
      <c r="H136" s="180">
        <v>187</v>
      </c>
      <c r="I136" s="183">
        <v>0.32686342592592593</v>
      </c>
      <c r="J136" s="180">
        <v>159</v>
      </c>
      <c r="K136" s="183">
        <v>0.42847222222222225</v>
      </c>
      <c r="L136" s="180">
        <v>135</v>
      </c>
    </row>
    <row r="137" spans="1:12" ht="12.75">
      <c r="A137" s="180">
        <v>136</v>
      </c>
      <c r="B137" s="181" t="s">
        <v>26</v>
      </c>
      <c r="C137" s="181" t="s">
        <v>1961</v>
      </c>
      <c r="D137" s="182" t="s">
        <v>1816</v>
      </c>
      <c r="E137" s="183">
        <v>0.07863425925925926</v>
      </c>
      <c r="F137" s="180">
        <v>207</v>
      </c>
      <c r="G137" s="183">
        <v>0.1869560185185185</v>
      </c>
      <c r="H137" s="180">
        <v>139</v>
      </c>
      <c r="I137" s="183">
        <v>0.32351851851851854</v>
      </c>
      <c r="J137" s="180">
        <v>147</v>
      </c>
      <c r="K137" s="183">
        <v>0.4292824074074074</v>
      </c>
      <c r="L137" s="180">
        <v>136</v>
      </c>
    </row>
    <row r="138" spans="1:12" ht="12.75">
      <c r="A138" s="180">
        <v>137</v>
      </c>
      <c r="B138" s="181" t="s">
        <v>52</v>
      </c>
      <c r="C138" s="181" t="s">
        <v>8055</v>
      </c>
      <c r="D138" s="182" t="s">
        <v>1816</v>
      </c>
      <c r="E138" s="183">
        <v>0.07037037037037037</v>
      </c>
      <c r="F138" s="180">
        <v>102</v>
      </c>
      <c r="G138" s="183">
        <v>0.17983796296296295</v>
      </c>
      <c r="H138" s="180">
        <v>110</v>
      </c>
      <c r="I138" s="183">
        <v>0.3166782407407407</v>
      </c>
      <c r="J138" s="180">
        <v>126</v>
      </c>
      <c r="K138" s="183">
        <v>0.4296180555555555</v>
      </c>
      <c r="L138" s="180">
        <v>137</v>
      </c>
    </row>
    <row r="139" spans="1:12" ht="12.75">
      <c r="A139" s="180">
        <v>138</v>
      </c>
      <c r="B139" s="181" t="s">
        <v>1365</v>
      </c>
      <c r="C139" s="181" t="s">
        <v>8056</v>
      </c>
      <c r="D139" s="182" t="s">
        <v>3031</v>
      </c>
      <c r="E139" s="183">
        <v>0.08042824074074074</v>
      </c>
      <c r="F139" s="180">
        <v>270</v>
      </c>
      <c r="G139" s="183">
        <v>0.1914236111111111</v>
      </c>
      <c r="H139" s="180">
        <v>175</v>
      </c>
      <c r="I139" s="183">
        <v>0.32025462962962964</v>
      </c>
      <c r="J139" s="180">
        <v>137</v>
      </c>
      <c r="K139" s="183">
        <v>0.42974537037037036</v>
      </c>
      <c r="L139" s="180">
        <v>138</v>
      </c>
    </row>
    <row r="140" spans="1:12" ht="12.75">
      <c r="A140" s="180">
        <v>139</v>
      </c>
      <c r="B140" s="181" t="s">
        <v>114</v>
      </c>
      <c r="C140" s="181" t="s">
        <v>8057</v>
      </c>
      <c r="D140" s="182" t="s">
        <v>3031</v>
      </c>
      <c r="E140" s="183">
        <v>0.07917824074074074</v>
      </c>
      <c r="F140" s="180">
        <v>227</v>
      </c>
      <c r="G140" s="183">
        <v>0.19209490740740742</v>
      </c>
      <c r="H140" s="180">
        <v>183</v>
      </c>
      <c r="I140" s="183">
        <v>0.3239467592592593</v>
      </c>
      <c r="J140" s="180">
        <v>150</v>
      </c>
      <c r="K140" s="183">
        <v>0.42976851851851855</v>
      </c>
      <c r="L140" s="180">
        <v>139</v>
      </c>
    </row>
    <row r="141" spans="1:12" ht="12.75">
      <c r="A141" s="180">
        <v>140</v>
      </c>
      <c r="B141" s="181" t="s">
        <v>13</v>
      </c>
      <c r="C141" s="181" t="s">
        <v>8058</v>
      </c>
      <c r="D141" s="182" t="s">
        <v>3032</v>
      </c>
      <c r="E141" s="183">
        <v>0.07934027777777779</v>
      </c>
      <c r="F141" s="180">
        <v>228</v>
      </c>
      <c r="G141" s="183">
        <v>0.19226851851851853</v>
      </c>
      <c r="H141" s="180">
        <v>184</v>
      </c>
      <c r="I141" s="183">
        <v>0.3241087962962963</v>
      </c>
      <c r="J141" s="180">
        <v>153</v>
      </c>
      <c r="K141" s="183">
        <v>0.4300925925925926</v>
      </c>
      <c r="L141" s="180">
        <v>140</v>
      </c>
    </row>
    <row r="142" spans="1:12" ht="12.75">
      <c r="A142" s="180">
        <v>141</v>
      </c>
      <c r="B142" s="181" t="s">
        <v>101</v>
      </c>
      <c r="C142" s="181" t="s">
        <v>1962</v>
      </c>
      <c r="D142" s="182" t="s">
        <v>3031</v>
      </c>
      <c r="E142" s="183">
        <v>0.0772800925925926</v>
      </c>
      <c r="F142" s="180">
        <v>187</v>
      </c>
      <c r="G142" s="183">
        <v>0.18373842592592593</v>
      </c>
      <c r="H142" s="180">
        <v>127</v>
      </c>
      <c r="I142" s="183">
        <v>0.32309027777777777</v>
      </c>
      <c r="J142" s="180">
        <v>145</v>
      </c>
      <c r="K142" s="183">
        <v>0.4302083333333333</v>
      </c>
      <c r="L142" s="180">
        <v>141</v>
      </c>
    </row>
    <row r="143" spans="1:12" ht="12.75">
      <c r="A143" s="180">
        <v>142</v>
      </c>
      <c r="B143" s="181" t="s">
        <v>1419</v>
      </c>
      <c r="C143" s="181" t="s">
        <v>1963</v>
      </c>
      <c r="D143" s="182" t="s">
        <v>3031</v>
      </c>
      <c r="E143" s="183">
        <v>0.08018518518518519</v>
      </c>
      <c r="F143" s="180">
        <v>265</v>
      </c>
      <c r="G143" s="183">
        <v>0.19686342592592593</v>
      </c>
      <c r="H143" s="180">
        <v>207</v>
      </c>
      <c r="I143" s="183">
        <v>0.3279976851851852</v>
      </c>
      <c r="J143" s="180">
        <v>165</v>
      </c>
      <c r="K143" s="183">
        <v>0.4309953703703704</v>
      </c>
      <c r="L143" s="180">
        <v>142</v>
      </c>
    </row>
    <row r="144" spans="1:12" ht="12.75">
      <c r="A144" s="180">
        <v>143</v>
      </c>
      <c r="B144" s="181" t="s">
        <v>1834</v>
      </c>
      <c r="C144" s="181" t="s">
        <v>1964</v>
      </c>
      <c r="D144" s="182" t="s">
        <v>1816</v>
      </c>
      <c r="E144" s="183">
        <v>0.06472222222222222</v>
      </c>
      <c r="F144" s="180">
        <v>45</v>
      </c>
      <c r="G144" s="183">
        <v>0.16608796296296297</v>
      </c>
      <c r="H144" s="180">
        <v>53</v>
      </c>
      <c r="I144" s="183">
        <v>0.30863425925925925</v>
      </c>
      <c r="J144" s="180">
        <v>106</v>
      </c>
      <c r="K144" s="183">
        <v>0.43103009259259256</v>
      </c>
      <c r="L144" s="180">
        <v>143</v>
      </c>
    </row>
    <row r="145" spans="1:12" ht="12.75">
      <c r="A145" s="180">
        <v>144</v>
      </c>
      <c r="B145" s="181" t="s">
        <v>1835</v>
      </c>
      <c r="C145" s="181" t="s">
        <v>1965</v>
      </c>
      <c r="D145" s="182" t="s">
        <v>2787</v>
      </c>
      <c r="E145" s="183">
        <v>0.07719907407407407</v>
      </c>
      <c r="F145" s="180">
        <v>184</v>
      </c>
      <c r="G145" s="183">
        <v>0.19143518518518518</v>
      </c>
      <c r="H145" s="180">
        <v>176</v>
      </c>
      <c r="I145" s="183">
        <v>0.3264699074074074</v>
      </c>
      <c r="J145" s="180">
        <v>158</v>
      </c>
      <c r="K145" s="183">
        <v>0.4322569444444444</v>
      </c>
      <c r="L145" s="180">
        <v>144</v>
      </c>
    </row>
    <row r="146" spans="1:12" ht="12.75">
      <c r="A146" s="180">
        <v>145</v>
      </c>
      <c r="B146" s="181" t="s">
        <v>1419</v>
      </c>
      <c r="C146" s="181" t="s">
        <v>1966</v>
      </c>
      <c r="D146" s="182" t="s">
        <v>1816</v>
      </c>
      <c r="E146" s="183">
        <v>0.07613425925925926</v>
      </c>
      <c r="F146" s="180">
        <v>155</v>
      </c>
      <c r="G146" s="183">
        <v>0.18550925925925926</v>
      </c>
      <c r="H146" s="180">
        <v>134</v>
      </c>
      <c r="I146" s="183">
        <v>0.3143634259259259</v>
      </c>
      <c r="J146" s="180">
        <v>120</v>
      </c>
      <c r="K146" s="183">
        <v>0.43287037037037035</v>
      </c>
      <c r="L146" s="180">
        <v>145</v>
      </c>
    </row>
    <row r="147" spans="1:12" ht="12.75">
      <c r="A147" s="180">
        <v>146</v>
      </c>
      <c r="B147" s="181" t="s">
        <v>123</v>
      </c>
      <c r="C147" s="181" t="s">
        <v>1967</v>
      </c>
      <c r="D147" s="182" t="s">
        <v>1816</v>
      </c>
      <c r="E147" s="183">
        <v>0.06927083333333334</v>
      </c>
      <c r="F147" s="180">
        <v>86</v>
      </c>
      <c r="G147" s="183">
        <v>0.1819675925925926</v>
      </c>
      <c r="H147" s="180">
        <v>122</v>
      </c>
      <c r="I147" s="183">
        <v>0.31912037037037033</v>
      </c>
      <c r="J147" s="180">
        <v>132</v>
      </c>
      <c r="K147" s="183">
        <v>0.4332291666666666</v>
      </c>
      <c r="L147" s="180">
        <v>146</v>
      </c>
    </row>
    <row r="148" spans="1:12" ht="12.75">
      <c r="A148" s="180">
        <v>147</v>
      </c>
      <c r="B148" s="181" t="s">
        <v>807</v>
      </c>
      <c r="C148" s="181" t="s">
        <v>8059</v>
      </c>
      <c r="D148" s="182" t="s">
        <v>3032</v>
      </c>
      <c r="E148" s="183">
        <v>0.06898148148148148</v>
      </c>
      <c r="F148" s="180">
        <v>81</v>
      </c>
      <c r="G148" s="183">
        <v>0.18215277777777777</v>
      </c>
      <c r="H148" s="180">
        <v>124</v>
      </c>
      <c r="I148" s="183">
        <v>0.3199074074074074</v>
      </c>
      <c r="J148" s="180">
        <v>136</v>
      </c>
      <c r="K148" s="183">
        <v>0.4333796296296296</v>
      </c>
      <c r="L148" s="180">
        <v>147</v>
      </c>
    </row>
    <row r="149" spans="1:12" ht="12.75">
      <c r="A149" s="180">
        <v>148</v>
      </c>
      <c r="B149" s="181" t="s">
        <v>746</v>
      </c>
      <c r="C149" s="181" t="s">
        <v>1968</v>
      </c>
      <c r="D149" s="182" t="s">
        <v>3031</v>
      </c>
      <c r="E149" s="183">
        <v>0.07988425925925925</v>
      </c>
      <c r="F149" s="180">
        <v>252</v>
      </c>
      <c r="G149" s="183">
        <v>0.19944444444444442</v>
      </c>
      <c r="H149" s="180">
        <v>232</v>
      </c>
      <c r="I149" s="183">
        <v>0.3293055555555555</v>
      </c>
      <c r="J149" s="180">
        <v>168</v>
      </c>
      <c r="K149" s="183">
        <v>0.4347453703703703</v>
      </c>
      <c r="L149" s="180">
        <v>148</v>
      </c>
    </row>
    <row r="150" spans="1:12" ht="12.75">
      <c r="A150" s="180">
        <v>149</v>
      </c>
      <c r="B150" s="181" t="s">
        <v>1836</v>
      </c>
      <c r="C150" s="181" t="s">
        <v>1938</v>
      </c>
      <c r="D150" s="182" t="s">
        <v>1816</v>
      </c>
      <c r="E150" s="183">
        <v>0.0641087962962963</v>
      </c>
      <c r="F150" s="180">
        <v>38</v>
      </c>
      <c r="G150" s="183">
        <v>0.165</v>
      </c>
      <c r="H150" s="180">
        <v>50</v>
      </c>
      <c r="I150" s="183">
        <v>0.3125462962962963</v>
      </c>
      <c r="J150" s="180">
        <v>114</v>
      </c>
      <c r="K150" s="183">
        <v>0.4352546296296297</v>
      </c>
      <c r="L150" s="180">
        <v>149</v>
      </c>
    </row>
    <row r="151" spans="1:12" ht="12.75">
      <c r="A151" s="180">
        <v>150</v>
      </c>
      <c r="B151" s="181" t="s">
        <v>15</v>
      </c>
      <c r="C151" s="181" t="s">
        <v>1969</v>
      </c>
      <c r="D151" s="182" t="s">
        <v>3031</v>
      </c>
      <c r="E151" s="183">
        <v>0.07703703703703703</v>
      </c>
      <c r="F151" s="180">
        <v>178</v>
      </c>
      <c r="G151" s="183">
        <v>0.18929398148148147</v>
      </c>
      <c r="H151" s="180">
        <v>155</v>
      </c>
      <c r="I151" s="183">
        <v>0.3244907407407407</v>
      </c>
      <c r="J151" s="180">
        <v>154</v>
      </c>
      <c r="K151" s="183">
        <v>0.4354282407407407</v>
      </c>
      <c r="L151" s="180">
        <v>150</v>
      </c>
    </row>
    <row r="152" spans="1:12" ht="12.75">
      <c r="A152" s="180">
        <v>151</v>
      </c>
      <c r="B152" s="181" t="s">
        <v>30</v>
      </c>
      <c r="C152" s="181" t="s">
        <v>1970</v>
      </c>
      <c r="D152" s="182" t="s">
        <v>3032</v>
      </c>
      <c r="E152" s="183">
        <v>0.07659722222222222</v>
      </c>
      <c r="F152" s="180">
        <v>166</v>
      </c>
      <c r="G152" s="183">
        <v>0.18980324074074073</v>
      </c>
      <c r="H152" s="180">
        <v>160</v>
      </c>
      <c r="I152" s="183">
        <v>0.32785879629629633</v>
      </c>
      <c r="J152" s="180">
        <v>164</v>
      </c>
      <c r="K152" s="183">
        <v>0.4355555555555556</v>
      </c>
      <c r="L152" s="180">
        <v>151</v>
      </c>
    </row>
    <row r="153" spans="1:12" ht="12.75">
      <c r="A153" s="180">
        <v>152</v>
      </c>
      <c r="B153" s="181" t="s">
        <v>9</v>
      </c>
      <c r="C153" s="181" t="s">
        <v>8060</v>
      </c>
      <c r="D153" s="182" t="s">
        <v>3031</v>
      </c>
      <c r="E153" s="183">
        <v>0.08300925925925927</v>
      </c>
      <c r="F153" s="180">
        <v>326</v>
      </c>
      <c r="G153" s="183">
        <v>0.19810185185185186</v>
      </c>
      <c r="H153" s="180">
        <v>221</v>
      </c>
      <c r="I153" s="183">
        <v>0.3293518518518519</v>
      </c>
      <c r="J153" s="180">
        <v>169</v>
      </c>
      <c r="K153" s="183">
        <v>0.4363078703703704</v>
      </c>
      <c r="L153" s="180">
        <v>152</v>
      </c>
    </row>
    <row r="154" spans="1:12" ht="12.75">
      <c r="A154" s="180">
        <v>153</v>
      </c>
      <c r="B154" s="181" t="s">
        <v>37</v>
      </c>
      <c r="C154" s="181" t="s">
        <v>8061</v>
      </c>
      <c r="D154" s="182" t="s">
        <v>3031</v>
      </c>
      <c r="E154" s="183">
        <v>0.07916666666666666</v>
      </c>
      <c r="F154" s="180">
        <v>225</v>
      </c>
      <c r="G154" s="183">
        <v>0.18844907407407407</v>
      </c>
      <c r="H154" s="180">
        <v>150</v>
      </c>
      <c r="I154" s="183">
        <v>0.3237037037037037</v>
      </c>
      <c r="J154" s="180">
        <v>149</v>
      </c>
      <c r="K154" s="183">
        <v>0.43650462962962966</v>
      </c>
      <c r="L154" s="180">
        <v>153</v>
      </c>
    </row>
    <row r="155" spans="1:12" ht="12.75">
      <c r="A155" s="180">
        <v>154</v>
      </c>
      <c r="B155" s="181" t="s">
        <v>212</v>
      </c>
      <c r="C155" s="181" t="s">
        <v>8062</v>
      </c>
      <c r="D155" s="182" t="s">
        <v>2787</v>
      </c>
      <c r="E155" s="183">
        <v>0.07277777777777777</v>
      </c>
      <c r="F155" s="180">
        <v>118</v>
      </c>
      <c r="G155" s="183">
        <v>0.1897685185185185</v>
      </c>
      <c r="H155" s="180">
        <v>159</v>
      </c>
      <c r="I155" s="183">
        <v>0.324537037037037</v>
      </c>
      <c r="J155" s="180">
        <v>155</v>
      </c>
      <c r="K155" s="183">
        <v>0.4365509259259259</v>
      </c>
      <c r="L155" s="180">
        <v>154</v>
      </c>
    </row>
    <row r="156" spans="1:12" ht="12.75">
      <c r="A156" s="180">
        <v>155</v>
      </c>
      <c r="B156" s="181" t="s">
        <v>1370</v>
      </c>
      <c r="C156" s="181" t="s">
        <v>1971</v>
      </c>
      <c r="D156" s="182" t="s">
        <v>3031</v>
      </c>
      <c r="E156" s="183">
        <v>0.07731481481481482</v>
      </c>
      <c r="F156" s="180">
        <v>190</v>
      </c>
      <c r="G156" s="183">
        <v>0.19094907407407408</v>
      </c>
      <c r="H156" s="180">
        <v>170</v>
      </c>
      <c r="I156" s="183">
        <v>0.3246296296296296</v>
      </c>
      <c r="J156" s="180">
        <v>156</v>
      </c>
      <c r="K156" s="183">
        <v>0.4366087962962963</v>
      </c>
      <c r="L156" s="180">
        <v>155</v>
      </c>
    </row>
    <row r="157" spans="1:12" ht="12.75">
      <c r="A157" s="180">
        <v>156</v>
      </c>
      <c r="B157" s="181" t="s">
        <v>74</v>
      </c>
      <c r="C157" s="181" t="s">
        <v>1972</v>
      </c>
      <c r="D157" s="182" t="s">
        <v>1816</v>
      </c>
      <c r="E157" s="183">
        <v>0.08042824074074074</v>
      </c>
      <c r="F157" s="180">
        <v>271</v>
      </c>
      <c r="G157" s="183">
        <v>0.19853009259259258</v>
      </c>
      <c r="H157" s="180">
        <v>225</v>
      </c>
      <c r="I157" s="183">
        <v>0.32950231481481485</v>
      </c>
      <c r="J157" s="180">
        <v>170</v>
      </c>
      <c r="K157" s="183">
        <v>0.4367476851851852</v>
      </c>
      <c r="L157" s="180">
        <v>156</v>
      </c>
    </row>
    <row r="158" spans="1:12" ht="12.75">
      <c r="A158" s="180">
        <v>157</v>
      </c>
      <c r="B158" s="181" t="s">
        <v>136</v>
      </c>
      <c r="C158" s="181" t="s">
        <v>1973</v>
      </c>
      <c r="D158" s="182" t="s">
        <v>2787</v>
      </c>
      <c r="E158" s="183">
        <v>0.07640046296296296</v>
      </c>
      <c r="F158" s="180">
        <v>159</v>
      </c>
      <c r="G158" s="183">
        <v>0.19090277777777778</v>
      </c>
      <c r="H158" s="180">
        <v>169</v>
      </c>
      <c r="I158" s="183">
        <v>0.3316087962962963</v>
      </c>
      <c r="J158" s="180">
        <v>176</v>
      </c>
      <c r="K158" s="183">
        <v>0.43744212962962964</v>
      </c>
      <c r="L158" s="180">
        <v>157</v>
      </c>
    </row>
    <row r="159" spans="1:12" ht="12.75">
      <c r="A159" s="180">
        <v>159</v>
      </c>
      <c r="B159" s="181" t="s">
        <v>9</v>
      </c>
      <c r="C159" s="181" t="s">
        <v>1910</v>
      </c>
      <c r="D159" s="182" t="s">
        <v>1816</v>
      </c>
      <c r="E159" s="183">
        <v>0.07891203703703703</v>
      </c>
      <c r="F159" s="180">
        <v>218</v>
      </c>
      <c r="G159" s="183">
        <v>0.19358796296296293</v>
      </c>
      <c r="H159" s="180">
        <v>188</v>
      </c>
      <c r="I159" s="183">
        <v>0.3319791666666666</v>
      </c>
      <c r="J159" s="180">
        <v>179</v>
      </c>
      <c r="K159" s="183">
        <v>0.4384143518518518</v>
      </c>
      <c r="L159" s="180">
        <v>158</v>
      </c>
    </row>
    <row r="160" spans="1:12" ht="12.75">
      <c r="A160" s="180">
        <v>160</v>
      </c>
      <c r="B160" s="181" t="s">
        <v>114</v>
      </c>
      <c r="C160" s="181" t="s">
        <v>1974</v>
      </c>
      <c r="D160" s="182" t="s">
        <v>1816</v>
      </c>
      <c r="E160" s="183">
        <v>0.07659722222222222</v>
      </c>
      <c r="F160" s="180">
        <v>167</v>
      </c>
      <c r="G160" s="183">
        <v>0.18311342592592592</v>
      </c>
      <c r="H160" s="180">
        <v>125</v>
      </c>
      <c r="I160" s="183">
        <v>0.32297453703703705</v>
      </c>
      <c r="J160" s="180">
        <v>144</v>
      </c>
      <c r="K160" s="183">
        <v>0.43841435185185185</v>
      </c>
      <c r="L160" s="180">
        <v>159</v>
      </c>
    </row>
    <row r="161" spans="1:12" ht="12.75">
      <c r="A161" s="180">
        <v>158</v>
      </c>
      <c r="B161" s="181" t="s">
        <v>320</v>
      </c>
      <c r="C161" s="181" t="s">
        <v>8063</v>
      </c>
      <c r="D161" s="182" t="s">
        <v>3031</v>
      </c>
      <c r="E161" s="183">
        <v>0.07891203703703703</v>
      </c>
      <c r="F161" s="180">
        <v>217</v>
      </c>
      <c r="G161" s="183">
        <v>0.19359953703703703</v>
      </c>
      <c r="H161" s="180">
        <v>189</v>
      </c>
      <c r="I161" s="183">
        <v>0.33152777777777775</v>
      </c>
      <c r="J161" s="180">
        <v>175</v>
      </c>
      <c r="K161" s="183">
        <v>0.43841435185185185</v>
      </c>
      <c r="L161" s="180">
        <v>160</v>
      </c>
    </row>
    <row r="162" spans="1:12" ht="12.75">
      <c r="A162" s="180">
        <v>161</v>
      </c>
      <c r="B162" s="181" t="s">
        <v>28</v>
      </c>
      <c r="C162" s="181" t="s">
        <v>1975</v>
      </c>
      <c r="D162" s="182" t="s">
        <v>1816</v>
      </c>
      <c r="E162" s="183">
        <v>0.07356481481481482</v>
      </c>
      <c r="F162" s="180">
        <v>126</v>
      </c>
      <c r="G162" s="183">
        <v>0.18627314814814816</v>
      </c>
      <c r="H162" s="180">
        <v>138</v>
      </c>
      <c r="I162" s="183">
        <v>0.3220601851851852</v>
      </c>
      <c r="J162" s="180">
        <v>140</v>
      </c>
      <c r="K162" s="183">
        <v>0.4388888888888889</v>
      </c>
      <c r="L162" s="180">
        <v>161</v>
      </c>
    </row>
    <row r="163" spans="1:12" ht="12.75">
      <c r="A163" s="180">
        <v>162</v>
      </c>
      <c r="B163" s="181" t="s">
        <v>36</v>
      </c>
      <c r="C163" s="181" t="s">
        <v>7997</v>
      </c>
      <c r="D163" s="182" t="s">
        <v>3031</v>
      </c>
      <c r="E163" s="183">
        <v>0.07443287037037037</v>
      </c>
      <c r="F163" s="180">
        <v>138</v>
      </c>
      <c r="G163" s="183">
        <v>0.18900462962962963</v>
      </c>
      <c r="H163" s="180">
        <v>153</v>
      </c>
      <c r="I163" s="183">
        <v>0.33187500000000003</v>
      </c>
      <c r="J163" s="180">
        <v>178</v>
      </c>
      <c r="K163" s="183">
        <v>0.4391782407407408</v>
      </c>
      <c r="L163" s="180">
        <v>162</v>
      </c>
    </row>
    <row r="164" spans="1:12" ht="12.75">
      <c r="A164" s="180">
        <v>163</v>
      </c>
      <c r="B164" s="181" t="s">
        <v>11</v>
      </c>
      <c r="C164" s="181" t="s">
        <v>8064</v>
      </c>
      <c r="D164" s="182" t="s">
        <v>3031</v>
      </c>
      <c r="E164" s="183">
        <v>0.08299768518518519</v>
      </c>
      <c r="F164" s="180">
        <v>325</v>
      </c>
      <c r="G164" s="183">
        <v>0.19809027777777777</v>
      </c>
      <c r="H164" s="180">
        <v>219</v>
      </c>
      <c r="I164" s="183">
        <v>0.32961805555555557</v>
      </c>
      <c r="J164" s="180">
        <v>171</v>
      </c>
      <c r="K164" s="183">
        <v>0.4401967592592593</v>
      </c>
      <c r="L164" s="180">
        <v>163</v>
      </c>
    </row>
    <row r="165" spans="1:12" ht="12.75">
      <c r="A165" s="180">
        <v>164</v>
      </c>
      <c r="B165" s="181" t="s">
        <v>1817</v>
      </c>
      <c r="C165" s="181" t="s">
        <v>1976</v>
      </c>
      <c r="D165" s="182" t="s">
        <v>3031</v>
      </c>
      <c r="E165" s="183">
        <v>0.07748842592592593</v>
      </c>
      <c r="F165" s="180">
        <v>195</v>
      </c>
      <c r="G165" s="183">
        <v>0.19663194444444446</v>
      </c>
      <c r="H165" s="180">
        <v>205</v>
      </c>
      <c r="I165" s="183">
        <v>0.3333680555555556</v>
      </c>
      <c r="J165" s="180">
        <v>181</v>
      </c>
      <c r="K165" s="183">
        <v>0.44119212962962967</v>
      </c>
      <c r="L165" s="180">
        <v>164</v>
      </c>
    </row>
    <row r="166" spans="1:12" ht="12.75">
      <c r="A166" s="180">
        <v>165</v>
      </c>
      <c r="B166" s="181" t="s">
        <v>982</v>
      </c>
      <c r="C166" s="181" t="s">
        <v>1971</v>
      </c>
      <c r="D166" s="182" t="s">
        <v>1816</v>
      </c>
      <c r="E166" s="183">
        <v>0.07409722222222222</v>
      </c>
      <c r="F166" s="180">
        <v>132</v>
      </c>
      <c r="G166" s="183">
        <v>0.18547453703703703</v>
      </c>
      <c r="H166" s="180">
        <v>133</v>
      </c>
      <c r="I166" s="183">
        <v>0.32971064814814816</v>
      </c>
      <c r="J166" s="180">
        <v>172</v>
      </c>
      <c r="K166" s="183">
        <v>0.4416550925925926</v>
      </c>
      <c r="L166" s="180">
        <v>165</v>
      </c>
    </row>
    <row r="167" spans="1:12" ht="12.75">
      <c r="A167" s="180">
        <v>166</v>
      </c>
      <c r="B167" s="181" t="s">
        <v>70</v>
      </c>
      <c r="C167" s="181" t="s">
        <v>1977</v>
      </c>
      <c r="D167" s="182" t="s">
        <v>3031</v>
      </c>
      <c r="E167" s="183">
        <v>0.07416666666666666</v>
      </c>
      <c r="F167" s="180">
        <v>134</v>
      </c>
      <c r="G167" s="183">
        <v>0.18730324074074073</v>
      </c>
      <c r="H167" s="180">
        <v>142</v>
      </c>
      <c r="I167" s="183">
        <v>0.3344328703703704</v>
      </c>
      <c r="J167" s="180">
        <v>183</v>
      </c>
      <c r="K167" s="183">
        <v>0.4416666666666667</v>
      </c>
      <c r="L167" s="180">
        <v>166</v>
      </c>
    </row>
    <row r="168" spans="1:12" ht="12.75">
      <c r="A168" s="180">
        <v>167</v>
      </c>
      <c r="B168" s="181" t="s">
        <v>11</v>
      </c>
      <c r="C168" s="181" t="s">
        <v>8065</v>
      </c>
      <c r="D168" s="182" t="s">
        <v>1816</v>
      </c>
      <c r="E168" s="183">
        <v>0.06914351851851852</v>
      </c>
      <c r="F168" s="180">
        <v>85</v>
      </c>
      <c r="G168" s="183">
        <v>0.17680555555555555</v>
      </c>
      <c r="H168" s="180">
        <v>98</v>
      </c>
      <c r="I168" s="183">
        <v>0.3270486111111111</v>
      </c>
      <c r="J168" s="180">
        <v>160</v>
      </c>
      <c r="K168" s="183">
        <v>0.4418171296296296</v>
      </c>
      <c r="L168" s="180">
        <v>167</v>
      </c>
    </row>
    <row r="169" spans="1:12" ht="12.75">
      <c r="A169" s="180">
        <v>168</v>
      </c>
      <c r="B169" s="181" t="s">
        <v>8</v>
      </c>
      <c r="C169" s="181" t="s">
        <v>1972</v>
      </c>
      <c r="D169" s="182" t="s">
        <v>1816</v>
      </c>
      <c r="E169" s="183">
        <v>0.07900462962962963</v>
      </c>
      <c r="F169" s="180">
        <v>220</v>
      </c>
      <c r="G169" s="183">
        <v>0.19008101851851852</v>
      </c>
      <c r="H169" s="180">
        <v>164</v>
      </c>
      <c r="I169" s="183">
        <v>0.3240046296296296</v>
      </c>
      <c r="J169" s="180">
        <v>152</v>
      </c>
      <c r="K169" s="183">
        <v>0.44184027777777773</v>
      </c>
      <c r="L169" s="180">
        <v>168</v>
      </c>
    </row>
    <row r="170" spans="1:12" ht="12.75">
      <c r="A170" s="180">
        <v>169</v>
      </c>
      <c r="B170" s="181" t="s">
        <v>1025</v>
      </c>
      <c r="C170" s="181" t="s">
        <v>1907</v>
      </c>
      <c r="D170" s="182" t="s">
        <v>3031</v>
      </c>
      <c r="E170" s="183">
        <v>0.07355324074074074</v>
      </c>
      <c r="F170" s="180">
        <v>125</v>
      </c>
      <c r="G170" s="183">
        <v>0.18734953703703705</v>
      </c>
      <c r="H170" s="180">
        <v>144</v>
      </c>
      <c r="I170" s="183">
        <v>0.32711805555555556</v>
      </c>
      <c r="J170" s="180">
        <v>161</v>
      </c>
      <c r="K170" s="183">
        <v>0.4420949074074074</v>
      </c>
      <c r="L170" s="180">
        <v>169</v>
      </c>
    </row>
    <row r="171" spans="1:12" ht="12.75">
      <c r="A171" s="180">
        <v>170</v>
      </c>
      <c r="B171" s="181" t="s">
        <v>1837</v>
      </c>
      <c r="C171" s="181" t="s">
        <v>1978</v>
      </c>
      <c r="D171" s="182" t="s">
        <v>2787</v>
      </c>
      <c r="E171" s="183">
        <v>0.07401620370370371</v>
      </c>
      <c r="F171" s="180">
        <v>129</v>
      </c>
      <c r="G171" s="183">
        <v>0.19177083333333333</v>
      </c>
      <c r="H171" s="180">
        <v>180</v>
      </c>
      <c r="I171" s="183">
        <v>0.32871527777777776</v>
      </c>
      <c r="J171" s="180">
        <v>166</v>
      </c>
      <c r="K171" s="183">
        <v>0.4422685185185185</v>
      </c>
      <c r="L171" s="180">
        <v>170</v>
      </c>
    </row>
    <row r="172" spans="1:12" ht="12.75">
      <c r="A172" s="180">
        <v>171</v>
      </c>
      <c r="B172" s="181" t="s">
        <v>40</v>
      </c>
      <c r="C172" s="181" t="s">
        <v>1979</v>
      </c>
      <c r="D172" s="182" t="s">
        <v>1816</v>
      </c>
      <c r="E172" s="183">
        <v>0.07565972222222223</v>
      </c>
      <c r="F172" s="180">
        <v>146</v>
      </c>
      <c r="G172" s="183">
        <v>0.1862037037037037</v>
      </c>
      <c r="H172" s="180">
        <v>136</v>
      </c>
      <c r="I172" s="183">
        <v>0.32745370370370375</v>
      </c>
      <c r="J172" s="180">
        <v>162</v>
      </c>
      <c r="K172" s="183">
        <v>0.4429745370370371</v>
      </c>
      <c r="L172" s="180">
        <v>171</v>
      </c>
    </row>
    <row r="173" spans="1:12" ht="12.75">
      <c r="A173" s="180">
        <v>172</v>
      </c>
      <c r="B173" s="181" t="s">
        <v>301</v>
      </c>
      <c r="C173" s="181" t="s">
        <v>8066</v>
      </c>
      <c r="D173" s="182" t="s">
        <v>3032</v>
      </c>
      <c r="E173" s="183">
        <v>0.08170138888888889</v>
      </c>
      <c r="F173" s="180">
        <v>309</v>
      </c>
      <c r="G173" s="183">
        <v>0.20262731481481483</v>
      </c>
      <c r="H173" s="180">
        <v>261</v>
      </c>
      <c r="I173" s="183">
        <v>0.3419444444444445</v>
      </c>
      <c r="J173" s="180">
        <v>215</v>
      </c>
      <c r="K173" s="183">
        <v>0.44356481481481486</v>
      </c>
      <c r="L173" s="180">
        <v>172</v>
      </c>
    </row>
    <row r="174" spans="1:12" ht="12.75">
      <c r="A174" s="180">
        <v>173</v>
      </c>
      <c r="B174" s="181" t="s">
        <v>1138</v>
      </c>
      <c r="C174" s="181" t="s">
        <v>1980</v>
      </c>
      <c r="D174" s="182" t="s">
        <v>1816</v>
      </c>
      <c r="E174" s="183">
        <v>0.07937499999999999</v>
      </c>
      <c r="F174" s="180">
        <v>230</v>
      </c>
      <c r="G174" s="183">
        <v>0.19810185185185183</v>
      </c>
      <c r="H174" s="180">
        <v>220</v>
      </c>
      <c r="I174" s="183">
        <v>0.3407986111111111</v>
      </c>
      <c r="J174" s="180">
        <v>209</v>
      </c>
      <c r="K174" s="183">
        <v>0.44439814814814815</v>
      </c>
      <c r="L174" s="180">
        <v>173</v>
      </c>
    </row>
    <row r="175" spans="1:12" ht="12.75">
      <c r="A175" s="180">
        <v>174</v>
      </c>
      <c r="B175" s="181" t="s">
        <v>1</v>
      </c>
      <c r="C175" s="181" t="s">
        <v>8067</v>
      </c>
      <c r="D175" s="182" t="s">
        <v>3032</v>
      </c>
      <c r="E175" s="183">
        <v>0.07077546296296296</v>
      </c>
      <c r="F175" s="180">
        <v>107</v>
      </c>
      <c r="G175" s="183">
        <v>0.18025462962962963</v>
      </c>
      <c r="H175" s="180">
        <v>115</v>
      </c>
      <c r="I175" s="183">
        <v>0.3290509259259259</v>
      </c>
      <c r="J175" s="180">
        <v>167</v>
      </c>
      <c r="K175" s="183">
        <v>0.44476851851851845</v>
      </c>
      <c r="L175" s="180">
        <v>174</v>
      </c>
    </row>
    <row r="176" spans="1:12" ht="12.75">
      <c r="A176" s="180">
        <v>175</v>
      </c>
      <c r="B176" s="181" t="s">
        <v>1248</v>
      </c>
      <c r="C176" s="181" t="s">
        <v>8068</v>
      </c>
      <c r="D176" s="182" t="s">
        <v>3031</v>
      </c>
      <c r="E176" s="183">
        <v>0.0803125</v>
      </c>
      <c r="F176" s="180">
        <v>268</v>
      </c>
      <c r="G176" s="183">
        <v>0.1981712962962963</v>
      </c>
      <c r="H176" s="180">
        <v>222</v>
      </c>
      <c r="I176" s="183">
        <v>0.33988425925925925</v>
      </c>
      <c r="J176" s="180">
        <v>205</v>
      </c>
      <c r="K176" s="183">
        <v>0.4448726851851852</v>
      </c>
      <c r="L176" s="180">
        <v>175</v>
      </c>
    </row>
    <row r="177" spans="1:12" ht="12.75">
      <c r="A177" s="180">
        <v>176</v>
      </c>
      <c r="B177" s="181" t="s">
        <v>58</v>
      </c>
      <c r="C177" s="181" t="s">
        <v>1981</v>
      </c>
      <c r="D177" s="182" t="s">
        <v>1816</v>
      </c>
      <c r="E177" s="183">
        <v>0.07633101851851852</v>
      </c>
      <c r="F177" s="180">
        <v>157</v>
      </c>
      <c r="G177" s="183">
        <v>0.19121527777777778</v>
      </c>
      <c r="H177" s="180">
        <v>173</v>
      </c>
      <c r="I177" s="183">
        <v>0.32988425925925924</v>
      </c>
      <c r="J177" s="180">
        <v>173</v>
      </c>
      <c r="K177" s="183">
        <v>0.4449537037037037</v>
      </c>
      <c r="L177" s="180">
        <v>176</v>
      </c>
    </row>
    <row r="178" spans="1:12" ht="12.75">
      <c r="A178" s="180">
        <v>177</v>
      </c>
      <c r="B178" s="181" t="s">
        <v>36</v>
      </c>
      <c r="C178" s="181" t="s">
        <v>1982</v>
      </c>
      <c r="D178" s="182" t="s">
        <v>1816</v>
      </c>
      <c r="E178" s="183">
        <v>0.07699074074074073</v>
      </c>
      <c r="F178" s="180">
        <v>175</v>
      </c>
      <c r="G178" s="183">
        <v>0.1952199074074074</v>
      </c>
      <c r="H178" s="180">
        <v>197</v>
      </c>
      <c r="I178" s="183">
        <v>0.33696759259259257</v>
      </c>
      <c r="J178" s="180">
        <v>190</v>
      </c>
      <c r="K178" s="183">
        <v>0.4449537037037037</v>
      </c>
      <c r="L178" s="180">
        <v>177</v>
      </c>
    </row>
    <row r="179" spans="1:12" ht="12.75">
      <c r="A179" s="180">
        <v>178</v>
      </c>
      <c r="B179" s="181" t="s">
        <v>841</v>
      </c>
      <c r="C179" s="181" t="s">
        <v>1946</v>
      </c>
      <c r="D179" s="182" t="s">
        <v>2787</v>
      </c>
      <c r="E179" s="183">
        <v>0.07559027777777778</v>
      </c>
      <c r="F179" s="180">
        <v>145</v>
      </c>
      <c r="G179" s="183">
        <v>0.18936342592592592</v>
      </c>
      <c r="H179" s="180">
        <v>156</v>
      </c>
      <c r="I179" s="183">
        <v>0.3318171296296296</v>
      </c>
      <c r="J179" s="180">
        <v>177</v>
      </c>
      <c r="K179" s="183">
        <v>0.445162037037037</v>
      </c>
      <c r="L179" s="180">
        <v>178</v>
      </c>
    </row>
    <row r="180" spans="1:12" ht="12.75">
      <c r="A180" s="180">
        <v>179</v>
      </c>
      <c r="B180" s="181" t="s">
        <v>184</v>
      </c>
      <c r="C180" s="181" t="s">
        <v>1983</v>
      </c>
      <c r="D180" s="182" t="s">
        <v>3035</v>
      </c>
      <c r="E180" s="183">
        <v>0.0823263888888889</v>
      </c>
      <c r="F180" s="180">
        <v>316</v>
      </c>
      <c r="G180" s="183">
        <v>0.19733796296296297</v>
      </c>
      <c r="H180" s="180">
        <v>214</v>
      </c>
      <c r="I180" s="183">
        <v>0.33493055555555556</v>
      </c>
      <c r="J180" s="180">
        <v>185</v>
      </c>
      <c r="K180" s="183">
        <v>0.44517361111111114</v>
      </c>
      <c r="L180" s="180">
        <v>179</v>
      </c>
    </row>
    <row r="181" spans="1:12" ht="12.75">
      <c r="A181" s="180">
        <v>180</v>
      </c>
      <c r="B181" s="181" t="s">
        <v>333</v>
      </c>
      <c r="C181" s="181" t="s">
        <v>1984</v>
      </c>
      <c r="D181" s="182" t="s">
        <v>2787</v>
      </c>
      <c r="E181" s="183">
        <v>0.08070601851851851</v>
      </c>
      <c r="F181" s="180">
        <v>283</v>
      </c>
      <c r="G181" s="183">
        <v>0.2010532407407407</v>
      </c>
      <c r="H181" s="180">
        <v>242</v>
      </c>
      <c r="I181" s="183">
        <v>0.3397569444444444</v>
      </c>
      <c r="J181" s="180">
        <v>204</v>
      </c>
      <c r="K181" s="183">
        <v>0.4454976851851851</v>
      </c>
      <c r="L181" s="180">
        <v>180</v>
      </c>
    </row>
    <row r="182" spans="1:12" ht="12.75">
      <c r="A182" s="180">
        <v>181</v>
      </c>
      <c r="B182" s="181" t="s">
        <v>30</v>
      </c>
      <c r="C182" s="181" t="s">
        <v>8069</v>
      </c>
      <c r="D182" s="182" t="s">
        <v>3032</v>
      </c>
      <c r="E182" s="183">
        <v>0.07982638888888889</v>
      </c>
      <c r="F182" s="180">
        <v>248</v>
      </c>
      <c r="G182" s="183">
        <v>0.19693287037037038</v>
      </c>
      <c r="H182" s="180">
        <v>208</v>
      </c>
      <c r="I182" s="183">
        <v>0.3381828703703704</v>
      </c>
      <c r="J182" s="180">
        <v>196</v>
      </c>
      <c r="K182" s="183">
        <v>0.44583333333333336</v>
      </c>
      <c r="L182" s="180">
        <v>181</v>
      </c>
    </row>
    <row r="183" spans="1:12" ht="12.75">
      <c r="A183" s="180">
        <v>182</v>
      </c>
      <c r="B183" s="181" t="s">
        <v>52</v>
      </c>
      <c r="C183" s="181" t="s">
        <v>1985</v>
      </c>
      <c r="D183" s="182" t="s">
        <v>3031</v>
      </c>
      <c r="E183" s="183">
        <v>0.07694444444444444</v>
      </c>
      <c r="F183" s="180">
        <v>174</v>
      </c>
      <c r="G183" s="183">
        <v>0.19523148148148148</v>
      </c>
      <c r="H183" s="180">
        <v>198</v>
      </c>
      <c r="I183" s="183">
        <v>0.33697916666666666</v>
      </c>
      <c r="J183" s="180">
        <v>191</v>
      </c>
      <c r="K183" s="183">
        <v>0.4459606481481481</v>
      </c>
      <c r="L183" s="180">
        <v>182</v>
      </c>
    </row>
    <row r="184" spans="1:12" ht="12.75">
      <c r="A184" s="180">
        <v>183</v>
      </c>
      <c r="B184" s="181" t="s">
        <v>154</v>
      </c>
      <c r="C184" s="181" t="s">
        <v>1986</v>
      </c>
      <c r="D184" s="182" t="s">
        <v>3031</v>
      </c>
      <c r="E184" s="183">
        <v>0.07878472222222223</v>
      </c>
      <c r="F184" s="180">
        <v>215</v>
      </c>
      <c r="G184" s="183">
        <v>0.1962037037037037</v>
      </c>
      <c r="H184" s="180">
        <v>203</v>
      </c>
      <c r="I184" s="183">
        <v>0.3383217592592592</v>
      </c>
      <c r="J184" s="180">
        <v>198</v>
      </c>
      <c r="K184" s="183">
        <v>0.44665509259259256</v>
      </c>
      <c r="L184" s="180">
        <v>183</v>
      </c>
    </row>
    <row r="185" spans="1:12" ht="12.75">
      <c r="A185" s="180">
        <v>184</v>
      </c>
      <c r="B185" s="181" t="s">
        <v>28</v>
      </c>
      <c r="C185" s="181" t="s">
        <v>1967</v>
      </c>
      <c r="D185" s="182" t="s">
        <v>3031</v>
      </c>
      <c r="E185" s="183">
        <v>0.0742476851851852</v>
      </c>
      <c r="F185" s="180">
        <v>135</v>
      </c>
      <c r="G185" s="183">
        <v>0.18940972222222224</v>
      </c>
      <c r="H185" s="180">
        <v>157</v>
      </c>
      <c r="I185" s="183">
        <v>0.3325810185185185</v>
      </c>
      <c r="J185" s="180">
        <v>180</v>
      </c>
      <c r="K185" s="183">
        <v>0.44760416666666664</v>
      </c>
      <c r="L185" s="180">
        <v>184</v>
      </c>
    </row>
    <row r="186" spans="1:12" ht="12.75">
      <c r="A186" s="180">
        <v>185</v>
      </c>
      <c r="B186" s="181" t="s">
        <v>30</v>
      </c>
      <c r="C186" s="181" t="s">
        <v>1987</v>
      </c>
      <c r="D186" s="182" t="s">
        <v>3031</v>
      </c>
      <c r="E186" s="183">
        <v>0.07877314814814815</v>
      </c>
      <c r="F186" s="180">
        <v>213</v>
      </c>
      <c r="G186" s="183">
        <v>0.19791666666666669</v>
      </c>
      <c r="H186" s="180">
        <v>216</v>
      </c>
      <c r="I186" s="183">
        <v>0.349375</v>
      </c>
      <c r="J186" s="180">
        <v>241</v>
      </c>
      <c r="K186" s="183">
        <v>0.4482986111111111</v>
      </c>
      <c r="L186" s="180">
        <v>185</v>
      </c>
    </row>
    <row r="187" spans="1:12" ht="12.75">
      <c r="A187" s="180">
        <v>186</v>
      </c>
      <c r="B187" s="181" t="s">
        <v>1009</v>
      </c>
      <c r="C187" s="181" t="s">
        <v>1988</v>
      </c>
      <c r="D187" s="182" t="s">
        <v>3031</v>
      </c>
      <c r="E187" s="183">
        <v>0.0800462962962963</v>
      </c>
      <c r="F187" s="180">
        <v>259</v>
      </c>
      <c r="G187" s="183">
        <v>0.20276620370370368</v>
      </c>
      <c r="H187" s="180">
        <v>264</v>
      </c>
      <c r="I187" s="183">
        <v>0.3396875</v>
      </c>
      <c r="J187" s="180">
        <v>203</v>
      </c>
      <c r="K187" s="183">
        <v>0.44858796296296294</v>
      </c>
      <c r="L187" s="180">
        <v>186</v>
      </c>
    </row>
    <row r="188" spans="1:12" ht="12.75">
      <c r="A188" s="180">
        <v>187</v>
      </c>
      <c r="B188" s="181" t="s">
        <v>30</v>
      </c>
      <c r="C188" s="181" t="s">
        <v>1988</v>
      </c>
      <c r="D188" s="182" t="s">
        <v>3031</v>
      </c>
      <c r="E188" s="183">
        <v>0.08001157407407407</v>
      </c>
      <c r="F188" s="180">
        <v>257</v>
      </c>
      <c r="G188" s="183">
        <v>0.20273148148148146</v>
      </c>
      <c r="H188" s="180">
        <v>263</v>
      </c>
      <c r="I188" s="183">
        <v>0.3395486111111111</v>
      </c>
      <c r="J188" s="180">
        <v>202</v>
      </c>
      <c r="K188" s="183">
        <v>0.448587962962963</v>
      </c>
      <c r="L188" s="180">
        <v>187</v>
      </c>
    </row>
    <row r="189" spans="1:12" ht="12.75">
      <c r="A189" s="180">
        <v>188</v>
      </c>
      <c r="B189" s="181" t="s">
        <v>11</v>
      </c>
      <c r="C189" s="181" t="s">
        <v>8070</v>
      </c>
      <c r="D189" s="182" t="s">
        <v>1816</v>
      </c>
      <c r="E189" s="183">
        <v>0.0817361111111111</v>
      </c>
      <c r="F189" s="180">
        <v>310</v>
      </c>
      <c r="G189" s="183">
        <v>0.20179398148148148</v>
      </c>
      <c r="H189" s="180">
        <v>250</v>
      </c>
      <c r="I189" s="183">
        <v>0.3387731481481482</v>
      </c>
      <c r="J189" s="180">
        <v>199</v>
      </c>
      <c r="K189" s="183">
        <v>0.44864583333333335</v>
      </c>
      <c r="L189" s="180">
        <v>188</v>
      </c>
    </row>
    <row r="190" spans="1:12" ht="12.75">
      <c r="A190" s="180">
        <v>189</v>
      </c>
      <c r="B190" s="181" t="s">
        <v>1</v>
      </c>
      <c r="C190" s="181" t="s">
        <v>1989</v>
      </c>
      <c r="D190" s="182" t="s">
        <v>3031</v>
      </c>
      <c r="E190" s="183">
        <v>0.07319444444444444</v>
      </c>
      <c r="F190" s="180">
        <v>122</v>
      </c>
      <c r="G190" s="183">
        <v>0.19159722222222222</v>
      </c>
      <c r="H190" s="180">
        <v>178</v>
      </c>
      <c r="I190" s="183">
        <v>0.33914351851851854</v>
      </c>
      <c r="J190" s="180">
        <v>200</v>
      </c>
      <c r="K190" s="183">
        <v>0.4487037037037037</v>
      </c>
      <c r="L190" s="180">
        <v>189</v>
      </c>
    </row>
    <row r="191" spans="1:12" ht="12.75">
      <c r="A191" s="180">
        <v>190</v>
      </c>
      <c r="B191" s="181" t="s">
        <v>1838</v>
      </c>
      <c r="C191" s="181" t="s">
        <v>1990</v>
      </c>
      <c r="D191" s="182" t="s">
        <v>1816</v>
      </c>
      <c r="E191" s="183">
        <v>0.08730324074074074</v>
      </c>
      <c r="F191" s="180">
        <v>436</v>
      </c>
      <c r="G191" s="183">
        <v>0.20494212962962963</v>
      </c>
      <c r="H191" s="180">
        <v>277</v>
      </c>
      <c r="I191" s="183">
        <v>0.3372222222222222</v>
      </c>
      <c r="J191" s="180">
        <v>193</v>
      </c>
      <c r="K191" s="183">
        <v>0.44879629629629625</v>
      </c>
      <c r="L191" s="180">
        <v>190</v>
      </c>
    </row>
    <row r="192" spans="1:12" ht="12.75">
      <c r="A192" s="180">
        <v>191</v>
      </c>
      <c r="B192" s="181" t="s">
        <v>201</v>
      </c>
      <c r="C192" s="181" t="s">
        <v>1905</v>
      </c>
      <c r="D192" s="182" t="s">
        <v>1816</v>
      </c>
      <c r="E192" s="183">
        <v>0.0903587962962963</v>
      </c>
      <c r="F192" s="180">
        <v>522</v>
      </c>
      <c r="G192" s="183">
        <v>0.2160416666666667</v>
      </c>
      <c r="H192" s="180">
        <v>353</v>
      </c>
      <c r="I192" s="183">
        <v>0.34146990740740746</v>
      </c>
      <c r="J192" s="180">
        <v>213</v>
      </c>
      <c r="K192" s="183">
        <v>0.44906250000000003</v>
      </c>
      <c r="L192" s="180">
        <v>191</v>
      </c>
    </row>
    <row r="193" spans="1:12" ht="12.75">
      <c r="A193" s="180">
        <v>192</v>
      </c>
      <c r="B193" s="181" t="s">
        <v>8071</v>
      </c>
      <c r="C193" s="181" t="s">
        <v>8072</v>
      </c>
      <c r="D193" s="182" t="s">
        <v>3032</v>
      </c>
      <c r="E193" s="183">
        <v>0.07012731481481481</v>
      </c>
      <c r="F193" s="180">
        <v>99</v>
      </c>
      <c r="G193" s="183">
        <v>0.1877662037037037</v>
      </c>
      <c r="H193" s="180">
        <v>147</v>
      </c>
      <c r="I193" s="183">
        <v>0.3348263888888889</v>
      </c>
      <c r="J193" s="180">
        <v>184</v>
      </c>
      <c r="K193" s="183">
        <v>0.44936342592592593</v>
      </c>
      <c r="L193" s="180">
        <v>192</v>
      </c>
    </row>
    <row r="194" spans="1:12" ht="12.75">
      <c r="A194" s="180">
        <v>193</v>
      </c>
      <c r="B194" s="181" t="s">
        <v>884</v>
      </c>
      <c r="C194" s="181" t="s">
        <v>1991</v>
      </c>
      <c r="D194" s="182" t="s">
        <v>3031</v>
      </c>
      <c r="E194" s="183">
        <v>0.07653935185185186</v>
      </c>
      <c r="F194" s="180">
        <v>165</v>
      </c>
      <c r="G194" s="183">
        <v>0.18997685185185187</v>
      </c>
      <c r="H194" s="180">
        <v>163</v>
      </c>
      <c r="I194" s="183">
        <v>0.33687500000000004</v>
      </c>
      <c r="J194" s="180">
        <v>189</v>
      </c>
      <c r="K194" s="183">
        <v>0.44996527777777784</v>
      </c>
      <c r="L194" s="180">
        <v>193</v>
      </c>
    </row>
    <row r="195" spans="1:12" ht="12.75">
      <c r="A195" s="180">
        <v>194</v>
      </c>
      <c r="B195" s="181" t="s">
        <v>11</v>
      </c>
      <c r="C195" s="181" t="s">
        <v>7997</v>
      </c>
      <c r="D195" s="182" t="s">
        <v>3035</v>
      </c>
      <c r="E195" s="183">
        <v>0.07968750000000001</v>
      </c>
      <c r="F195" s="180">
        <v>239</v>
      </c>
      <c r="G195" s="183">
        <v>0.19873842592592594</v>
      </c>
      <c r="H195" s="180">
        <v>229</v>
      </c>
      <c r="I195" s="183">
        <v>0.34130787037037036</v>
      </c>
      <c r="J195" s="180">
        <v>211</v>
      </c>
      <c r="K195" s="183">
        <v>0.4499884259259259</v>
      </c>
      <c r="L195" s="180">
        <v>194</v>
      </c>
    </row>
    <row r="196" spans="1:12" ht="12.75">
      <c r="A196" s="180">
        <v>195</v>
      </c>
      <c r="B196" s="181" t="s">
        <v>107</v>
      </c>
      <c r="C196" s="181" t="s">
        <v>1992</v>
      </c>
      <c r="D196" s="182" t="s">
        <v>1816</v>
      </c>
      <c r="E196" s="183">
        <v>0.08335648148148149</v>
      </c>
      <c r="F196" s="180">
        <v>333</v>
      </c>
      <c r="G196" s="183">
        <v>0.20858796296296295</v>
      </c>
      <c r="H196" s="180">
        <v>291</v>
      </c>
      <c r="I196" s="183">
        <v>0.34444444444444444</v>
      </c>
      <c r="J196" s="180">
        <v>228</v>
      </c>
      <c r="K196" s="183">
        <v>0.4505208333333333</v>
      </c>
      <c r="L196" s="180">
        <v>195</v>
      </c>
    </row>
    <row r="197" spans="1:12" ht="12.75">
      <c r="A197" s="180">
        <v>196</v>
      </c>
      <c r="B197" s="181" t="s">
        <v>1007</v>
      </c>
      <c r="C197" s="181" t="s">
        <v>1993</v>
      </c>
      <c r="D197" s="182" t="s">
        <v>3031</v>
      </c>
      <c r="E197" s="183">
        <v>0.07724537037037037</v>
      </c>
      <c r="F197" s="180">
        <v>186</v>
      </c>
      <c r="G197" s="183">
        <v>0.19327546296296297</v>
      </c>
      <c r="H197" s="180">
        <v>186</v>
      </c>
      <c r="I197" s="183">
        <v>0.3378125</v>
      </c>
      <c r="J197" s="180">
        <v>195</v>
      </c>
      <c r="K197" s="183">
        <v>0.4508680555555556</v>
      </c>
      <c r="L197" s="180">
        <v>196</v>
      </c>
    </row>
    <row r="198" spans="1:12" ht="12.75">
      <c r="A198" s="180">
        <v>197</v>
      </c>
      <c r="B198" s="181" t="s">
        <v>30</v>
      </c>
      <c r="C198" s="181" t="s">
        <v>1994</v>
      </c>
      <c r="D198" s="182" t="s">
        <v>3032</v>
      </c>
      <c r="E198" s="183">
        <v>0.07974537037037037</v>
      </c>
      <c r="F198" s="180">
        <v>245</v>
      </c>
      <c r="G198" s="183">
        <v>0.20260416666666667</v>
      </c>
      <c r="H198" s="180">
        <v>258</v>
      </c>
      <c r="I198" s="183">
        <v>0.3413657407407408</v>
      </c>
      <c r="J198" s="180">
        <v>212</v>
      </c>
      <c r="K198" s="183">
        <v>0.4510763888888889</v>
      </c>
      <c r="L198" s="180">
        <v>197</v>
      </c>
    </row>
    <row r="199" spans="1:12" ht="12.75">
      <c r="A199" s="180">
        <v>198</v>
      </c>
      <c r="B199" s="181" t="s">
        <v>1766</v>
      </c>
      <c r="C199" s="181" t="s">
        <v>1913</v>
      </c>
      <c r="D199" s="182" t="s">
        <v>2787</v>
      </c>
      <c r="E199" s="183">
        <v>0.07648148148148148</v>
      </c>
      <c r="F199" s="180">
        <v>163</v>
      </c>
      <c r="G199" s="183">
        <v>0.19209490740740742</v>
      </c>
      <c r="H199" s="180">
        <v>182</v>
      </c>
      <c r="I199" s="183">
        <v>0.33581018518518524</v>
      </c>
      <c r="J199" s="180">
        <v>186</v>
      </c>
      <c r="K199" s="183">
        <v>0.4516782407407408</v>
      </c>
      <c r="L199" s="180">
        <v>198</v>
      </c>
    </row>
    <row r="200" spans="1:12" ht="12.75">
      <c r="A200" s="180">
        <v>199</v>
      </c>
      <c r="B200" s="181" t="s">
        <v>239</v>
      </c>
      <c r="C200" s="181" t="s">
        <v>1995</v>
      </c>
      <c r="D200" s="182" t="s">
        <v>3031</v>
      </c>
      <c r="E200" s="183">
        <v>0.08168981481481481</v>
      </c>
      <c r="F200" s="180">
        <v>308</v>
      </c>
      <c r="G200" s="183">
        <v>0.20467592592592593</v>
      </c>
      <c r="H200" s="180">
        <v>274</v>
      </c>
      <c r="I200" s="183">
        <v>0.34351851851851856</v>
      </c>
      <c r="J200" s="180">
        <v>222</v>
      </c>
      <c r="K200" s="183">
        <v>0.45180555555555557</v>
      </c>
      <c r="L200" s="180">
        <v>199</v>
      </c>
    </row>
    <row r="201" spans="1:12" ht="12.75">
      <c r="A201" s="180">
        <v>200</v>
      </c>
      <c r="B201" s="181" t="s">
        <v>1816</v>
      </c>
      <c r="C201" s="181" t="s">
        <v>1996</v>
      </c>
      <c r="D201" s="182" t="s">
        <v>1816</v>
      </c>
      <c r="E201" s="183">
        <v>0.08122685185185186</v>
      </c>
      <c r="F201" s="180">
        <v>297</v>
      </c>
      <c r="G201" s="183">
        <v>0.1980208333333333</v>
      </c>
      <c r="H201" s="180">
        <v>217</v>
      </c>
      <c r="I201" s="183">
        <v>0.33821759259259254</v>
      </c>
      <c r="J201" s="180">
        <v>197</v>
      </c>
      <c r="K201" s="183">
        <v>0.45216435185185183</v>
      </c>
      <c r="L201" s="180">
        <v>200</v>
      </c>
    </row>
    <row r="202" spans="1:12" ht="12.75">
      <c r="A202" s="180">
        <v>201</v>
      </c>
      <c r="B202" s="181" t="s">
        <v>1549</v>
      </c>
      <c r="C202" s="181" t="s">
        <v>8073</v>
      </c>
      <c r="D202" s="182" t="s">
        <v>2787</v>
      </c>
      <c r="E202" s="183">
        <v>0.08429398148148148</v>
      </c>
      <c r="F202" s="180">
        <v>353</v>
      </c>
      <c r="G202" s="183">
        <v>0.21010416666666668</v>
      </c>
      <c r="H202" s="180">
        <v>307</v>
      </c>
      <c r="I202" s="183">
        <v>0.34273148148148147</v>
      </c>
      <c r="J202" s="180">
        <v>219</v>
      </c>
      <c r="K202" s="183">
        <v>0.4522685185185185</v>
      </c>
      <c r="L202" s="180">
        <v>201</v>
      </c>
    </row>
    <row r="203" spans="1:12" ht="12.75">
      <c r="A203" s="180">
        <v>202</v>
      </c>
      <c r="B203" s="181" t="s">
        <v>1305</v>
      </c>
      <c r="C203" s="181" t="s">
        <v>8074</v>
      </c>
      <c r="D203" s="182" t="s">
        <v>1816</v>
      </c>
      <c r="E203" s="183">
        <v>0.07843750000000001</v>
      </c>
      <c r="F203" s="180">
        <v>202</v>
      </c>
      <c r="G203" s="183">
        <v>0.19278935185185186</v>
      </c>
      <c r="H203" s="180">
        <v>185</v>
      </c>
      <c r="I203" s="183">
        <v>0.33040509259259265</v>
      </c>
      <c r="J203" s="180">
        <v>174</v>
      </c>
      <c r="K203" s="183">
        <v>0.45245370370370375</v>
      </c>
      <c r="L203" s="180">
        <v>202</v>
      </c>
    </row>
    <row r="204" spans="1:12" ht="12.75">
      <c r="A204" s="180">
        <v>203</v>
      </c>
      <c r="B204" s="181" t="s">
        <v>151</v>
      </c>
      <c r="C204" s="181" t="s">
        <v>8075</v>
      </c>
      <c r="D204" s="182" t="s">
        <v>3031</v>
      </c>
      <c r="E204" s="183">
        <v>0.08158564814814816</v>
      </c>
      <c r="F204" s="180">
        <v>303</v>
      </c>
      <c r="G204" s="183">
        <v>0.20261574074074076</v>
      </c>
      <c r="H204" s="180">
        <v>259</v>
      </c>
      <c r="I204" s="183">
        <v>0.3420138888888889</v>
      </c>
      <c r="J204" s="180">
        <v>216</v>
      </c>
      <c r="K204" s="183">
        <v>0.4538773148148148</v>
      </c>
      <c r="L204" s="180">
        <v>203</v>
      </c>
    </row>
    <row r="205" spans="1:12" ht="12.75">
      <c r="A205" s="180">
        <v>204</v>
      </c>
      <c r="B205" s="181" t="s">
        <v>876</v>
      </c>
      <c r="C205" s="181" t="s">
        <v>8076</v>
      </c>
      <c r="D205" s="182" t="s">
        <v>3032</v>
      </c>
      <c r="E205" s="183">
        <v>0.073125</v>
      </c>
      <c r="F205" s="180">
        <v>121</v>
      </c>
      <c r="G205" s="183">
        <v>0.18130787037037038</v>
      </c>
      <c r="H205" s="180">
        <v>118</v>
      </c>
      <c r="I205" s="183">
        <v>0.3223032407407408</v>
      </c>
      <c r="J205" s="180">
        <v>141</v>
      </c>
      <c r="K205" s="183">
        <v>0.4539467592592593</v>
      </c>
      <c r="L205" s="180">
        <v>204</v>
      </c>
    </row>
    <row r="206" spans="1:12" ht="12.75">
      <c r="A206" s="180">
        <v>205</v>
      </c>
      <c r="B206" s="181" t="s">
        <v>264</v>
      </c>
      <c r="C206" s="181" t="s">
        <v>8077</v>
      </c>
      <c r="D206" s="182" t="s">
        <v>1816</v>
      </c>
      <c r="E206" s="183">
        <v>0.0836574074074074</v>
      </c>
      <c r="F206" s="180">
        <v>337</v>
      </c>
      <c r="G206" s="183">
        <v>0.20878472222222222</v>
      </c>
      <c r="H206" s="180">
        <v>295</v>
      </c>
      <c r="I206" s="183">
        <v>0.3497106481481481</v>
      </c>
      <c r="J206" s="180">
        <v>242</v>
      </c>
      <c r="K206" s="183">
        <v>0.4542708333333333</v>
      </c>
      <c r="L206" s="180">
        <v>205</v>
      </c>
    </row>
    <row r="207" spans="1:12" ht="12.75">
      <c r="A207" s="180">
        <v>206</v>
      </c>
      <c r="B207" s="181" t="s">
        <v>107</v>
      </c>
      <c r="C207" s="181" t="s">
        <v>8078</v>
      </c>
      <c r="D207" s="182" t="s">
        <v>1816</v>
      </c>
      <c r="E207" s="183">
        <v>0.07951388888888888</v>
      </c>
      <c r="F207" s="180">
        <v>235</v>
      </c>
      <c r="G207" s="183">
        <v>0.1978935185185185</v>
      </c>
      <c r="H207" s="180">
        <v>215</v>
      </c>
      <c r="I207" s="183">
        <v>0.34032407407407406</v>
      </c>
      <c r="J207" s="180">
        <v>207</v>
      </c>
      <c r="K207" s="183">
        <v>0.4546180555555555</v>
      </c>
      <c r="L207" s="180">
        <v>206</v>
      </c>
    </row>
    <row r="208" spans="1:12" ht="12.75">
      <c r="A208" s="180">
        <v>207</v>
      </c>
      <c r="B208" s="181" t="s">
        <v>30</v>
      </c>
      <c r="C208" s="181" t="s">
        <v>8079</v>
      </c>
      <c r="D208" s="182" t="s">
        <v>3032</v>
      </c>
      <c r="E208" s="183">
        <v>0.07747685185185185</v>
      </c>
      <c r="F208" s="180">
        <v>194</v>
      </c>
      <c r="G208" s="183">
        <v>0.19101851851851853</v>
      </c>
      <c r="H208" s="180">
        <v>171</v>
      </c>
      <c r="I208" s="183">
        <v>0.33922453703703703</v>
      </c>
      <c r="J208" s="180">
        <v>201</v>
      </c>
      <c r="K208" s="183">
        <v>0.45480324074074074</v>
      </c>
      <c r="L208" s="180">
        <v>207</v>
      </c>
    </row>
    <row r="209" spans="1:12" ht="12.75">
      <c r="A209" s="180">
        <v>208</v>
      </c>
      <c r="B209" s="181" t="s">
        <v>49</v>
      </c>
      <c r="C209" s="181" t="s">
        <v>1997</v>
      </c>
      <c r="D209" s="182" t="s">
        <v>1816</v>
      </c>
      <c r="E209" s="183">
        <v>0.07899305555555557</v>
      </c>
      <c r="F209" s="180">
        <v>219</v>
      </c>
      <c r="G209" s="183">
        <v>0.19009259259259262</v>
      </c>
      <c r="H209" s="180">
        <v>166</v>
      </c>
      <c r="I209" s="183">
        <v>0.3425578703703704</v>
      </c>
      <c r="J209" s="180">
        <v>217</v>
      </c>
      <c r="K209" s="183">
        <v>0.45516203703703706</v>
      </c>
      <c r="L209" s="180">
        <v>208</v>
      </c>
    </row>
    <row r="210" spans="1:12" ht="12.75">
      <c r="A210" s="180">
        <v>209</v>
      </c>
      <c r="B210" s="181" t="s">
        <v>15</v>
      </c>
      <c r="C210" s="181" t="s">
        <v>8080</v>
      </c>
      <c r="D210" s="182" t="s">
        <v>3031</v>
      </c>
      <c r="E210" s="183">
        <v>0.0817361111111111</v>
      </c>
      <c r="F210" s="180">
        <v>311</v>
      </c>
      <c r="G210" s="183">
        <v>0.20172453703703702</v>
      </c>
      <c r="H210" s="180">
        <v>247</v>
      </c>
      <c r="I210" s="183">
        <v>0.3491319444444444</v>
      </c>
      <c r="J210" s="180">
        <v>240</v>
      </c>
      <c r="K210" s="183">
        <v>0.4552546296296296</v>
      </c>
      <c r="L210" s="180">
        <v>209</v>
      </c>
    </row>
    <row r="211" spans="1:12" ht="12.75">
      <c r="A211" s="180">
        <v>210</v>
      </c>
      <c r="B211" s="181" t="s">
        <v>101</v>
      </c>
      <c r="C211" s="181" t="s">
        <v>1947</v>
      </c>
      <c r="D211" s="182" t="s">
        <v>1816</v>
      </c>
      <c r="E211" s="183">
        <v>0.07859953703703704</v>
      </c>
      <c r="F211" s="180">
        <v>206</v>
      </c>
      <c r="G211" s="183">
        <v>0.1983564814814815</v>
      </c>
      <c r="H211" s="180">
        <v>223</v>
      </c>
      <c r="I211" s="183">
        <v>0.3440856481481481</v>
      </c>
      <c r="J211" s="180">
        <v>227</v>
      </c>
      <c r="K211" s="183">
        <v>0.45609953703703704</v>
      </c>
      <c r="L211" s="180">
        <v>210</v>
      </c>
    </row>
    <row r="212" spans="1:12" ht="12.75">
      <c r="A212" s="180">
        <v>211</v>
      </c>
      <c r="B212" s="181" t="s">
        <v>744</v>
      </c>
      <c r="C212" s="181" t="s">
        <v>8081</v>
      </c>
      <c r="D212" s="182" t="s">
        <v>3031</v>
      </c>
      <c r="E212" s="183">
        <v>0.08373842592592594</v>
      </c>
      <c r="F212" s="180">
        <v>338</v>
      </c>
      <c r="G212" s="183">
        <v>0.2044328703703704</v>
      </c>
      <c r="H212" s="180">
        <v>269</v>
      </c>
      <c r="I212" s="183">
        <v>0.3445370370370371</v>
      </c>
      <c r="J212" s="180">
        <v>229</v>
      </c>
      <c r="K212" s="183">
        <v>0.4565856481481482</v>
      </c>
      <c r="L212" s="180">
        <v>211</v>
      </c>
    </row>
    <row r="213" spans="1:12" ht="12.75">
      <c r="A213" s="180">
        <v>212</v>
      </c>
      <c r="B213" s="181" t="s">
        <v>18</v>
      </c>
      <c r="C213" s="181" t="s">
        <v>8082</v>
      </c>
      <c r="D213" s="182" t="s">
        <v>3031</v>
      </c>
      <c r="E213" s="183">
        <v>0.07626157407407408</v>
      </c>
      <c r="F213" s="180">
        <v>156</v>
      </c>
      <c r="G213" s="183">
        <v>0.2005439814814815</v>
      </c>
      <c r="H213" s="180">
        <v>240</v>
      </c>
      <c r="I213" s="183">
        <v>0.3436458333333333</v>
      </c>
      <c r="J213" s="180">
        <v>224</v>
      </c>
      <c r="K213" s="183">
        <v>0.45792824074074073</v>
      </c>
      <c r="L213" s="180">
        <v>212</v>
      </c>
    </row>
    <row r="214" spans="1:12" ht="12.75">
      <c r="A214" s="180">
        <v>213</v>
      </c>
      <c r="B214" s="181" t="s">
        <v>1316</v>
      </c>
      <c r="C214" s="181" t="s">
        <v>8083</v>
      </c>
      <c r="D214" s="182" t="s">
        <v>2787</v>
      </c>
      <c r="E214" s="183">
        <v>0.07550925925925926</v>
      </c>
      <c r="F214" s="180">
        <v>144</v>
      </c>
      <c r="G214" s="183">
        <v>0.20324074074074072</v>
      </c>
      <c r="H214" s="180">
        <v>265</v>
      </c>
      <c r="I214" s="183">
        <v>0.3437152777777778</v>
      </c>
      <c r="J214" s="180">
        <v>225</v>
      </c>
      <c r="K214" s="183">
        <v>0.45819444444444446</v>
      </c>
      <c r="L214" s="180">
        <v>213</v>
      </c>
    </row>
    <row r="215" spans="1:12" ht="12.75">
      <c r="A215" s="180">
        <v>214</v>
      </c>
      <c r="B215" s="181" t="s">
        <v>20</v>
      </c>
      <c r="C215" s="181" t="s">
        <v>1998</v>
      </c>
      <c r="D215" s="182" t="s">
        <v>3035</v>
      </c>
      <c r="E215" s="183">
        <v>0.08649305555555555</v>
      </c>
      <c r="F215" s="180">
        <v>402</v>
      </c>
      <c r="G215" s="183">
        <v>0.20875</v>
      </c>
      <c r="H215" s="180">
        <v>293</v>
      </c>
      <c r="I215" s="183">
        <v>0.3456018518518519</v>
      </c>
      <c r="J215" s="180">
        <v>232</v>
      </c>
      <c r="K215" s="183">
        <v>0.4591319444444445</v>
      </c>
      <c r="L215" s="180">
        <v>214</v>
      </c>
    </row>
    <row r="216" spans="1:12" ht="12.75">
      <c r="A216" s="180">
        <v>215</v>
      </c>
      <c r="B216" s="181" t="s">
        <v>11</v>
      </c>
      <c r="C216" s="181" t="s">
        <v>8084</v>
      </c>
      <c r="D216" s="182" t="s">
        <v>1816</v>
      </c>
      <c r="E216" s="183">
        <v>0.08262731481481482</v>
      </c>
      <c r="F216" s="180">
        <v>320</v>
      </c>
      <c r="G216" s="183">
        <v>0.19697916666666668</v>
      </c>
      <c r="H216" s="180">
        <v>209</v>
      </c>
      <c r="I216" s="183">
        <v>0.34506944444444443</v>
      </c>
      <c r="J216" s="180">
        <v>231</v>
      </c>
      <c r="K216" s="183">
        <v>0.4596180555555555</v>
      </c>
      <c r="L216" s="180">
        <v>215</v>
      </c>
    </row>
    <row r="217" spans="1:12" ht="12.75">
      <c r="A217" s="180">
        <v>216</v>
      </c>
      <c r="B217" s="181" t="s">
        <v>30</v>
      </c>
      <c r="C217" s="181" t="s">
        <v>1999</v>
      </c>
      <c r="D217" s="182" t="s">
        <v>3031</v>
      </c>
      <c r="E217" s="183">
        <v>0.07438657407407408</v>
      </c>
      <c r="F217" s="180">
        <v>136</v>
      </c>
      <c r="G217" s="183">
        <v>0.18988425925925925</v>
      </c>
      <c r="H217" s="180">
        <v>162</v>
      </c>
      <c r="I217" s="183">
        <v>0.337025462962963</v>
      </c>
      <c r="J217" s="180">
        <v>192</v>
      </c>
      <c r="K217" s="183">
        <v>0.45973379629629635</v>
      </c>
      <c r="L217" s="180">
        <v>216</v>
      </c>
    </row>
    <row r="218" spans="1:12" ht="12.75">
      <c r="A218" s="180">
        <v>217</v>
      </c>
      <c r="B218" s="181" t="s">
        <v>748</v>
      </c>
      <c r="C218" s="181" t="s">
        <v>2000</v>
      </c>
      <c r="D218" s="182" t="s">
        <v>2787</v>
      </c>
      <c r="E218" s="183">
        <v>0.08064814814814815</v>
      </c>
      <c r="F218" s="180">
        <v>279</v>
      </c>
      <c r="G218" s="183">
        <v>0.20885416666666667</v>
      </c>
      <c r="H218" s="180">
        <v>296</v>
      </c>
      <c r="I218" s="183">
        <v>0.3490972222222222</v>
      </c>
      <c r="J218" s="180">
        <v>239</v>
      </c>
      <c r="K218" s="183">
        <v>0.46055555555555555</v>
      </c>
      <c r="L218" s="180">
        <v>217</v>
      </c>
    </row>
    <row r="219" spans="1:12" ht="12.75">
      <c r="A219" s="180">
        <v>218</v>
      </c>
      <c r="B219" s="181" t="s">
        <v>88</v>
      </c>
      <c r="C219" s="181" t="s">
        <v>8085</v>
      </c>
      <c r="D219" s="182" t="s">
        <v>3031</v>
      </c>
      <c r="E219" s="183">
        <v>0.07962962962962962</v>
      </c>
      <c r="F219" s="180">
        <v>236</v>
      </c>
      <c r="G219" s="183">
        <v>0.19859953703703703</v>
      </c>
      <c r="H219" s="180">
        <v>226</v>
      </c>
      <c r="I219" s="183">
        <v>0.3506944444444444</v>
      </c>
      <c r="J219" s="180">
        <v>248</v>
      </c>
      <c r="K219" s="183">
        <v>0.46077546296296296</v>
      </c>
      <c r="L219" s="180">
        <v>218</v>
      </c>
    </row>
    <row r="220" spans="1:12" ht="12.75">
      <c r="A220" s="180">
        <v>219</v>
      </c>
      <c r="B220" s="181" t="s">
        <v>30</v>
      </c>
      <c r="C220" s="181" t="s">
        <v>1963</v>
      </c>
      <c r="D220" s="182" t="s">
        <v>1816</v>
      </c>
      <c r="E220" s="183">
        <v>0.07600694444444445</v>
      </c>
      <c r="F220" s="180">
        <v>153</v>
      </c>
      <c r="G220" s="183">
        <v>0.1937847222222222</v>
      </c>
      <c r="H220" s="180">
        <v>191</v>
      </c>
      <c r="I220" s="183">
        <v>0.33646990740740734</v>
      </c>
      <c r="J220" s="180">
        <v>188</v>
      </c>
      <c r="K220" s="183">
        <v>0.460787037037037</v>
      </c>
      <c r="L220" s="180">
        <v>219</v>
      </c>
    </row>
    <row r="221" spans="1:12" ht="12.75">
      <c r="A221" s="180">
        <v>220</v>
      </c>
      <c r="B221" s="181" t="s">
        <v>23</v>
      </c>
      <c r="C221" s="181" t="s">
        <v>1978</v>
      </c>
      <c r="D221" s="182" t="s">
        <v>1816</v>
      </c>
      <c r="E221" s="183">
        <v>0.0760300925925926</v>
      </c>
      <c r="F221" s="180">
        <v>154</v>
      </c>
      <c r="G221" s="183">
        <v>0.1937962962962963</v>
      </c>
      <c r="H221" s="180">
        <v>192</v>
      </c>
      <c r="I221" s="183">
        <v>0.3364583333333333</v>
      </c>
      <c r="J221" s="180">
        <v>187</v>
      </c>
      <c r="K221" s="183">
        <v>0.4607986111111111</v>
      </c>
      <c r="L221" s="180">
        <v>220</v>
      </c>
    </row>
    <row r="222" spans="1:12" ht="12.75">
      <c r="A222" s="180">
        <v>221</v>
      </c>
      <c r="B222" s="181" t="s">
        <v>170</v>
      </c>
      <c r="C222" s="181" t="s">
        <v>8086</v>
      </c>
      <c r="D222" s="182" t="s">
        <v>3031</v>
      </c>
      <c r="E222" s="183">
        <v>0.07972222222222222</v>
      </c>
      <c r="F222" s="180">
        <v>243</v>
      </c>
      <c r="G222" s="183">
        <v>0.19861111111111113</v>
      </c>
      <c r="H222" s="180">
        <v>227</v>
      </c>
      <c r="I222" s="183">
        <v>0.3460300925925926</v>
      </c>
      <c r="J222" s="180">
        <v>233</v>
      </c>
      <c r="K222" s="183">
        <v>0.4610648148148148</v>
      </c>
      <c r="L222" s="180">
        <v>221</v>
      </c>
    </row>
    <row r="223" spans="1:12" ht="12.75">
      <c r="A223" s="180">
        <v>222</v>
      </c>
      <c r="B223" s="181" t="s">
        <v>1690</v>
      </c>
      <c r="C223" s="181" t="s">
        <v>1986</v>
      </c>
      <c r="D223" s="182" t="s">
        <v>3031</v>
      </c>
      <c r="E223" s="183">
        <v>0.08018518518518519</v>
      </c>
      <c r="F223" s="180">
        <v>266</v>
      </c>
      <c r="G223" s="183">
        <v>0.19513888888888892</v>
      </c>
      <c r="H223" s="180">
        <v>196</v>
      </c>
      <c r="I223" s="183">
        <v>0.3508217592592593</v>
      </c>
      <c r="J223" s="180">
        <v>249</v>
      </c>
      <c r="K223" s="183">
        <v>0.46137731481481487</v>
      </c>
      <c r="L223" s="180">
        <v>222</v>
      </c>
    </row>
    <row r="224" spans="1:12" ht="12.75">
      <c r="A224" s="180">
        <v>223</v>
      </c>
      <c r="B224" s="181" t="s">
        <v>26</v>
      </c>
      <c r="C224" s="181" t="s">
        <v>8087</v>
      </c>
      <c r="D224" s="182" t="s">
        <v>3031</v>
      </c>
      <c r="E224" s="183">
        <v>0.07950231481481482</v>
      </c>
      <c r="F224" s="180">
        <v>234</v>
      </c>
      <c r="G224" s="183">
        <v>0.19721064814814815</v>
      </c>
      <c r="H224" s="180">
        <v>212</v>
      </c>
      <c r="I224" s="183">
        <v>0.3402777777777778</v>
      </c>
      <c r="J224" s="180">
        <v>206</v>
      </c>
      <c r="K224" s="183">
        <v>0.4618287037037037</v>
      </c>
      <c r="L224" s="180">
        <v>223</v>
      </c>
    </row>
    <row r="225" spans="1:12" ht="12.75">
      <c r="A225" s="180">
        <v>224</v>
      </c>
      <c r="B225" s="181" t="s">
        <v>1839</v>
      </c>
      <c r="C225" s="181" t="s">
        <v>2001</v>
      </c>
      <c r="D225" s="182" t="s">
        <v>2787</v>
      </c>
      <c r="E225" s="183">
        <v>0.07702546296296296</v>
      </c>
      <c r="F225" s="180">
        <v>177</v>
      </c>
      <c r="G225" s="183">
        <v>0.1954050925925926</v>
      </c>
      <c r="H225" s="180">
        <v>200</v>
      </c>
      <c r="I225" s="183">
        <v>0.3504861111111111</v>
      </c>
      <c r="J225" s="180">
        <v>246</v>
      </c>
      <c r="K225" s="183">
        <v>0.4625694444444444</v>
      </c>
      <c r="L225" s="180">
        <v>224</v>
      </c>
    </row>
    <row r="226" spans="1:12" ht="12.75">
      <c r="A226" s="180">
        <v>225</v>
      </c>
      <c r="B226" s="181" t="s">
        <v>30</v>
      </c>
      <c r="C226" s="181" t="s">
        <v>2002</v>
      </c>
      <c r="D226" s="182" t="s">
        <v>3031</v>
      </c>
      <c r="E226" s="183">
        <v>0.0769212962962963</v>
      </c>
      <c r="F226" s="180">
        <v>173</v>
      </c>
      <c r="G226" s="183">
        <v>0.19170138888888888</v>
      </c>
      <c r="H226" s="180">
        <v>179</v>
      </c>
      <c r="I226" s="183">
        <v>0.34375</v>
      </c>
      <c r="J226" s="180">
        <v>226</v>
      </c>
      <c r="K226" s="183">
        <v>0.463125</v>
      </c>
      <c r="L226" s="180">
        <v>225</v>
      </c>
    </row>
    <row r="227" spans="1:12" ht="12.75">
      <c r="A227" s="180">
        <v>226</v>
      </c>
      <c r="B227" s="181" t="s">
        <v>191</v>
      </c>
      <c r="C227" s="181" t="s">
        <v>2003</v>
      </c>
      <c r="D227" s="182" t="s">
        <v>2787</v>
      </c>
      <c r="E227" s="183">
        <v>0.08427083333333334</v>
      </c>
      <c r="F227" s="180">
        <v>352</v>
      </c>
      <c r="G227" s="183">
        <v>0.21241898148148147</v>
      </c>
      <c r="H227" s="180">
        <v>328</v>
      </c>
      <c r="I227" s="183">
        <v>0.35408564814814814</v>
      </c>
      <c r="J227" s="180">
        <v>256</v>
      </c>
      <c r="K227" s="183">
        <v>0.46381944444444445</v>
      </c>
      <c r="L227" s="180">
        <v>226</v>
      </c>
    </row>
    <row r="228" spans="1:12" ht="12.75">
      <c r="A228" s="180">
        <v>227</v>
      </c>
      <c r="B228" s="181" t="s">
        <v>67</v>
      </c>
      <c r="C228" s="181" t="s">
        <v>8088</v>
      </c>
      <c r="D228" s="182" t="s">
        <v>3031</v>
      </c>
      <c r="E228" s="183">
        <v>0.08157407407407408</v>
      </c>
      <c r="F228" s="180">
        <v>302</v>
      </c>
      <c r="G228" s="183">
        <v>0.20263888888888887</v>
      </c>
      <c r="H228" s="180">
        <v>262</v>
      </c>
      <c r="I228" s="183">
        <v>0.35086805555555556</v>
      </c>
      <c r="J228" s="180">
        <v>250</v>
      </c>
      <c r="K228" s="183">
        <v>0.4646527777777778</v>
      </c>
      <c r="L228" s="180">
        <v>227</v>
      </c>
    </row>
    <row r="229" spans="1:12" ht="12.75">
      <c r="A229" s="180">
        <v>228</v>
      </c>
      <c r="B229" s="181" t="s">
        <v>409</v>
      </c>
      <c r="C229" s="181" t="s">
        <v>8089</v>
      </c>
      <c r="D229" s="182" t="s">
        <v>2787</v>
      </c>
      <c r="E229" s="183">
        <v>0.07966435185185185</v>
      </c>
      <c r="F229" s="180">
        <v>237</v>
      </c>
      <c r="G229" s="183">
        <v>0.20174768518518515</v>
      </c>
      <c r="H229" s="180">
        <v>248</v>
      </c>
      <c r="I229" s="183">
        <v>0.350462962962963</v>
      </c>
      <c r="J229" s="180">
        <v>245</v>
      </c>
      <c r="K229" s="183">
        <v>0.46475694444444443</v>
      </c>
      <c r="L229" s="180">
        <v>228</v>
      </c>
    </row>
    <row r="230" spans="1:12" ht="12.75">
      <c r="A230" s="180">
        <v>229</v>
      </c>
      <c r="B230" s="181" t="s">
        <v>1840</v>
      </c>
      <c r="C230" s="181" t="s">
        <v>2004</v>
      </c>
      <c r="D230" s="182" t="s">
        <v>3031</v>
      </c>
      <c r="E230" s="183">
        <v>0.08101851851851852</v>
      </c>
      <c r="F230" s="180">
        <v>295</v>
      </c>
      <c r="G230" s="183">
        <v>0.21079861111111112</v>
      </c>
      <c r="H230" s="180">
        <v>312</v>
      </c>
      <c r="I230" s="183">
        <v>0.3506828703703704</v>
      </c>
      <c r="J230" s="180">
        <v>247</v>
      </c>
      <c r="K230" s="183">
        <v>0.4652662037037037</v>
      </c>
      <c r="L230" s="180">
        <v>229</v>
      </c>
    </row>
    <row r="231" spans="1:12" ht="12.75">
      <c r="A231" s="180">
        <v>230</v>
      </c>
      <c r="B231" s="181" t="s">
        <v>144</v>
      </c>
      <c r="C231" s="181" t="s">
        <v>2005</v>
      </c>
      <c r="D231" s="182" t="s">
        <v>1816</v>
      </c>
      <c r="E231" s="183">
        <v>0.07983796296296296</v>
      </c>
      <c r="F231" s="180">
        <v>249</v>
      </c>
      <c r="G231" s="183">
        <v>0.21041666666666664</v>
      </c>
      <c r="H231" s="180">
        <v>309</v>
      </c>
      <c r="I231" s="183">
        <v>0.3593981481481481</v>
      </c>
      <c r="J231" s="180">
        <v>279</v>
      </c>
      <c r="K231" s="183">
        <v>0.4653703703703703</v>
      </c>
      <c r="L231" s="180">
        <v>230</v>
      </c>
    </row>
    <row r="232" spans="1:12" ht="12.75">
      <c r="A232" s="180">
        <v>231</v>
      </c>
      <c r="B232" s="181" t="s">
        <v>413</v>
      </c>
      <c r="C232" s="181" t="s">
        <v>8090</v>
      </c>
      <c r="D232" s="182" t="s">
        <v>3031</v>
      </c>
      <c r="E232" s="183">
        <v>0.08421296296296298</v>
      </c>
      <c r="F232" s="180">
        <v>351</v>
      </c>
      <c r="G232" s="183">
        <v>0.2023726851851852</v>
      </c>
      <c r="H232" s="180">
        <v>256</v>
      </c>
      <c r="I232" s="183">
        <v>0.34690972222222227</v>
      </c>
      <c r="J232" s="180">
        <v>236</v>
      </c>
      <c r="K232" s="183">
        <v>0.4656481481481482</v>
      </c>
      <c r="L232" s="180">
        <v>231</v>
      </c>
    </row>
    <row r="233" spans="1:12" ht="12.75">
      <c r="A233" s="180">
        <v>232</v>
      </c>
      <c r="B233" s="181" t="s">
        <v>81</v>
      </c>
      <c r="C233" s="181" t="s">
        <v>8021</v>
      </c>
      <c r="D233" s="182" t="s">
        <v>3032</v>
      </c>
      <c r="E233" s="183">
        <v>0.08097222222222222</v>
      </c>
      <c r="F233" s="180">
        <v>293</v>
      </c>
      <c r="G233" s="183">
        <v>0.20406249999999998</v>
      </c>
      <c r="H233" s="180">
        <v>266</v>
      </c>
      <c r="I233" s="183">
        <v>0.3433449074074074</v>
      </c>
      <c r="J233" s="180">
        <v>221</v>
      </c>
      <c r="K233" s="183">
        <v>0.4662847222222222</v>
      </c>
      <c r="L233" s="180">
        <v>232</v>
      </c>
    </row>
    <row r="234" spans="1:12" ht="12.75">
      <c r="A234" s="180">
        <v>233</v>
      </c>
      <c r="B234" s="181" t="s">
        <v>1068</v>
      </c>
      <c r="C234" s="181" t="s">
        <v>2006</v>
      </c>
      <c r="D234" s="182" t="s">
        <v>3032</v>
      </c>
      <c r="E234" s="183">
        <v>0.08008101851851852</v>
      </c>
      <c r="F234" s="180">
        <v>262</v>
      </c>
      <c r="G234" s="183">
        <v>0.19666666666666666</v>
      </c>
      <c r="H234" s="180">
        <v>206</v>
      </c>
      <c r="I234" s="183">
        <v>0.35285879629629624</v>
      </c>
      <c r="J234" s="180">
        <v>252</v>
      </c>
      <c r="K234" s="183">
        <v>0.46722222222222215</v>
      </c>
      <c r="L234" s="180">
        <v>233</v>
      </c>
    </row>
    <row r="235" spans="1:12" ht="12.75">
      <c r="A235" s="180">
        <v>234</v>
      </c>
      <c r="B235" s="181" t="s">
        <v>1841</v>
      </c>
      <c r="C235" s="181" t="s">
        <v>2007</v>
      </c>
      <c r="D235" s="182" t="s">
        <v>1816</v>
      </c>
      <c r="E235" s="183">
        <v>0.08755787037037037</v>
      </c>
      <c r="F235" s="180">
        <v>442</v>
      </c>
      <c r="G235" s="183">
        <v>0.20466435185185186</v>
      </c>
      <c r="H235" s="180">
        <v>273</v>
      </c>
      <c r="I235" s="183">
        <v>0.3565625</v>
      </c>
      <c r="J235" s="180">
        <v>265</v>
      </c>
      <c r="K235" s="183">
        <v>0.46792824074074074</v>
      </c>
      <c r="L235" s="180">
        <v>234</v>
      </c>
    </row>
    <row r="236" spans="1:12" ht="12.75">
      <c r="A236" s="180">
        <v>235</v>
      </c>
      <c r="B236" s="181" t="s">
        <v>1689</v>
      </c>
      <c r="C236" s="181" t="s">
        <v>8091</v>
      </c>
      <c r="D236" s="182" t="s">
        <v>3031</v>
      </c>
      <c r="E236" s="183">
        <v>0.0834375</v>
      </c>
      <c r="F236" s="180">
        <v>334</v>
      </c>
      <c r="G236" s="183">
        <v>0.20932870370370368</v>
      </c>
      <c r="H236" s="180">
        <v>298</v>
      </c>
      <c r="I236" s="183">
        <v>0.35260416666666666</v>
      </c>
      <c r="J236" s="180">
        <v>251</v>
      </c>
      <c r="K236" s="183">
        <v>0.467974537037037</v>
      </c>
      <c r="L236" s="180">
        <v>235</v>
      </c>
    </row>
    <row r="237" spans="1:12" ht="12.75">
      <c r="A237" s="180">
        <v>236</v>
      </c>
      <c r="B237" s="181" t="s">
        <v>37</v>
      </c>
      <c r="C237" s="181" t="s">
        <v>2008</v>
      </c>
      <c r="D237" s="182" t="s">
        <v>1816</v>
      </c>
      <c r="E237" s="183">
        <v>0.09023148148148148</v>
      </c>
      <c r="F237" s="180">
        <v>518</v>
      </c>
      <c r="G237" s="183">
        <v>0.22090277777777778</v>
      </c>
      <c r="H237" s="180">
        <v>386</v>
      </c>
      <c r="I237" s="183">
        <v>0.37093750000000003</v>
      </c>
      <c r="J237" s="180">
        <v>322</v>
      </c>
      <c r="K237" s="183">
        <v>0.4680555555555556</v>
      </c>
      <c r="L237" s="180">
        <v>236</v>
      </c>
    </row>
    <row r="238" spans="1:12" ht="12.75">
      <c r="A238" s="180">
        <v>237</v>
      </c>
      <c r="B238" s="181" t="s">
        <v>1253</v>
      </c>
      <c r="C238" s="181" t="s">
        <v>2009</v>
      </c>
      <c r="D238" s="182" t="s">
        <v>1816</v>
      </c>
      <c r="E238" s="183">
        <v>0.08753472222222221</v>
      </c>
      <c r="F238" s="180">
        <v>441</v>
      </c>
      <c r="G238" s="183">
        <v>0.20469907407407406</v>
      </c>
      <c r="H238" s="180">
        <v>275</v>
      </c>
      <c r="I238" s="183">
        <v>0.35778935185185184</v>
      </c>
      <c r="J238" s="180">
        <v>269</v>
      </c>
      <c r="K238" s="183">
        <v>0.4681134259259259</v>
      </c>
      <c r="L238" s="180">
        <v>237</v>
      </c>
    </row>
    <row r="239" spans="1:12" ht="12.75">
      <c r="A239" s="180">
        <v>238</v>
      </c>
      <c r="B239" s="181" t="s">
        <v>172</v>
      </c>
      <c r="C239" s="181" t="s">
        <v>2010</v>
      </c>
      <c r="D239" s="182" t="s">
        <v>1816</v>
      </c>
      <c r="E239" s="183">
        <v>0.07869212962962963</v>
      </c>
      <c r="F239" s="180">
        <v>208</v>
      </c>
      <c r="G239" s="183">
        <v>0.20023148148148145</v>
      </c>
      <c r="H239" s="180">
        <v>238</v>
      </c>
      <c r="I239" s="183">
        <v>0.35789351851851847</v>
      </c>
      <c r="J239" s="180">
        <v>270</v>
      </c>
      <c r="K239" s="183">
        <v>0.4684143518518518</v>
      </c>
      <c r="L239" s="180">
        <v>238</v>
      </c>
    </row>
    <row r="240" spans="1:12" ht="12.75">
      <c r="A240" s="180">
        <v>239</v>
      </c>
      <c r="B240" s="181" t="s">
        <v>6</v>
      </c>
      <c r="C240" s="181" t="s">
        <v>1972</v>
      </c>
      <c r="D240" s="182" t="s">
        <v>2787</v>
      </c>
      <c r="E240" s="183">
        <v>0.07934027777777779</v>
      </c>
      <c r="F240" s="180">
        <v>229</v>
      </c>
      <c r="G240" s="183">
        <v>0.20186342592592593</v>
      </c>
      <c r="H240" s="180">
        <v>251</v>
      </c>
      <c r="I240" s="183">
        <v>0.3607638888888889</v>
      </c>
      <c r="J240" s="180">
        <v>289</v>
      </c>
      <c r="K240" s="183">
        <v>0.4690625</v>
      </c>
      <c r="L240" s="180">
        <v>239</v>
      </c>
    </row>
    <row r="241" spans="1:12" ht="12.75">
      <c r="A241" s="180">
        <v>240</v>
      </c>
      <c r="B241" s="181" t="s">
        <v>477</v>
      </c>
      <c r="C241" s="181" t="s">
        <v>8092</v>
      </c>
      <c r="D241" s="182" t="s">
        <v>3032</v>
      </c>
      <c r="E241" s="183">
        <v>0.08141203703703703</v>
      </c>
      <c r="F241" s="180">
        <v>300</v>
      </c>
      <c r="G241" s="183">
        <v>0.20254629629629628</v>
      </c>
      <c r="H241" s="180">
        <v>257</v>
      </c>
      <c r="I241" s="183">
        <v>0.3499074074074074</v>
      </c>
      <c r="J241" s="180">
        <v>244</v>
      </c>
      <c r="K241" s="183">
        <v>0.46944444444444444</v>
      </c>
      <c r="L241" s="180">
        <v>240</v>
      </c>
    </row>
    <row r="242" spans="1:12" ht="12.75">
      <c r="A242" s="180">
        <v>241</v>
      </c>
      <c r="B242" s="181" t="s">
        <v>74</v>
      </c>
      <c r="C242" s="181" t="s">
        <v>8093</v>
      </c>
      <c r="D242" s="182" t="s">
        <v>1816</v>
      </c>
      <c r="E242" s="183">
        <v>0.08092592592592592</v>
      </c>
      <c r="F242" s="180">
        <v>289</v>
      </c>
      <c r="G242" s="183">
        <v>0.20131944444444444</v>
      </c>
      <c r="H242" s="180">
        <v>246</v>
      </c>
      <c r="I242" s="183">
        <v>0.35498842592592594</v>
      </c>
      <c r="J242" s="180">
        <v>259</v>
      </c>
      <c r="K242" s="183">
        <v>0.46979166666666666</v>
      </c>
      <c r="L242" s="180">
        <v>241</v>
      </c>
    </row>
    <row r="243" spans="1:12" ht="12.75">
      <c r="A243" s="180">
        <v>242</v>
      </c>
      <c r="B243" s="181" t="s">
        <v>52</v>
      </c>
      <c r="C243" s="181" t="s">
        <v>2011</v>
      </c>
      <c r="D243" s="182" t="s">
        <v>3031</v>
      </c>
      <c r="E243" s="183">
        <v>0.0797337962962963</v>
      </c>
      <c r="F243" s="180">
        <v>244</v>
      </c>
      <c r="G243" s="183">
        <v>0.19804398148148147</v>
      </c>
      <c r="H243" s="180">
        <v>218</v>
      </c>
      <c r="I243" s="183">
        <v>0.3410648148148148</v>
      </c>
      <c r="J243" s="180">
        <v>210</v>
      </c>
      <c r="K243" s="183">
        <v>0.4703703703703704</v>
      </c>
      <c r="L243" s="180">
        <v>242</v>
      </c>
    </row>
    <row r="244" spans="1:12" ht="12.75">
      <c r="A244" s="180">
        <v>243</v>
      </c>
      <c r="B244" s="181" t="s">
        <v>1131</v>
      </c>
      <c r="C244" s="181" t="s">
        <v>2012</v>
      </c>
      <c r="D244" s="182" t="s">
        <v>3031</v>
      </c>
      <c r="E244" s="183">
        <v>0.07981481481481481</v>
      </c>
      <c r="F244" s="180">
        <v>246</v>
      </c>
      <c r="G244" s="183">
        <v>0.2017824074074074</v>
      </c>
      <c r="H244" s="180">
        <v>249</v>
      </c>
      <c r="I244" s="183">
        <v>0.3498726851851852</v>
      </c>
      <c r="J244" s="180">
        <v>243</v>
      </c>
      <c r="K244" s="183">
        <v>0.4706018518518519</v>
      </c>
      <c r="L244" s="180">
        <v>243</v>
      </c>
    </row>
    <row r="245" spans="1:12" ht="12.75">
      <c r="A245" s="180">
        <v>244</v>
      </c>
      <c r="B245" s="181" t="s">
        <v>928</v>
      </c>
      <c r="C245" s="181" t="s">
        <v>2013</v>
      </c>
      <c r="D245" s="182" t="s">
        <v>3031</v>
      </c>
      <c r="E245" s="183">
        <v>0.07533564814814815</v>
      </c>
      <c r="F245" s="180">
        <v>143</v>
      </c>
      <c r="G245" s="183">
        <v>0.18393518518518517</v>
      </c>
      <c r="H245" s="180">
        <v>128</v>
      </c>
      <c r="I245" s="183">
        <v>0.3277199074074074</v>
      </c>
      <c r="J245" s="180">
        <v>163</v>
      </c>
      <c r="K245" s="183">
        <v>0.47100694444444446</v>
      </c>
      <c r="L245" s="180">
        <v>244</v>
      </c>
    </row>
    <row r="246" spans="1:12" ht="12.75">
      <c r="A246" s="180">
        <v>245</v>
      </c>
      <c r="B246" s="181" t="s">
        <v>805</v>
      </c>
      <c r="C246" s="181" t="s">
        <v>2014</v>
      </c>
      <c r="D246" s="182" t="s">
        <v>3031</v>
      </c>
      <c r="E246" s="183">
        <v>0.08050925925925927</v>
      </c>
      <c r="F246" s="180">
        <v>275</v>
      </c>
      <c r="G246" s="183">
        <v>0.20114583333333336</v>
      </c>
      <c r="H246" s="180">
        <v>244</v>
      </c>
      <c r="I246" s="183">
        <v>0.3479050925925926</v>
      </c>
      <c r="J246" s="180">
        <v>237</v>
      </c>
      <c r="K246" s="183">
        <v>0.47100694444444446</v>
      </c>
      <c r="L246" s="180">
        <v>245</v>
      </c>
    </row>
    <row r="247" spans="1:12" ht="12.75">
      <c r="A247" s="180">
        <v>246</v>
      </c>
      <c r="B247" s="181" t="s">
        <v>30</v>
      </c>
      <c r="C247" s="181" t="s">
        <v>1970</v>
      </c>
      <c r="D247" s="182" t="s">
        <v>3031</v>
      </c>
      <c r="E247" s="183">
        <v>0.08783564814814815</v>
      </c>
      <c r="F247" s="180">
        <v>445</v>
      </c>
      <c r="G247" s="183">
        <v>0.21738425925925928</v>
      </c>
      <c r="H247" s="180">
        <v>366</v>
      </c>
      <c r="I247" s="183">
        <v>0.359375</v>
      </c>
      <c r="J247" s="180">
        <v>278</v>
      </c>
      <c r="K247" s="183">
        <v>0.47109953703703705</v>
      </c>
      <c r="L247" s="180">
        <v>246</v>
      </c>
    </row>
    <row r="248" spans="1:12" ht="12.75">
      <c r="A248" s="180">
        <v>247</v>
      </c>
      <c r="B248" s="181" t="s">
        <v>81</v>
      </c>
      <c r="C248" s="181" t="s">
        <v>8094</v>
      </c>
      <c r="D248" s="182" t="s">
        <v>3031</v>
      </c>
      <c r="E248" s="183">
        <v>0.08655092592592593</v>
      </c>
      <c r="F248" s="180">
        <v>405</v>
      </c>
      <c r="G248" s="183">
        <v>0.2084375</v>
      </c>
      <c r="H248" s="180">
        <v>290</v>
      </c>
      <c r="I248" s="183">
        <v>0.3566782407407407</v>
      </c>
      <c r="J248" s="180">
        <v>266</v>
      </c>
      <c r="K248" s="183">
        <v>0.4711111111111111</v>
      </c>
      <c r="L248" s="180">
        <v>247</v>
      </c>
    </row>
    <row r="249" spans="1:12" ht="12.75">
      <c r="A249" s="180">
        <v>248</v>
      </c>
      <c r="B249" s="181" t="s">
        <v>206</v>
      </c>
      <c r="C249" s="181" t="s">
        <v>8095</v>
      </c>
      <c r="D249" s="182" t="s">
        <v>3032</v>
      </c>
      <c r="E249" s="183">
        <v>0.07708333333333334</v>
      </c>
      <c r="F249" s="180">
        <v>181</v>
      </c>
      <c r="G249" s="183">
        <v>0.20048611111111114</v>
      </c>
      <c r="H249" s="180">
        <v>239</v>
      </c>
      <c r="I249" s="183">
        <v>0.35408564814814814</v>
      </c>
      <c r="J249" s="180">
        <v>254</v>
      </c>
      <c r="K249" s="183">
        <v>0.47135416666666663</v>
      </c>
      <c r="L249" s="180">
        <v>248</v>
      </c>
    </row>
    <row r="250" spans="1:12" ht="12.75">
      <c r="A250" s="180">
        <v>249</v>
      </c>
      <c r="B250" s="181" t="s">
        <v>1190</v>
      </c>
      <c r="C250" s="181" t="s">
        <v>8096</v>
      </c>
      <c r="D250" s="182" t="s">
        <v>3032</v>
      </c>
      <c r="E250" s="183">
        <v>0.08900462962962963</v>
      </c>
      <c r="F250" s="180">
        <v>476</v>
      </c>
      <c r="G250" s="183">
        <v>0.2240162037037037</v>
      </c>
      <c r="H250" s="180">
        <v>425</v>
      </c>
      <c r="I250" s="183">
        <v>0.3665046296296296</v>
      </c>
      <c r="J250" s="180">
        <v>305</v>
      </c>
      <c r="K250" s="183">
        <v>0.4713657407407407</v>
      </c>
      <c r="L250" s="180">
        <v>249</v>
      </c>
    </row>
    <row r="251" spans="1:12" ht="12.75">
      <c r="A251" s="180">
        <v>250</v>
      </c>
      <c r="B251" s="181" t="s">
        <v>30</v>
      </c>
      <c r="C251" s="181" t="s">
        <v>8097</v>
      </c>
      <c r="D251" s="182" t="s">
        <v>1816</v>
      </c>
      <c r="E251" s="183">
        <v>0.07700231481481482</v>
      </c>
      <c r="F251" s="180">
        <v>176</v>
      </c>
      <c r="G251" s="183">
        <v>0.19524305555555554</v>
      </c>
      <c r="H251" s="180">
        <v>199</v>
      </c>
      <c r="I251" s="183">
        <v>0.33725694444444443</v>
      </c>
      <c r="J251" s="180">
        <v>194</v>
      </c>
      <c r="K251" s="183">
        <v>0.47140046296296295</v>
      </c>
      <c r="L251" s="180">
        <v>250</v>
      </c>
    </row>
    <row r="252" spans="1:12" ht="12.75">
      <c r="A252" s="180">
        <v>251</v>
      </c>
      <c r="B252" s="181" t="s">
        <v>18</v>
      </c>
      <c r="C252" s="181" t="s">
        <v>2015</v>
      </c>
      <c r="D252" s="182" t="s">
        <v>3031</v>
      </c>
      <c r="E252" s="183">
        <v>0.08054398148148148</v>
      </c>
      <c r="F252" s="180">
        <v>277</v>
      </c>
      <c r="G252" s="183">
        <v>0.19876157407407408</v>
      </c>
      <c r="H252" s="180">
        <v>230</v>
      </c>
      <c r="I252" s="183">
        <v>0.34359953703703705</v>
      </c>
      <c r="J252" s="180">
        <v>223</v>
      </c>
      <c r="K252" s="183">
        <v>0.4719675925925926</v>
      </c>
      <c r="L252" s="180">
        <v>251</v>
      </c>
    </row>
    <row r="253" spans="1:12" ht="12.75">
      <c r="A253" s="180">
        <v>252</v>
      </c>
      <c r="B253" s="181" t="s">
        <v>40</v>
      </c>
      <c r="C253" s="181" t="s">
        <v>8098</v>
      </c>
      <c r="D253" s="182" t="s">
        <v>3031</v>
      </c>
      <c r="E253" s="183">
        <v>0.08828703703703704</v>
      </c>
      <c r="F253" s="180">
        <v>456</v>
      </c>
      <c r="G253" s="183">
        <v>0.20445601851851852</v>
      </c>
      <c r="H253" s="180">
        <v>270</v>
      </c>
      <c r="I253" s="183">
        <v>0.3484375</v>
      </c>
      <c r="J253" s="180">
        <v>238</v>
      </c>
      <c r="K253" s="183">
        <v>0.47217592592592594</v>
      </c>
      <c r="L253" s="180">
        <v>252</v>
      </c>
    </row>
    <row r="254" spans="1:12" ht="12.75">
      <c r="A254" s="180">
        <v>253</v>
      </c>
      <c r="B254" s="181" t="s">
        <v>1635</v>
      </c>
      <c r="C254" s="181" t="s">
        <v>2016</v>
      </c>
      <c r="D254" s="182" t="s">
        <v>3031</v>
      </c>
      <c r="E254" s="183">
        <v>0.0830787037037037</v>
      </c>
      <c r="F254" s="180">
        <v>327</v>
      </c>
      <c r="G254" s="183">
        <v>0.20461805555555554</v>
      </c>
      <c r="H254" s="180">
        <v>272</v>
      </c>
      <c r="I254" s="183">
        <v>0.3534722222222222</v>
      </c>
      <c r="J254" s="180">
        <v>253</v>
      </c>
      <c r="K254" s="183">
        <v>0.4722569444444444</v>
      </c>
      <c r="L254" s="180">
        <v>253</v>
      </c>
    </row>
    <row r="255" spans="1:12" ht="12.75">
      <c r="A255" s="180">
        <v>254</v>
      </c>
      <c r="B255" s="181" t="s">
        <v>205</v>
      </c>
      <c r="C255" s="181" t="s">
        <v>8099</v>
      </c>
      <c r="D255" s="182" t="s">
        <v>3031</v>
      </c>
      <c r="E255" s="183">
        <v>0.08655092592592593</v>
      </c>
      <c r="F255" s="180">
        <v>406</v>
      </c>
      <c r="G255" s="183">
        <v>0.20980324074074075</v>
      </c>
      <c r="H255" s="180">
        <v>304</v>
      </c>
      <c r="I255" s="183">
        <v>0.3600347222222222</v>
      </c>
      <c r="J255" s="180">
        <v>284</v>
      </c>
      <c r="K255" s="183">
        <v>0.4727777777777778</v>
      </c>
      <c r="L255" s="180">
        <v>254</v>
      </c>
    </row>
    <row r="256" spans="1:12" ht="12.75">
      <c r="A256" s="180">
        <v>255</v>
      </c>
      <c r="B256" s="181" t="s">
        <v>30</v>
      </c>
      <c r="C256" s="181" t="s">
        <v>8100</v>
      </c>
      <c r="D256" s="182" t="s">
        <v>1816</v>
      </c>
      <c r="E256" s="183">
        <v>0.0809375</v>
      </c>
      <c r="F256" s="180">
        <v>291</v>
      </c>
      <c r="G256" s="183">
        <v>0.20202546296296298</v>
      </c>
      <c r="H256" s="180">
        <v>254</v>
      </c>
      <c r="I256" s="183">
        <v>0.35540509259259256</v>
      </c>
      <c r="J256" s="180">
        <v>261</v>
      </c>
      <c r="K256" s="183">
        <v>0.4729513888888889</v>
      </c>
      <c r="L256" s="180">
        <v>255</v>
      </c>
    </row>
    <row r="257" spans="1:12" ht="12.75">
      <c r="A257" s="180">
        <v>256</v>
      </c>
      <c r="B257" s="181" t="s">
        <v>963</v>
      </c>
      <c r="C257" s="181" t="s">
        <v>1971</v>
      </c>
      <c r="D257" s="182" t="s">
        <v>1816</v>
      </c>
      <c r="E257" s="183">
        <v>0.08042824074074074</v>
      </c>
      <c r="F257" s="180">
        <v>272</v>
      </c>
      <c r="G257" s="183">
        <v>0.20234953703703704</v>
      </c>
      <c r="H257" s="180">
        <v>255</v>
      </c>
      <c r="I257" s="183">
        <v>0.35649305555555555</v>
      </c>
      <c r="J257" s="180">
        <v>264</v>
      </c>
      <c r="K257" s="183">
        <v>0.47467592592592595</v>
      </c>
      <c r="L257" s="180">
        <v>256</v>
      </c>
    </row>
    <row r="258" spans="1:12" ht="12.75">
      <c r="A258" s="180">
        <v>257</v>
      </c>
      <c r="B258" s="181" t="s">
        <v>207</v>
      </c>
      <c r="C258" s="181" t="s">
        <v>2017</v>
      </c>
      <c r="D258" s="182" t="s">
        <v>3032</v>
      </c>
      <c r="E258" s="183">
        <v>0.07939814814814815</v>
      </c>
      <c r="F258" s="180">
        <v>232</v>
      </c>
      <c r="G258" s="183">
        <v>0.2000925925925926</v>
      </c>
      <c r="H258" s="180">
        <v>236</v>
      </c>
      <c r="I258" s="183">
        <v>0.35506944444444444</v>
      </c>
      <c r="J258" s="180">
        <v>260</v>
      </c>
      <c r="K258" s="183">
        <v>0.47484953703703703</v>
      </c>
      <c r="L258" s="180">
        <v>257</v>
      </c>
    </row>
    <row r="259" spans="1:12" ht="12.75">
      <c r="A259" s="180">
        <v>258</v>
      </c>
      <c r="B259" s="181" t="s">
        <v>826</v>
      </c>
      <c r="C259" s="181" t="s">
        <v>8101</v>
      </c>
      <c r="D259" s="182" t="s">
        <v>3032</v>
      </c>
      <c r="E259" s="183">
        <v>0.08965277777777779</v>
      </c>
      <c r="F259" s="180">
        <v>495</v>
      </c>
      <c r="G259" s="183">
        <v>0.22085648148148151</v>
      </c>
      <c r="H259" s="180">
        <v>385</v>
      </c>
      <c r="I259" s="183">
        <v>0.36153935185185193</v>
      </c>
      <c r="J259" s="180">
        <v>291</v>
      </c>
      <c r="K259" s="183">
        <v>0.47541666666666677</v>
      </c>
      <c r="L259" s="180">
        <v>258</v>
      </c>
    </row>
    <row r="260" spans="1:12" ht="12.75">
      <c r="A260" s="180">
        <v>259</v>
      </c>
      <c r="B260" s="181" t="s">
        <v>201</v>
      </c>
      <c r="C260" s="181" t="s">
        <v>8102</v>
      </c>
      <c r="D260" s="182" t="s">
        <v>1816</v>
      </c>
      <c r="E260" s="183">
        <v>0.07644675925925926</v>
      </c>
      <c r="F260" s="180">
        <v>160</v>
      </c>
      <c r="G260" s="183">
        <v>0.19938657407407406</v>
      </c>
      <c r="H260" s="180">
        <v>231</v>
      </c>
      <c r="I260" s="183">
        <v>0.36010416666666667</v>
      </c>
      <c r="J260" s="180">
        <v>285</v>
      </c>
      <c r="K260" s="183">
        <v>0.4761111111111111</v>
      </c>
      <c r="L260" s="180">
        <v>259</v>
      </c>
    </row>
    <row r="261" spans="1:12" ht="12.75">
      <c r="A261" s="180">
        <v>260</v>
      </c>
      <c r="B261" s="181" t="s">
        <v>1649</v>
      </c>
      <c r="C261" s="181" t="s">
        <v>8103</v>
      </c>
      <c r="D261" s="182" t="s">
        <v>1816</v>
      </c>
      <c r="E261" s="183">
        <v>0.08730324074074074</v>
      </c>
      <c r="F261" s="180">
        <v>437</v>
      </c>
      <c r="G261" s="183">
        <v>0.2112615740740741</v>
      </c>
      <c r="H261" s="180">
        <v>318</v>
      </c>
      <c r="I261" s="183">
        <v>0.3586342592592593</v>
      </c>
      <c r="J261" s="180">
        <v>275</v>
      </c>
      <c r="K261" s="183">
        <v>0.4771180555555556</v>
      </c>
      <c r="L261" s="180">
        <v>260</v>
      </c>
    </row>
    <row r="262" spans="1:12" ht="12.75">
      <c r="A262" s="180">
        <v>261</v>
      </c>
      <c r="B262" s="181" t="s">
        <v>1842</v>
      </c>
      <c r="C262" s="181" t="s">
        <v>2018</v>
      </c>
      <c r="D262" s="182" t="s">
        <v>3031</v>
      </c>
      <c r="E262" s="183">
        <v>0.09725694444444444</v>
      </c>
      <c r="F262" s="180">
        <v>648</v>
      </c>
      <c r="G262" s="183">
        <v>0.22961805555555556</v>
      </c>
      <c r="H262" s="180">
        <v>473</v>
      </c>
      <c r="I262" s="183">
        <v>0.37300925925925926</v>
      </c>
      <c r="J262" s="180">
        <v>327</v>
      </c>
      <c r="K262" s="183">
        <v>0.47758101851851853</v>
      </c>
      <c r="L262" s="180">
        <v>261</v>
      </c>
    </row>
    <row r="263" spans="1:12" ht="12.75">
      <c r="A263" s="180">
        <v>262</v>
      </c>
      <c r="B263" s="181" t="s">
        <v>1549</v>
      </c>
      <c r="C263" s="181" t="s">
        <v>2019</v>
      </c>
      <c r="D263" s="182" t="s">
        <v>2787</v>
      </c>
      <c r="E263" s="183">
        <v>0.08537037037037037</v>
      </c>
      <c r="F263" s="180">
        <v>380</v>
      </c>
      <c r="G263" s="183">
        <v>0.21042824074074076</v>
      </c>
      <c r="H263" s="180">
        <v>310</v>
      </c>
      <c r="I263" s="183">
        <v>0.3605439814814815</v>
      </c>
      <c r="J263" s="180">
        <v>288</v>
      </c>
      <c r="K263" s="183">
        <v>0.47770833333333335</v>
      </c>
      <c r="L263" s="180">
        <v>262</v>
      </c>
    </row>
    <row r="264" spans="1:12" ht="12.75">
      <c r="A264" s="180">
        <v>263</v>
      </c>
      <c r="B264" s="181" t="s">
        <v>41</v>
      </c>
      <c r="C264" s="181" t="s">
        <v>8104</v>
      </c>
      <c r="D264" s="182" t="s">
        <v>3032</v>
      </c>
      <c r="E264" s="183">
        <v>0.08028935185185186</v>
      </c>
      <c r="F264" s="180">
        <v>267</v>
      </c>
      <c r="G264" s="183">
        <v>0.20202546296296298</v>
      </c>
      <c r="H264" s="180">
        <v>253</v>
      </c>
      <c r="I264" s="183">
        <v>0.344837962962963</v>
      </c>
      <c r="J264" s="180">
        <v>230</v>
      </c>
      <c r="K264" s="183">
        <v>0.47785879629629635</v>
      </c>
      <c r="L264" s="180">
        <v>263</v>
      </c>
    </row>
    <row r="265" spans="1:12" ht="12.75">
      <c r="A265" s="180">
        <v>264</v>
      </c>
      <c r="B265" s="181" t="s">
        <v>34</v>
      </c>
      <c r="C265" s="181" t="s">
        <v>8105</v>
      </c>
      <c r="D265" s="182" t="s">
        <v>3031</v>
      </c>
      <c r="E265" s="183">
        <v>0.08113425925925927</v>
      </c>
      <c r="F265" s="180">
        <v>296</v>
      </c>
      <c r="G265" s="183">
        <v>0.20505787037037038</v>
      </c>
      <c r="H265" s="180">
        <v>279</v>
      </c>
      <c r="I265" s="183">
        <v>0.3559375</v>
      </c>
      <c r="J265" s="180">
        <v>263</v>
      </c>
      <c r="K265" s="183">
        <v>0.4781018518518519</v>
      </c>
      <c r="L265" s="180">
        <v>264</v>
      </c>
    </row>
    <row r="266" spans="1:12" ht="12.75">
      <c r="A266" s="180">
        <v>265</v>
      </c>
      <c r="B266" s="181" t="s">
        <v>72</v>
      </c>
      <c r="C266" s="181" t="s">
        <v>8106</v>
      </c>
      <c r="D266" s="182" t="s">
        <v>3031</v>
      </c>
      <c r="E266" s="183">
        <v>0.0840162037037037</v>
      </c>
      <c r="F266" s="180">
        <v>346</v>
      </c>
      <c r="G266" s="183">
        <v>0.20935185185185184</v>
      </c>
      <c r="H266" s="180">
        <v>299</v>
      </c>
      <c r="I266" s="183">
        <v>0.3597916666666666</v>
      </c>
      <c r="J266" s="180">
        <v>281</v>
      </c>
      <c r="K266" s="183">
        <v>0.47829861111111105</v>
      </c>
      <c r="L266" s="180">
        <v>265</v>
      </c>
    </row>
    <row r="267" spans="1:12" ht="12.75">
      <c r="A267" s="180">
        <v>266</v>
      </c>
      <c r="B267" s="181" t="s">
        <v>171</v>
      </c>
      <c r="C267" s="181" t="s">
        <v>8107</v>
      </c>
      <c r="D267" s="182" t="s">
        <v>3031</v>
      </c>
      <c r="E267" s="183">
        <v>0.08405092592592593</v>
      </c>
      <c r="F267" s="180">
        <v>347</v>
      </c>
      <c r="G267" s="183">
        <v>0.20936342592592594</v>
      </c>
      <c r="H267" s="180">
        <v>300</v>
      </c>
      <c r="I267" s="183">
        <v>0.3597916666666667</v>
      </c>
      <c r="J267" s="180">
        <v>282</v>
      </c>
      <c r="K267" s="183">
        <v>0.4782986111111111</v>
      </c>
      <c r="L267" s="180">
        <v>266</v>
      </c>
    </row>
    <row r="268" spans="1:12" ht="12.75">
      <c r="A268" s="180">
        <v>267</v>
      </c>
      <c r="B268" s="181" t="s">
        <v>1421</v>
      </c>
      <c r="C268" s="181" t="s">
        <v>2020</v>
      </c>
      <c r="D268" s="182" t="s">
        <v>1816</v>
      </c>
      <c r="E268" s="183">
        <v>0.09068287037037037</v>
      </c>
      <c r="F268" s="180">
        <v>528</v>
      </c>
      <c r="G268" s="183">
        <v>0.2211921296296296</v>
      </c>
      <c r="H268" s="180">
        <v>388</v>
      </c>
      <c r="I268" s="183">
        <v>0.3653240740740741</v>
      </c>
      <c r="J268" s="180">
        <v>301</v>
      </c>
      <c r="K268" s="183">
        <v>0.4786342592592593</v>
      </c>
      <c r="L268" s="180">
        <v>267</v>
      </c>
    </row>
    <row r="269" spans="1:12" ht="12.75">
      <c r="A269" s="180">
        <v>269</v>
      </c>
      <c r="B269" s="181" t="s">
        <v>164</v>
      </c>
      <c r="C269" s="181" t="s">
        <v>8108</v>
      </c>
      <c r="D269" s="182" t="s">
        <v>3031</v>
      </c>
      <c r="E269" s="183">
        <v>0.07795138888888889</v>
      </c>
      <c r="F269" s="180">
        <v>199</v>
      </c>
      <c r="G269" s="183">
        <v>0.1999537037037037</v>
      </c>
      <c r="H269" s="180">
        <v>234</v>
      </c>
      <c r="I269" s="183">
        <v>0.3465625</v>
      </c>
      <c r="J269" s="180">
        <v>234</v>
      </c>
      <c r="K269" s="183">
        <v>0.4787384259259259</v>
      </c>
      <c r="L269" s="180">
        <v>268</v>
      </c>
    </row>
    <row r="270" spans="1:12" ht="12.75">
      <c r="A270" s="180">
        <v>268</v>
      </c>
      <c r="B270" s="181" t="s">
        <v>1843</v>
      </c>
      <c r="C270" s="181" t="s">
        <v>2021</v>
      </c>
      <c r="D270" s="182" t="s">
        <v>3031</v>
      </c>
      <c r="E270" s="183">
        <v>0.07797453703703704</v>
      </c>
      <c r="F270" s="180">
        <v>200</v>
      </c>
      <c r="G270" s="183">
        <v>0.19995370370370372</v>
      </c>
      <c r="H270" s="180">
        <v>235</v>
      </c>
      <c r="I270" s="183">
        <v>0.3465625</v>
      </c>
      <c r="J270" s="180">
        <v>235</v>
      </c>
      <c r="K270" s="183">
        <v>0.4787384259259259</v>
      </c>
      <c r="L270" s="180">
        <v>269</v>
      </c>
    </row>
    <row r="271" spans="1:12" ht="12.75">
      <c r="A271" s="180">
        <v>270</v>
      </c>
      <c r="B271" s="181" t="s">
        <v>101</v>
      </c>
      <c r="C271" s="181" t="s">
        <v>1995</v>
      </c>
      <c r="D271" s="182" t="s">
        <v>3032</v>
      </c>
      <c r="E271" s="183">
        <v>0.08711805555555556</v>
      </c>
      <c r="F271" s="180">
        <v>426</v>
      </c>
      <c r="G271" s="183">
        <v>0.2119328703703704</v>
      </c>
      <c r="H271" s="180">
        <v>326</v>
      </c>
      <c r="I271" s="183">
        <v>0.357337962962963</v>
      </c>
      <c r="J271" s="180">
        <v>268</v>
      </c>
      <c r="K271" s="183">
        <v>0.47945601851851855</v>
      </c>
      <c r="L271" s="180">
        <v>270</v>
      </c>
    </row>
    <row r="272" spans="1:12" ht="12.75">
      <c r="A272" s="180">
        <v>271</v>
      </c>
      <c r="B272" s="181" t="s">
        <v>1844</v>
      </c>
      <c r="C272" s="181" t="s">
        <v>2022</v>
      </c>
      <c r="D272" s="182" t="s">
        <v>1816</v>
      </c>
      <c r="E272" s="183">
        <v>0.08618055555555555</v>
      </c>
      <c r="F272" s="180">
        <v>391</v>
      </c>
      <c r="G272" s="183">
        <v>0.2053125</v>
      </c>
      <c r="H272" s="180">
        <v>280</v>
      </c>
      <c r="I272" s="183">
        <v>0.3626851851851852</v>
      </c>
      <c r="J272" s="180">
        <v>292</v>
      </c>
      <c r="K272" s="183">
        <v>0.4799768518518519</v>
      </c>
      <c r="L272" s="180">
        <v>271</v>
      </c>
    </row>
    <row r="273" spans="1:12" ht="12.75">
      <c r="A273" s="180">
        <v>272</v>
      </c>
      <c r="B273" s="181" t="s">
        <v>6</v>
      </c>
      <c r="C273" s="181" t="s">
        <v>2023</v>
      </c>
      <c r="D273" s="182" t="s">
        <v>2787</v>
      </c>
      <c r="E273" s="183">
        <v>0.09189814814814816</v>
      </c>
      <c r="F273" s="180">
        <v>575</v>
      </c>
      <c r="G273" s="183">
        <v>0.22211805555555558</v>
      </c>
      <c r="H273" s="180">
        <v>400</v>
      </c>
      <c r="I273" s="183">
        <v>0.36364583333333333</v>
      </c>
      <c r="J273" s="180">
        <v>295</v>
      </c>
      <c r="K273" s="183">
        <v>0.48002314814814817</v>
      </c>
      <c r="L273" s="180">
        <v>272</v>
      </c>
    </row>
    <row r="274" spans="1:12" ht="12.75">
      <c r="A274" s="180">
        <v>273</v>
      </c>
      <c r="B274" s="181" t="s">
        <v>928</v>
      </c>
      <c r="C274" s="181" t="s">
        <v>1946</v>
      </c>
      <c r="D274" s="182" t="s">
        <v>1816</v>
      </c>
      <c r="E274" s="183">
        <v>0.07291666666666667</v>
      </c>
      <c r="F274" s="180">
        <v>119</v>
      </c>
      <c r="G274" s="183">
        <v>0.18980324074074076</v>
      </c>
      <c r="H274" s="180">
        <v>161</v>
      </c>
      <c r="I274" s="183">
        <v>0.34163194444444445</v>
      </c>
      <c r="J274" s="180">
        <v>214</v>
      </c>
      <c r="K274" s="183">
        <v>0.4807754629629629</v>
      </c>
      <c r="L274" s="180">
        <v>273</v>
      </c>
    </row>
    <row r="275" spans="1:12" ht="12.75">
      <c r="A275" s="180">
        <v>274</v>
      </c>
      <c r="B275" s="181" t="s">
        <v>15</v>
      </c>
      <c r="C275" s="181" t="s">
        <v>2024</v>
      </c>
      <c r="D275" s="182" t="s">
        <v>1816</v>
      </c>
      <c r="E275" s="183">
        <v>0.08137731481481482</v>
      </c>
      <c r="F275" s="180">
        <v>299</v>
      </c>
      <c r="G275" s="183">
        <v>0.21025462962962965</v>
      </c>
      <c r="H275" s="180">
        <v>308</v>
      </c>
      <c r="I275" s="183">
        <v>0.35851851851851857</v>
      </c>
      <c r="J275" s="180">
        <v>274</v>
      </c>
      <c r="K275" s="183">
        <v>0.480925925925926</v>
      </c>
      <c r="L275" s="180">
        <v>274</v>
      </c>
    </row>
    <row r="276" spans="1:12" ht="12.75">
      <c r="A276" s="180">
        <v>275</v>
      </c>
      <c r="B276" s="181" t="s">
        <v>184</v>
      </c>
      <c r="C276" s="181" t="s">
        <v>2025</v>
      </c>
      <c r="D276" s="182" t="s">
        <v>3032</v>
      </c>
      <c r="E276" s="183">
        <v>0.07969907407407407</v>
      </c>
      <c r="F276" s="180">
        <v>240</v>
      </c>
      <c r="G276" s="183">
        <v>0.19025462962962963</v>
      </c>
      <c r="H276" s="180">
        <v>167</v>
      </c>
      <c r="I276" s="183">
        <v>0.342650462962963</v>
      </c>
      <c r="J276" s="180">
        <v>218</v>
      </c>
      <c r="K276" s="183">
        <v>0.4809953703703704</v>
      </c>
      <c r="L276" s="180">
        <v>275</v>
      </c>
    </row>
    <row r="277" spans="1:12" ht="12.75">
      <c r="A277" s="180">
        <v>276</v>
      </c>
      <c r="B277" s="181" t="s">
        <v>1845</v>
      </c>
      <c r="C277" s="181" t="s">
        <v>1955</v>
      </c>
      <c r="D277" s="182" t="s">
        <v>3031</v>
      </c>
      <c r="E277" s="183">
        <v>0.08609953703703704</v>
      </c>
      <c r="F277" s="180">
        <v>388</v>
      </c>
      <c r="G277" s="183">
        <v>0.21644675925925927</v>
      </c>
      <c r="H277" s="180">
        <v>357</v>
      </c>
      <c r="I277" s="183">
        <v>0.3652777777777778</v>
      </c>
      <c r="J277" s="180">
        <v>299</v>
      </c>
      <c r="K277" s="183">
        <v>0.48172453703703705</v>
      </c>
      <c r="L277" s="180">
        <v>276</v>
      </c>
    </row>
    <row r="278" spans="1:12" ht="12.75">
      <c r="A278" s="180">
        <v>277</v>
      </c>
      <c r="B278" s="181" t="s">
        <v>983</v>
      </c>
      <c r="C278" s="181" t="s">
        <v>2026</v>
      </c>
      <c r="D278" s="182" t="s">
        <v>3031</v>
      </c>
      <c r="E278" s="183">
        <v>0.08702546296296297</v>
      </c>
      <c r="F278" s="180">
        <v>423</v>
      </c>
      <c r="G278" s="183">
        <v>0.21621527777777777</v>
      </c>
      <c r="H278" s="180">
        <v>354</v>
      </c>
      <c r="I278" s="183">
        <v>0.36476851851851855</v>
      </c>
      <c r="J278" s="180">
        <v>298</v>
      </c>
      <c r="K278" s="183">
        <v>0.4821064814814815</v>
      </c>
      <c r="L278" s="180">
        <v>277</v>
      </c>
    </row>
    <row r="279" spans="1:12" ht="12.75">
      <c r="A279" s="180">
        <v>278</v>
      </c>
      <c r="B279" s="181" t="s">
        <v>333</v>
      </c>
      <c r="C279" s="181" t="s">
        <v>8109</v>
      </c>
      <c r="D279" s="182" t="s">
        <v>3031</v>
      </c>
      <c r="E279" s="183">
        <v>0.08828703703703704</v>
      </c>
      <c r="F279" s="180">
        <v>457</v>
      </c>
      <c r="G279" s="183">
        <v>0.21915509259259258</v>
      </c>
      <c r="H279" s="180">
        <v>373</v>
      </c>
      <c r="I279" s="183">
        <v>0.36900462962962965</v>
      </c>
      <c r="J279" s="180">
        <v>311</v>
      </c>
      <c r="K279" s="183">
        <v>0.48259259259259263</v>
      </c>
      <c r="L279" s="180">
        <v>278</v>
      </c>
    </row>
    <row r="280" spans="1:12" ht="12.75">
      <c r="A280" s="180">
        <v>279</v>
      </c>
      <c r="B280" s="181" t="s">
        <v>37</v>
      </c>
      <c r="C280" s="181" t="s">
        <v>2027</v>
      </c>
      <c r="D280" s="182" t="s">
        <v>3031</v>
      </c>
      <c r="E280" s="183">
        <v>0.08070601851851851</v>
      </c>
      <c r="F280" s="180">
        <v>284</v>
      </c>
      <c r="G280" s="183">
        <v>0.20496527777777776</v>
      </c>
      <c r="H280" s="180">
        <v>278</v>
      </c>
      <c r="I280" s="183">
        <v>0.37002314814814813</v>
      </c>
      <c r="J280" s="180">
        <v>316</v>
      </c>
      <c r="K280" s="183">
        <v>0.4826157407407407</v>
      </c>
      <c r="L280" s="180">
        <v>279</v>
      </c>
    </row>
    <row r="281" spans="1:12" ht="12.75">
      <c r="A281" s="180">
        <v>280</v>
      </c>
      <c r="B281" s="181" t="s">
        <v>83</v>
      </c>
      <c r="C281" s="181" t="s">
        <v>8110</v>
      </c>
      <c r="D281" s="182" t="s">
        <v>1816</v>
      </c>
      <c r="E281" s="183">
        <v>0.0847800925925926</v>
      </c>
      <c r="F281" s="180">
        <v>365</v>
      </c>
      <c r="G281" s="183">
        <v>0.21005787037037038</v>
      </c>
      <c r="H281" s="180">
        <v>306</v>
      </c>
      <c r="I281" s="183">
        <v>0.3640162037037037</v>
      </c>
      <c r="J281" s="180">
        <v>296</v>
      </c>
      <c r="K281" s="183">
        <v>0.4826388888888889</v>
      </c>
      <c r="L281" s="180">
        <v>280</v>
      </c>
    </row>
    <row r="282" spans="1:12" ht="12.75">
      <c r="A282" s="180">
        <v>281</v>
      </c>
      <c r="B282" s="181" t="s">
        <v>1846</v>
      </c>
      <c r="C282" s="181" t="s">
        <v>1981</v>
      </c>
      <c r="D282" s="182" t="s">
        <v>3031</v>
      </c>
      <c r="E282" s="183">
        <v>0.08850694444444444</v>
      </c>
      <c r="F282" s="180">
        <v>466</v>
      </c>
      <c r="G282" s="183">
        <v>0.2147337962962963</v>
      </c>
      <c r="H282" s="180">
        <v>345</v>
      </c>
      <c r="I282" s="183">
        <v>0.36538194444444444</v>
      </c>
      <c r="J282" s="180">
        <v>302</v>
      </c>
      <c r="K282" s="183">
        <v>0.4827430555555555</v>
      </c>
      <c r="L282" s="180">
        <v>281</v>
      </c>
    </row>
    <row r="283" spans="1:12" ht="12.75">
      <c r="A283" s="180">
        <v>282</v>
      </c>
      <c r="B283" s="181" t="s">
        <v>477</v>
      </c>
      <c r="C283" s="181" t="s">
        <v>2028</v>
      </c>
      <c r="D283" s="182" t="s">
        <v>3031</v>
      </c>
      <c r="E283" s="183">
        <v>0.09023148148148148</v>
      </c>
      <c r="F283" s="180">
        <v>519</v>
      </c>
      <c r="G283" s="183">
        <v>0.22090277777777778</v>
      </c>
      <c r="H283" s="180">
        <v>387</v>
      </c>
      <c r="I283" s="183">
        <v>0.36971064814814814</v>
      </c>
      <c r="J283" s="180">
        <v>314</v>
      </c>
      <c r="K283" s="183">
        <v>0.48341435185185183</v>
      </c>
      <c r="L283" s="180">
        <v>282</v>
      </c>
    </row>
    <row r="284" spans="1:12" ht="12.75">
      <c r="A284" s="180">
        <v>283</v>
      </c>
      <c r="B284" s="181" t="s">
        <v>136</v>
      </c>
      <c r="C284" s="181" t="s">
        <v>2029</v>
      </c>
      <c r="D284" s="182" t="s">
        <v>3031</v>
      </c>
      <c r="E284" s="183">
        <v>0.0772800925925926</v>
      </c>
      <c r="F284" s="180">
        <v>188</v>
      </c>
      <c r="G284" s="183">
        <v>0.1960763888888889</v>
      </c>
      <c r="H284" s="180">
        <v>202</v>
      </c>
      <c r="I284" s="183">
        <v>0.3549768518518519</v>
      </c>
      <c r="J284" s="180">
        <v>258</v>
      </c>
      <c r="K284" s="183">
        <v>0.4835300925925926</v>
      </c>
      <c r="L284" s="180">
        <v>283</v>
      </c>
    </row>
    <row r="285" spans="1:12" ht="12.75">
      <c r="A285" s="180">
        <v>285</v>
      </c>
      <c r="B285" s="181" t="s">
        <v>1588</v>
      </c>
      <c r="C285" s="181" t="s">
        <v>2031</v>
      </c>
      <c r="D285" s="182" t="s">
        <v>1816</v>
      </c>
      <c r="E285" s="183">
        <v>0.08393518518518518</v>
      </c>
      <c r="F285" s="180">
        <v>343</v>
      </c>
      <c r="G285" s="183">
        <v>0.2098726851851852</v>
      </c>
      <c r="H285" s="180">
        <v>305</v>
      </c>
      <c r="I285" s="183">
        <v>0.35993055555555553</v>
      </c>
      <c r="J285" s="180">
        <v>283</v>
      </c>
      <c r="K285" s="183">
        <v>0.48605324074074074</v>
      </c>
      <c r="L285" s="180">
        <v>284</v>
      </c>
    </row>
    <row r="286" spans="1:12" ht="12.75">
      <c r="A286" s="180">
        <v>284</v>
      </c>
      <c r="B286" s="181" t="s">
        <v>60</v>
      </c>
      <c r="C286" s="181" t="s">
        <v>2030</v>
      </c>
      <c r="D286" s="182" t="s">
        <v>3035</v>
      </c>
      <c r="E286" s="183">
        <v>0.08380787037037037</v>
      </c>
      <c r="F286" s="180">
        <v>340</v>
      </c>
      <c r="G286" s="183">
        <v>0.2087384259259259</v>
      </c>
      <c r="H286" s="180">
        <v>292</v>
      </c>
      <c r="I286" s="183">
        <v>0.3604282407407407</v>
      </c>
      <c r="J286" s="180">
        <v>287</v>
      </c>
      <c r="K286" s="183">
        <v>0.48605324074074074</v>
      </c>
      <c r="L286" s="180">
        <v>285</v>
      </c>
    </row>
    <row r="287" spans="1:12" ht="12.75">
      <c r="A287" s="180">
        <v>286</v>
      </c>
      <c r="B287" s="181" t="s">
        <v>15</v>
      </c>
      <c r="C287" s="181" t="s">
        <v>8111</v>
      </c>
      <c r="D287" s="182" t="s">
        <v>3031</v>
      </c>
      <c r="E287" s="183">
        <v>0.08240740740740742</v>
      </c>
      <c r="F287" s="180">
        <v>317</v>
      </c>
      <c r="G287" s="183">
        <v>0.20020833333333335</v>
      </c>
      <c r="H287" s="180">
        <v>237</v>
      </c>
      <c r="I287" s="183">
        <v>0.3568402777777778</v>
      </c>
      <c r="J287" s="180">
        <v>267</v>
      </c>
      <c r="K287" s="183">
        <v>0.4863194444444445</v>
      </c>
      <c r="L287" s="180">
        <v>286</v>
      </c>
    </row>
    <row r="288" spans="1:12" ht="12.75">
      <c r="A288" s="180">
        <v>287</v>
      </c>
      <c r="B288" s="181" t="s">
        <v>779</v>
      </c>
      <c r="C288" s="181" t="s">
        <v>1995</v>
      </c>
      <c r="D288" s="182" t="s">
        <v>3031</v>
      </c>
      <c r="E288" s="183">
        <v>0.08784722222222223</v>
      </c>
      <c r="F288" s="180">
        <v>446</v>
      </c>
      <c r="G288" s="183">
        <v>0.22393518518518518</v>
      </c>
      <c r="H288" s="180">
        <v>423</v>
      </c>
      <c r="I288" s="183">
        <v>0.3769675925925926</v>
      </c>
      <c r="J288" s="180">
        <v>349</v>
      </c>
      <c r="K288" s="183">
        <v>0.48671296296296296</v>
      </c>
      <c r="L288" s="180">
        <v>287</v>
      </c>
    </row>
    <row r="289" spans="1:12" ht="12.75">
      <c r="A289" s="180">
        <v>288</v>
      </c>
      <c r="B289" s="181" t="s">
        <v>26</v>
      </c>
      <c r="C289" s="181" t="s">
        <v>2032</v>
      </c>
      <c r="D289" s="182" t="s">
        <v>1816</v>
      </c>
      <c r="E289" s="183">
        <v>0.07709490740740742</v>
      </c>
      <c r="F289" s="180">
        <v>182</v>
      </c>
      <c r="G289" s="183">
        <v>0.2013078703703704</v>
      </c>
      <c r="H289" s="180">
        <v>245</v>
      </c>
      <c r="I289" s="183">
        <v>0.35408564814814814</v>
      </c>
      <c r="J289" s="180">
        <v>255</v>
      </c>
      <c r="K289" s="183">
        <v>0.4867476851851852</v>
      </c>
      <c r="L289" s="180">
        <v>288</v>
      </c>
    </row>
    <row r="290" spans="1:12" ht="12.75">
      <c r="A290" s="180">
        <v>289</v>
      </c>
      <c r="B290" s="181" t="s">
        <v>320</v>
      </c>
      <c r="C290" s="181" t="s">
        <v>2033</v>
      </c>
      <c r="D290" s="182" t="s">
        <v>3031</v>
      </c>
      <c r="E290" s="183">
        <v>0.0867013888888889</v>
      </c>
      <c r="F290" s="180">
        <v>413</v>
      </c>
      <c r="G290" s="183">
        <v>0.20923611111111112</v>
      </c>
      <c r="H290" s="180">
        <v>297</v>
      </c>
      <c r="I290" s="183">
        <v>0.36336805555555557</v>
      </c>
      <c r="J290" s="180">
        <v>294</v>
      </c>
      <c r="K290" s="183">
        <v>0.4870138888888889</v>
      </c>
      <c r="L290" s="180">
        <v>289</v>
      </c>
    </row>
    <row r="291" spans="1:12" ht="12.75">
      <c r="A291" s="180">
        <v>290</v>
      </c>
      <c r="B291" s="181" t="s">
        <v>30</v>
      </c>
      <c r="C291" s="181" t="s">
        <v>8112</v>
      </c>
      <c r="D291" s="182" t="s">
        <v>3031</v>
      </c>
      <c r="E291" s="183">
        <v>0.08071759259259259</v>
      </c>
      <c r="F291" s="180">
        <v>285</v>
      </c>
      <c r="G291" s="183">
        <v>0.2063425925925926</v>
      </c>
      <c r="H291" s="180">
        <v>281</v>
      </c>
      <c r="I291" s="183">
        <v>0.3706597222222222</v>
      </c>
      <c r="J291" s="180">
        <v>320</v>
      </c>
      <c r="K291" s="183">
        <v>0.48716435185185186</v>
      </c>
      <c r="L291" s="180">
        <v>290</v>
      </c>
    </row>
    <row r="292" spans="1:12" ht="12.75">
      <c r="A292" s="180">
        <v>291</v>
      </c>
      <c r="B292" s="181" t="s">
        <v>30</v>
      </c>
      <c r="C292" s="181" t="s">
        <v>2034</v>
      </c>
      <c r="D292" s="182" t="s">
        <v>1816</v>
      </c>
      <c r="E292" s="183">
        <v>0.07438657407407408</v>
      </c>
      <c r="F292" s="180">
        <v>137</v>
      </c>
      <c r="G292" s="183">
        <v>0.1945601851851852</v>
      </c>
      <c r="H292" s="180">
        <v>195</v>
      </c>
      <c r="I292" s="183">
        <v>0.3603240740740741</v>
      </c>
      <c r="J292" s="180">
        <v>286</v>
      </c>
      <c r="K292" s="183">
        <v>0.48761574074074077</v>
      </c>
      <c r="L292" s="180">
        <v>291</v>
      </c>
    </row>
    <row r="293" spans="1:12" ht="12.75">
      <c r="A293" s="180">
        <v>292</v>
      </c>
      <c r="B293" s="181" t="s">
        <v>366</v>
      </c>
      <c r="C293" s="181" t="s">
        <v>1942</v>
      </c>
      <c r="D293" s="182" t="s">
        <v>3031</v>
      </c>
      <c r="E293" s="183">
        <v>0.08719907407407407</v>
      </c>
      <c r="F293" s="180">
        <v>430</v>
      </c>
      <c r="G293" s="183">
        <v>0.21260416666666668</v>
      </c>
      <c r="H293" s="180">
        <v>331</v>
      </c>
      <c r="I293" s="183">
        <v>0.3661226851851852</v>
      </c>
      <c r="J293" s="180">
        <v>304</v>
      </c>
      <c r="K293" s="183">
        <v>0.4883564814814815</v>
      </c>
      <c r="L293" s="180">
        <v>292</v>
      </c>
    </row>
    <row r="294" spans="1:12" ht="12.75">
      <c r="A294" s="180">
        <v>293</v>
      </c>
      <c r="B294" s="181" t="s">
        <v>39</v>
      </c>
      <c r="C294" s="181" t="s">
        <v>2015</v>
      </c>
      <c r="D294" s="182" t="s">
        <v>1816</v>
      </c>
      <c r="E294" s="183">
        <v>0.08822916666666668</v>
      </c>
      <c r="F294" s="180">
        <v>453</v>
      </c>
      <c r="G294" s="183">
        <v>0.2204861111111111</v>
      </c>
      <c r="H294" s="180">
        <v>381</v>
      </c>
      <c r="I294" s="183">
        <v>0.37550925925925926</v>
      </c>
      <c r="J294" s="180">
        <v>337</v>
      </c>
      <c r="K294" s="183">
        <v>0.4884375</v>
      </c>
      <c r="L294" s="180">
        <v>293</v>
      </c>
    </row>
    <row r="295" spans="1:12" ht="12.75">
      <c r="A295" s="180">
        <v>294</v>
      </c>
      <c r="B295" s="181" t="s">
        <v>26</v>
      </c>
      <c r="C295" s="181" t="s">
        <v>1953</v>
      </c>
      <c r="D295" s="182" t="s">
        <v>3031</v>
      </c>
      <c r="E295" s="183">
        <v>0.08458333333333333</v>
      </c>
      <c r="F295" s="180">
        <v>357</v>
      </c>
      <c r="G295" s="183">
        <v>0.2142708333333333</v>
      </c>
      <c r="H295" s="180">
        <v>341</v>
      </c>
      <c r="I295" s="183">
        <v>0.3738773148148148</v>
      </c>
      <c r="J295" s="180">
        <v>328</v>
      </c>
      <c r="K295" s="183">
        <v>0.48960648148148145</v>
      </c>
      <c r="L295" s="180">
        <v>294</v>
      </c>
    </row>
    <row r="296" spans="1:12" ht="12.75">
      <c r="A296" s="180">
        <v>295</v>
      </c>
      <c r="B296" s="181" t="s">
        <v>37</v>
      </c>
      <c r="C296" s="181" t="s">
        <v>2035</v>
      </c>
      <c r="D296" s="182" t="s">
        <v>3031</v>
      </c>
      <c r="E296" s="183">
        <v>0.08653935185185185</v>
      </c>
      <c r="F296" s="180">
        <v>404</v>
      </c>
      <c r="G296" s="183">
        <v>0.20979166666666665</v>
      </c>
      <c r="H296" s="180">
        <v>303</v>
      </c>
      <c r="I296" s="183">
        <v>0.36918981481481483</v>
      </c>
      <c r="J296" s="180">
        <v>312</v>
      </c>
      <c r="K296" s="183">
        <v>0.489837962962963</v>
      </c>
      <c r="L296" s="180">
        <v>295</v>
      </c>
    </row>
    <row r="297" spans="1:12" ht="12.75">
      <c r="A297" s="180">
        <v>296</v>
      </c>
      <c r="B297" s="181" t="s">
        <v>1847</v>
      </c>
      <c r="C297" s="181" t="s">
        <v>2036</v>
      </c>
      <c r="D297" s="182" t="s">
        <v>3031</v>
      </c>
      <c r="E297" s="183">
        <v>0.09101851851851851</v>
      </c>
      <c r="F297" s="180">
        <v>537</v>
      </c>
      <c r="G297" s="183">
        <v>0.22328703703703706</v>
      </c>
      <c r="H297" s="180">
        <v>412</v>
      </c>
      <c r="I297" s="183">
        <v>0.3755902777777778</v>
      </c>
      <c r="J297" s="180">
        <v>339</v>
      </c>
      <c r="K297" s="183">
        <v>0.4899537037037037</v>
      </c>
      <c r="L297" s="180">
        <v>296</v>
      </c>
    </row>
    <row r="298" spans="1:12" ht="12.75">
      <c r="A298" s="180">
        <v>297</v>
      </c>
      <c r="B298" s="181" t="s">
        <v>11</v>
      </c>
      <c r="C298" s="181" t="s">
        <v>8113</v>
      </c>
      <c r="D298" s="182" t="s">
        <v>3032</v>
      </c>
      <c r="E298" s="183">
        <v>0.09105324074074074</v>
      </c>
      <c r="F298" s="180">
        <v>538</v>
      </c>
      <c r="G298" s="183">
        <v>0.2233101851851852</v>
      </c>
      <c r="H298" s="180">
        <v>413</v>
      </c>
      <c r="I298" s="183">
        <v>0.37636574074074075</v>
      </c>
      <c r="J298" s="180">
        <v>344</v>
      </c>
      <c r="K298" s="183">
        <v>0.49</v>
      </c>
      <c r="L298" s="180">
        <v>297</v>
      </c>
    </row>
    <row r="299" spans="1:12" ht="12.75">
      <c r="A299" s="180">
        <v>298</v>
      </c>
      <c r="B299" s="181" t="s">
        <v>1038</v>
      </c>
      <c r="C299" s="181" t="s">
        <v>8114</v>
      </c>
      <c r="D299" s="182" t="s">
        <v>1816</v>
      </c>
      <c r="E299" s="183">
        <v>0.08181712962962963</v>
      </c>
      <c r="F299" s="180">
        <v>312</v>
      </c>
      <c r="G299" s="183">
        <v>0.21175925925925926</v>
      </c>
      <c r="H299" s="180">
        <v>325</v>
      </c>
      <c r="I299" s="183">
        <v>0.3687152777777778</v>
      </c>
      <c r="J299" s="180">
        <v>309</v>
      </c>
      <c r="K299" s="183">
        <v>0.4900231481481482</v>
      </c>
      <c r="L299" s="180">
        <v>298</v>
      </c>
    </row>
    <row r="300" spans="1:12" ht="12.75">
      <c r="A300" s="180">
        <v>299</v>
      </c>
      <c r="B300" s="181" t="s">
        <v>23</v>
      </c>
      <c r="C300" s="181" t="s">
        <v>8115</v>
      </c>
      <c r="D300" s="182" t="s">
        <v>3031</v>
      </c>
      <c r="E300" s="183">
        <v>0.0768287037037037</v>
      </c>
      <c r="F300" s="180">
        <v>171</v>
      </c>
      <c r="G300" s="183">
        <v>0.19449074074074074</v>
      </c>
      <c r="H300" s="180">
        <v>194</v>
      </c>
      <c r="I300" s="183">
        <v>0.3582523148148148</v>
      </c>
      <c r="J300" s="180">
        <v>272</v>
      </c>
      <c r="K300" s="183">
        <v>0.4902083333333333</v>
      </c>
      <c r="L300" s="180">
        <v>299</v>
      </c>
    </row>
    <row r="301" spans="1:12" ht="12.75">
      <c r="A301" s="180">
        <v>300</v>
      </c>
      <c r="B301" s="181" t="s">
        <v>170</v>
      </c>
      <c r="C301" s="181" t="s">
        <v>2037</v>
      </c>
      <c r="D301" s="182" t="s">
        <v>3031</v>
      </c>
      <c r="E301" s="183">
        <v>0.07916666666666666</v>
      </c>
      <c r="F301" s="180">
        <v>226</v>
      </c>
      <c r="G301" s="183">
        <v>0.19710648148148147</v>
      </c>
      <c r="H301" s="180">
        <v>210</v>
      </c>
      <c r="I301" s="183">
        <v>0.3559375</v>
      </c>
      <c r="J301" s="180">
        <v>262</v>
      </c>
      <c r="K301" s="183">
        <v>0.4904861111111111</v>
      </c>
      <c r="L301" s="180">
        <v>300</v>
      </c>
    </row>
    <row r="302" spans="1:12" ht="12.75">
      <c r="A302" s="180">
        <v>301</v>
      </c>
      <c r="B302" s="181" t="s">
        <v>948</v>
      </c>
      <c r="C302" s="181" t="s">
        <v>8116</v>
      </c>
      <c r="D302" s="182" t="s">
        <v>3031</v>
      </c>
      <c r="E302" s="183">
        <v>0.07752314814814815</v>
      </c>
      <c r="F302" s="180">
        <v>197</v>
      </c>
      <c r="G302" s="183">
        <v>0.1997685185185185</v>
      </c>
      <c r="H302" s="180">
        <v>233</v>
      </c>
      <c r="I302" s="183">
        <v>0.3630439814814815</v>
      </c>
      <c r="J302" s="180">
        <v>293</v>
      </c>
      <c r="K302" s="183">
        <v>0.4904976851851852</v>
      </c>
      <c r="L302" s="180">
        <v>301</v>
      </c>
    </row>
    <row r="303" spans="1:12" ht="12.75">
      <c r="A303" s="180">
        <v>302</v>
      </c>
      <c r="B303" s="181" t="s">
        <v>136</v>
      </c>
      <c r="C303" s="181" t="s">
        <v>2014</v>
      </c>
      <c r="D303" s="182" t="s">
        <v>3031</v>
      </c>
      <c r="E303" s="183">
        <v>0.08625</v>
      </c>
      <c r="F303" s="180">
        <v>394</v>
      </c>
      <c r="G303" s="183">
        <v>0.21670138888888887</v>
      </c>
      <c r="H303" s="180">
        <v>362</v>
      </c>
      <c r="I303" s="183">
        <v>0.3778125</v>
      </c>
      <c r="J303" s="180">
        <v>353</v>
      </c>
      <c r="K303" s="183">
        <v>0.4907060185185185</v>
      </c>
      <c r="L303" s="180">
        <v>302</v>
      </c>
    </row>
    <row r="304" spans="1:12" ht="12.75">
      <c r="A304" s="180">
        <v>303</v>
      </c>
      <c r="B304" s="181" t="s">
        <v>1848</v>
      </c>
      <c r="C304" s="181" t="s">
        <v>2038</v>
      </c>
      <c r="D304" s="182" t="s">
        <v>3031</v>
      </c>
      <c r="E304" s="183">
        <v>0.08287037037037037</v>
      </c>
      <c r="F304" s="180">
        <v>324</v>
      </c>
      <c r="G304" s="183">
        <v>0.20429398148148148</v>
      </c>
      <c r="H304" s="180">
        <v>267</v>
      </c>
      <c r="I304" s="183">
        <v>0.3591898148148148</v>
      </c>
      <c r="J304" s="180">
        <v>276</v>
      </c>
      <c r="K304" s="183">
        <v>0.4908449074074074</v>
      </c>
      <c r="L304" s="180">
        <v>303</v>
      </c>
    </row>
    <row r="305" spans="1:12" ht="12.75">
      <c r="A305" s="180">
        <v>304</v>
      </c>
      <c r="B305" s="181" t="s">
        <v>1849</v>
      </c>
      <c r="C305" s="181" t="s">
        <v>2039</v>
      </c>
      <c r="D305" s="182" t="s">
        <v>1816</v>
      </c>
      <c r="E305" s="183">
        <v>0.08309027777777778</v>
      </c>
      <c r="F305" s="180">
        <v>328</v>
      </c>
      <c r="G305" s="183">
        <v>0.20452546296296298</v>
      </c>
      <c r="H305" s="180">
        <v>271</v>
      </c>
      <c r="I305" s="183">
        <v>0.35924768518518524</v>
      </c>
      <c r="J305" s="180">
        <v>277</v>
      </c>
      <c r="K305" s="183">
        <v>0.49086805555555557</v>
      </c>
      <c r="L305" s="180">
        <v>304</v>
      </c>
    </row>
    <row r="306" spans="1:12" ht="12.75">
      <c r="A306" s="180">
        <v>305</v>
      </c>
      <c r="B306" s="181" t="s">
        <v>1131</v>
      </c>
      <c r="C306" s="181" t="s">
        <v>1989</v>
      </c>
      <c r="D306" s="182" t="s">
        <v>3031</v>
      </c>
      <c r="E306" s="183">
        <v>0.09074074074074073</v>
      </c>
      <c r="F306" s="180">
        <v>530</v>
      </c>
      <c r="G306" s="183">
        <v>0.22261574074074073</v>
      </c>
      <c r="H306" s="180">
        <v>406</v>
      </c>
      <c r="I306" s="183">
        <v>0.3721412037037037</v>
      </c>
      <c r="J306" s="180">
        <v>326</v>
      </c>
      <c r="K306" s="183">
        <v>0.4914236111111111</v>
      </c>
      <c r="L306" s="180">
        <v>305</v>
      </c>
    </row>
    <row r="307" spans="1:12" ht="12.75">
      <c r="A307" s="180">
        <v>306</v>
      </c>
      <c r="B307" s="181" t="s">
        <v>491</v>
      </c>
      <c r="C307" s="181" t="s">
        <v>2040</v>
      </c>
      <c r="D307" s="182" t="s">
        <v>3031</v>
      </c>
      <c r="E307" s="183">
        <v>0.08984953703703703</v>
      </c>
      <c r="F307" s="180">
        <v>502</v>
      </c>
      <c r="G307" s="183">
        <v>0.2192939814814815</v>
      </c>
      <c r="H307" s="180">
        <v>376</v>
      </c>
      <c r="I307" s="183">
        <v>0.3751041666666667</v>
      </c>
      <c r="J307" s="180">
        <v>335</v>
      </c>
      <c r="K307" s="183">
        <v>0.4921875</v>
      </c>
      <c r="L307" s="180">
        <v>306</v>
      </c>
    </row>
    <row r="308" spans="1:12" ht="12.75">
      <c r="A308" s="180">
        <v>307</v>
      </c>
      <c r="B308" s="181" t="s">
        <v>136</v>
      </c>
      <c r="C308" s="181" t="s">
        <v>1971</v>
      </c>
      <c r="D308" s="182" t="s">
        <v>3032</v>
      </c>
      <c r="E308" s="183">
        <v>0.0800462962962963</v>
      </c>
      <c r="F308" s="180">
        <v>260</v>
      </c>
      <c r="G308" s="183">
        <v>0.2108449074074074</v>
      </c>
      <c r="H308" s="180">
        <v>313</v>
      </c>
      <c r="I308" s="183">
        <v>0.3756365740740741</v>
      </c>
      <c r="J308" s="180">
        <v>340</v>
      </c>
      <c r="K308" s="183">
        <v>0.49288194444444444</v>
      </c>
      <c r="L308" s="180">
        <v>307</v>
      </c>
    </row>
    <row r="309" spans="1:12" ht="12.75">
      <c r="A309" s="180">
        <v>308</v>
      </c>
      <c r="B309" s="181" t="s">
        <v>154</v>
      </c>
      <c r="C309" s="181" t="s">
        <v>8117</v>
      </c>
      <c r="D309" s="182" t="s">
        <v>3031</v>
      </c>
      <c r="E309" s="183">
        <v>0.07875</v>
      </c>
      <c r="F309" s="180">
        <v>210</v>
      </c>
      <c r="G309" s="183">
        <v>0.2043171296296296</v>
      </c>
      <c r="H309" s="180">
        <v>268</v>
      </c>
      <c r="I309" s="183">
        <v>0.36428240740740736</v>
      </c>
      <c r="J309" s="180">
        <v>297</v>
      </c>
      <c r="K309" s="183">
        <v>0.49334490740740733</v>
      </c>
      <c r="L309" s="180">
        <v>308</v>
      </c>
    </row>
    <row r="310" spans="1:12" ht="12.75">
      <c r="A310" s="180">
        <v>309</v>
      </c>
      <c r="B310" s="181" t="s">
        <v>38</v>
      </c>
      <c r="C310" s="181" t="s">
        <v>2041</v>
      </c>
      <c r="D310" s="182" t="s">
        <v>3032</v>
      </c>
      <c r="E310" s="183">
        <v>0.07907407407407407</v>
      </c>
      <c r="F310" s="180">
        <v>221</v>
      </c>
      <c r="G310" s="183">
        <v>0.20108796296296294</v>
      </c>
      <c r="H310" s="180">
        <v>243</v>
      </c>
      <c r="I310" s="183">
        <v>0.3579629629629629</v>
      </c>
      <c r="J310" s="180">
        <v>271</v>
      </c>
      <c r="K310" s="183">
        <v>0.49340277777777775</v>
      </c>
      <c r="L310" s="180">
        <v>309</v>
      </c>
    </row>
    <row r="311" spans="1:12" ht="12.75">
      <c r="A311" s="180">
        <v>310</v>
      </c>
      <c r="B311" s="181" t="s">
        <v>11</v>
      </c>
      <c r="C311" s="181" t="s">
        <v>8118</v>
      </c>
      <c r="D311" s="182" t="s">
        <v>3032</v>
      </c>
      <c r="E311" s="183">
        <v>0.08718749999999999</v>
      </c>
      <c r="F311" s="180">
        <v>429</v>
      </c>
      <c r="G311" s="183">
        <v>0.21564814814814814</v>
      </c>
      <c r="H311" s="180">
        <v>350</v>
      </c>
      <c r="I311" s="183">
        <v>0.3674305555555556</v>
      </c>
      <c r="J311" s="180">
        <v>307</v>
      </c>
      <c r="K311" s="183">
        <v>0.49347222222222226</v>
      </c>
      <c r="L311" s="180">
        <v>310</v>
      </c>
    </row>
    <row r="312" spans="1:12" ht="12.75">
      <c r="A312" s="180">
        <v>311</v>
      </c>
      <c r="B312" s="181" t="s">
        <v>789</v>
      </c>
      <c r="C312" s="181" t="s">
        <v>2042</v>
      </c>
      <c r="D312" s="182" t="s">
        <v>3031</v>
      </c>
      <c r="E312" s="183">
        <v>0.07998842592592592</v>
      </c>
      <c r="F312" s="180">
        <v>256</v>
      </c>
      <c r="G312" s="183">
        <v>0.20644675925925926</v>
      </c>
      <c r="H312" s="180">
        <v>283</v>
      </c>
      <c r="I312" s="183">
        <v>0.3661226851851852</v>
      </c>
      <c r="J312" s="180">
        <v>303</v>
      </c>
      <c r="K312" s="183">
        <v>0.4937962962962963</v>
      </c>
      <c r="L312" s="180">
        <v>311</v>
      </c>
    </row>
    <row r="313" spans="1:12" ht="12.75">
      <c r="A313" s="180">
        <v>312</v>
      </c>
      <c r="B313" s="181" t="s">
        <v>15</v>
      </c>
      <c r="C313" s="181" t="s">
        <v>2028</v>
      </c>
      <c r="D313" s="182" t="s">
        <v>3035</v>
      </c>
      <c r="E313" s="183">
        <v>0.08159722222222222</v>
      </c>
      <c r="F313" s="180">
        <v>304</v>
      </c>
      <c r="G313" s="183">
        <v>0.2073726851851852</v>
      </c>
      <c r="H313" s="180">
        <v>285</v>
      </c>
      <c r="I313" s="183">
        <v>0.37061342592592594</v>
      </c>
      <c r="J313" s="180">
        <v>319</v>
      </c>
      <c r="K313" s="183">
        <v>0.4938310185185185</v>
      </c>
      <c r="L313" s="180">
        <v>312</v>
      </c>
    </row>
    <row r="314" spans="1:12" ht="12.75">
      <c r="A314" s="180">
        <v>313</v>
      </c>
      <c r="B314" s="181" t="s">
        <v>40</v>
      </c>
      <c r="C314" s="181" t="s">
        <v>2043</v>
      </c>
      <c r="D314" s="182" t="s">
        <v>1816</v>
      </c>
      <c r="E314" s="183">
        <v>0.08997685185185185</v>
      </c>
      <c r="F314" s="180">
        <v>510</v>
      </c>
      <c r="G314" s="183">
        <v>0.21719907407407407</v>
      </c>
      <c r="H314" s="180">
        <v>364</v>
      </c>
      <c r="I314" s="183">
        <v>0.3749421296296296</v>
      </c>
      <c r="J314" s="180">
        <v>332</v>
      </c>
      <c r="K314" s="183">
        <v>0.4940972222222222</v>
      </c>
      <c r="L314" s="180">
        <v>313</v>
      </c>
    </row>
    <row r="315" spans="1:12" ht="12.75">
      <c r="A315" s="180">
        <v>314</v>
      </c>
      <c r="B315" s="181" t="s">
        <v>28</v>
      </c>
      <c r="C315" s="181" t="s">
        <v>2044</v>
      </c>
      <c r="D315" s="182" t="s">
        <v>1816</v>
      </c>
      <c r="E315" s="183">
        <v>0.08996527777777778</v>
      </c>
      <c r="F315" s="180">
        <v>509</v>
      </c>
      <c r="G315" s="183">
        <v>0.21721064814814817</v>
      </c>
      <c r="H315" s="180">
        <v>365</v>
      </c>
      <c r="I315" s="183">
        <v>0.37495370370370373</v>
      </c>
      <c r="J315" s="180">
        <v>333</v>
      </c>
      <c r="K315" s="183">
        <v>0.49409722222222224</v>
      </c>
      <c r="L315" s="180">
        <v>314</v>
      </c>
    </row>
    <row r="316" spans="1:12" ht="12.75">
      <c r="A316" s="180">
        <v>315</v>
      </c>
      <c r="B316" s="181" t="s">
        <v>1850</v>
      </c>
      <c r="C316" s="181" t="s">
        <v>2045</v>
      </c>
      <c r="D316" s="182" t="s">
        <v>3031</v>
      </c>
      <c r="E316" s="183">
        <v>0.08637731481481481</v>
      </c>
      <c r="F316" s="180">
        <v>398</v>
      </c>
      <c r="G316" s="183">
        <v>0.21277777777777776</v>
      </c>
      <c r="H316" s="180">
        <v>333</v>
      </c>
      <c r="I316" s="183">
        <v>0.37447916666666664</v>
      </c>
      <c r="J316" s="180">
        <v>331</v>
      </c>
      <c r="K316" s="183">
        <v>0.4941319444444444</v>
      </c>
      <c r="L316" s="180">
        <v>315</v>
      </c>
    </row>
    <row r="317" spans="1:12" ht="12.75">
      <c r="A317" s="180">
        <v>316</v>
      </c>
      <c r="B317" s="181" t="s">
        <v>43</v>
      </c>
      <c r="C317" s="181" t="s">
        <v>1918</v>
      </c>
      <c r="D317" s="182" t="s">
        <v>2787</v>
      </c>
      <c r="E317" s="183">
        <v>0.08640046296296296</v>
      </c>
      <c r="F317" s="180">
        <v>400</v>
      </c>
      <c r="G317" s="183">
        <v>0.21278935185185183</v>
      </c>
      <c r="H317" s="180">
        <v>334</v>
      </c>
      <c r="I317" s="183">
        <v>0.37556712962962957</v>
      </c>
      <c r="J317" s="180">
        <v>338</v>
      </c>
      <c r="K317" s="183">
        <v>0.4942013888888888</v>
      </c>
      <c r="L317" s="180">
        <v>316</v>
      </c>
    </row>
    <row r="318" spans="1:12" ht="12.75">
      <c r="A318" s="180">
        <v>317</v>
      </c>
      <c r="B318" s="181" t="s">
        <v>1475</v>
      </c>
      <c r="C318" s="181" t="s">
        <v>2046</v>
      </c>
      <c r="D318" s="182" t="s">
        <v>1816</v>
      </c>
      <c r="E318" s="183">
        <v>0.06508101851851851</v>
      </c>
      <c r="F318" s="180">
        <v>47</v>
      </c>
      <c r="G318" s="183">
        <v>0.16770833333333332</v>
      </c>
      <c r="H318" s="180">
        <v>60</v>
      </c>
      <c r="I318" s="183">
        <v>0.32261574074074073</v>
      </c>
      <c r="J318" s="180">
        <v>142</v>
      </c>
      <c r="K318" s="183">
        <v>0.49422453703703706</v>
      </c>
      <c r="L318" s="180">
        <v>317</v>
      </c>
    </row>
    <row r="319" spans="1:12" ht="12.75">
      <c r="A319" s="180">
        <v>318</v>
      </c>
      <c r="B319" s="181" t="s">
        <v>43</v>
      </c>
      <c r="C319" s="181" t="s">
        <v>8119</v>
      </c>
      <c r="D319" s="182" t="s">
        <v>3031</v>
      </c>
      <c r="E319" s="183">
        <v>0.06730324074074073</v>
      </c>
      <c r="F319" s="180">
        <v>62</v>
      </c>
      <c r="G319" s="183">
        <v>0.17144675925925923</v>
      </c>
      <c r="H319" s="180">
        <v>75</v>
      </c>
      <c r="I319" s="183">
        <v>0.33381944444444445</v>
      </c>
      <c r="J319" s="180">
        <v>182</v>
      </c>
      <c r="K319" s="183">
        <v>0.4943171296296296</v>
      </c>
      <c r="L319" s="180">
        <v>318</v>
      </c>
    </row>
    <row r="320" spans="1:12" ht="12.75">
      <c r="A320" s="180">
        <v>319</v>
      </c>
      <c r="B320" s="181" t="s">
        <v>1851</v>
      </c>
      <c r="C320" s="181" t="s">
        <v>2047</v>
      </c>
      <c r="D320" s="182" t="s">
        <v>3031</v>
      </c>
      <c r="E320" s="183">
        <v>0.08506944444444443</v>
      </c>
      <c r="F320" s="180">
        <v>370</v>
      </c>
      <c r="G320" s="183">
        <v>0.22001157407407407</v>
      </c>
      <c r="H320" s="180">
        <v>377</v>
      </c>
      <c r="I320" s="183">
        <v>0.37428240740740737</v>
      </c>
      <c r="J320" s="180">
        <v>330</v>
      </c>
      <c r="K320" s="183">
        <v>0.49447916666666664</v>
      </c>
      <c r="L320" s="180">
        <v>319</v>
      </c>
    </row>
    <row r="321" spans="1:12" ht="12.75">
      <c r="A321" s="180">
        <v>320</v>
      </c>
      <c r="B321" s="181" t="s">
        <v>541</v>
      </c>
      <c r="C321" s="181" t="s">
        <v>8120</v>
      </c>
      <c r="D321" s="182" t="s">
        <v>3032</v>
      </c>
      <c r="E321" s="183">
        <v>0.08373842592592594</v>
      </c>
      <c r="F321" s="180">
        <v>339</v>
      </c>
      <c r="G321" s="183">
        <v>0.20747685185185186</v>
      </c>
      <c r="H321" s="180">
        <v>287</v>
      </c>
      <c r="I321" s="183">
        <v>0.3700925925925926</v>
      </c>
      <c r="J321" s="180">
        <v>317</v>
      </c>
      <c r="K321" s="183">
        <v>0.4952199074074074</v>
      </c>
      <c r="L321" s="180">
        <v>320</v>
      </c>
    </row>
    <row r="322" spans="1:12" ht="12.75">
      <c r="A322" s="180">
        <v>321</v>
      </c>
      <c r="B322" s="181" t="s">
        <v>1651</v>
      </c>
      <c r="C322" s="181" t="s">
        <v>2048</v>
      </c>
      <c r="D322" s="182" t="s">
        <v>3032</v>
      </c>
      <c r="E322" s="183">
        <v>0.08834490740740741</v>
      </c>
      <c r="F322" s="180">
        <v>461</v>
      </c>
      <c r="G322" s="183">
        <v>0.22359953703703703</v>
      </c>
      <c r="H322" s="180">
        <v>416</v>
      </c>
      <c r="I322" s="183">
        <v>0.3777893518518518</v>
      </c>
      <c r="J322" s="180">
        <v>352</v>
      </c>
      <c r="K322" s="183">
        <v>0.49589120370370365</v>
      </c>
      <c r="L322" s="180">
        <v>321</v>
      </c>
    </row>
    <row r="323" spans="1:12" ht="12.75">
      <c r="A323" s="180">
        <v>322</v>
      </c>
      <c r="B323" s="181" t="s">
        <v>30</v>
      </c>
      <c r="C323" s="181" t="s">
        <v>8121</v>
      </c>
      <c r="D323" s="182" t="s">
        <v>3032</v>
      </c>
      <c r="E323" s="183">
        <v>0.0847337962962963</v>
      </c>
      <c r="F323" s="180">
        <v>363</v>
      </c>
      <c r="G323" s="183">
        <v>0.2128587962962963</v>
      </c>
      <c r="H323" s="180">
        <v>336</v>
      </c>
      <c r="I323" s="183">
        <v>0.37180555555555556</v>
      </c>
      <c r="J323" s="180">
        <v>325</v>
      </c>
      <c r="K323" s="183">
        <v>0.49600694444444443</v>
      </c>
      <c r="L323" s="180">
        <v>322</v>
      </c>
    </row>
    <row r="324" spans="1:12" ht="12.75">
      <c r="A324" s="180">
        <v>323</v>
      </c>
      <c r="B324" s="181" t="s">
        <v>49</v>
      </c>
      <c r="C324" s="181" t="s">
        <v>2049</v>
      </c>
      <c r="D324" s="182" t="s">
        <v>3035</v>
      </c>
      <c r="E324" s="183">
        <v>0.07876157407407407</v>
      </c>
      <c r="F324" s="180">
        <v>211</v>
      </c>
      <c r="G324" s="183">
        <v>0.1986226851851852</v>
      </c>
      <c r="H324" s="180">
        <v>228</v>
      </c>
      <c r="I324" s="183">
        <v>0.3611111111111111</v>
      </c>
      <c r="J324" s="180">
        <v>290</v>
      </c>
      <c r="K324" s="183">
        <v>0.4976041666666666</v>
      </c>
      <c r="L324" s="180">
        <v>323</v>
      </c>
    </row>
    <row r="325" spans="1:12" ht="12.75">
      <c r="A325" s="180">
        <v>324</v>
      </c>
      <c r="B325" s="181" t="s">
        <v>9</v>
      </c>
      <c r="C325" s="181" t="s">
        <v>2050</v>
      </c>
      <c r="D325" s="182" t="s">
        <v>3031</v>
      </c>
      <c r="E325" s="183">
        <v>0.09005787037037037</v>
      </c>
      <c r="F325" s="180">
        <v>513</v>
      </c>
      <c r="G325" s="183">
        <v>0.21583333333333332</v>
      </c>
      <c r="H325" s="180">
        <v>352</v>
      </c>
      <c r="I325" s="183">
        <v>0.36528935185185185</v>
      </c>
      <c r="J325" s="180">
        <v>300</v>
      </c>
      <c r="K325" s="183">
        <v>0.4981481481481481</v>
      </c>
      <c r="L325" s="180">
        <v>324</v>
      </c>
    </row>
    <row r="326" spans="1:12" ht="12.75">
      <c r="A326" s="180">
        <v>325</v>
      </c>
      <c r="B326" s="181" t="s">
        <v>36</v>
      </c>
      <c r="C326" s="181" t="s">
        <v>2051</v>
      </c>
      <c r="D326" s="182" t="s">
        <v>3032</v>
      </c>
      <c r="E326" s="183">
        <v>0.08665509259259259</v>
      </c>
      <c r="F326" s="180">
        <v>410</v>
      </c>
      <c r="G326" s="183">
        <v>0.21875</v>
      </c>
      <c r="H326" s="180">
        <v>371</v>
      </c>
      <c r="I326" s="183">
        <v>0.37974537037037037</v>
      </c>
      <c r="J326" s="180">
        <v>360</v>
      </c>
      <c r="K326" s="183">
        <v>0.49863425925925925</v>
      </c>
      <c r="L326" s="180">
        <v>325</v>
      </c>
    </row>
    <row r="327" spans="1:12" ht="12.75">
      <c r="A327" s="180">
        <v>326</v>
      </c>
      <c r="B327" s="181" t="s">
        <v>36</v>
      </c>
      <c r="C327" s="181" t="s">
        <v>2052</v>
      </c>
      <c r="D327" s="182" t="s">
        <v>1816</v>
      </c>
      <c r="E327" s="183">
        <v>0.07405092592592592</v>
      </c>
      <c r="F327" s="180">
        <v>130</v>
      </c>
      <c r="G327" s="183">
        <v>0.1956365740740741</v>
      </c>
      <c r="H327" s="180">
        <v>201</v>
      </c>
      <c r="I327" s="183">
        <v>0.35476851851851854</v>
      </c>
      <c r="J327" s="180">
        <v>257</v>
      </c>
      <c r="K327" s="183">
        <v>0.4988310185185185</v>
      </c>
      <c r="L327" s="180">
        <v>326</v>
      </c>
    </row>
    <row r="328" spans="1:12" ht="12.75">
      <c r="A328" s="180">
        <v>327</v>
      </c>
      <c r="B328" s="181" t="s">
        <v>36</v>
      </c>
      <c r="C328" s="181" t="s">
        <v>8122</v>
      </c>
      <c r="D328" s="182" t="s">
        <v>3031</v>
      </c>
      <c r="E328" s="183">
        <v>0.08697916666666666</v>
      </c>
      <c r="F328" s="180">
        <v>419</v>
      </c>
      <c r="G328" s="183">
        <v>0.2191898148148148</v>
      </c>
      <c r="H328" s="180">
        <v>374</v>
      </c>
      <c r="I328" s="183">
        <v>0.3751041666666667</v>
      </c>
      <c r="J328" s="180">
        <v>334</v>
      </c>
      <c r="K328" s="183">
        <v>0.49887731481481484</v>
      </c>
      <c r="L328" s="180">
        <v>327</v>
      </c>
    </row>
    <row r="329" spans="1:12" ht="12.75">
      <c r="A329" s="180">
        <v>328</v>
      </c>
      <c r="B329" s="181" t="s">
        <v>30</v>
      </c>
      <c r="C329" s="181" t="s">
        <v>2053</v>
      </c>
      <c r="D329" s="182" t="s">
        <v>3031</v>
      </c>
      <c r="E329" s="183">
        <v>0.07685185185185185</v>
      </c>
      <c r="F329" s="180">
        <v>172</v>
      </c>
      <c r="G329" s="183">
        <v>0.20840277777777777</v>
      </c>
      <c r="H329" s="180">
        <v>289</v>
      </c>
      <c r="I329" s="183">
        <v>0.37047453703703703</v>
      </c>
      <c r="J329" s="180">
        <v>318</v>
      </c>
      <c r="K329" s="183">
        <v>0.4995138888888889</v>
      </c>
      <c r="L329" s="180">
        <v>328</v>
      </c>
    </row>
    <row r="330" spans="1:12" ht="12.75">
      <c r="A330" s="180">
        <v>329</v>
      </c>
      <c r="B330" s="181" t="s">
        <v>1852</v>
      </c>
      <c r="C330" s="181" t="s">
        <v>2054</v>
      </c>
      <c r="D330" s="182" t="s">
        <v>3031</v>
      </c>
      <c r="E330" s="183">
        <v>0.08671296296296295</v>
      </c>
      <c r="F330" s="180">
        <v>414</v>
      </c>
      <c r="G330" s="183">
        <v>0.2229861111111111</v>
      </c>
      <c r="H330" s="180">
        <v>408</v>
      </c>
      <c r="I330" s="183">
        <v>0.37935185185185183</v>
      </c>
      <c r="J330" s="180">
        <v>357</v>
      </c>
      <c r="K330" s="183">
        <v>0.49959490740740736</v>
      </c>
      <c r="L330" s="180">
        <v>329</v>
      </c>
    </row>
    <row r="331" spans="1:12" ht="12.75">
      <c r="A331" s="180">
        <v>330</v>
      </c>
      <c r="B331" s="181" t="s">
        <v>948</v>
      </c>
      <c r="C331" s="181" t="s">
        <v>1942</v>
      </c>
      <c r="D331" s="182" t="s">
        <v>3031</v>
      </c>
      <c r="E331" s="183">
        <v>0.08049768518518519</v>
      </c>
      <c r="F331" s="180">
        <v>274</v>
      </c>
      <c r="G331" s="183">
        <v>0.2074074074074074</v>
      </c>
      <c r="H331" s="180">
        <v>286</v>
      </c>
      <c r="I331" s="183">
        <v>0.3686921296296296</v>
      </c>
      <c r="J331" s="180">
        <v>308</v>
      </c>
      <c r="K331" s="183">
        <v>0.4997569444444444</v>
      </c>
      <c r="L331" s="180">
        <v>330</v>
      </c>
    </row>
    <row r="332" spans="1:12" ht="12.75">
      <c r="A332" s="180">
        <v>331</v>
      </c>
      <c r="B332" s="181" t="s">
        <v>725</v>
      </c>
      <c r="C332" s="181" t="s">
        <v>2055</v>
      </c>
      <c r="D332" s="182" t="s">
        <v>3031</v>
      </c>
      <c r="E332" s="183">
        <v>0.0804861111111111</v>
      </c>
      <c r="F332" s="180">
        <v>273</v>
      </c>
      <c r="G332" s="183">
        <v>0.21513888888888888</v>
      </c>
      <c r="H332" s="180">
        <v>349</v>
      </c>
      <c r="I332" s="183">
        <v>0.3767708333333333</v>
      </c>
      <c r="J332" s="180">
        <v>348</v>
      </c>
      <c r="K332" s="183">
        <v>0.500150462962963</v>
      </c>
      <c r="L332" s="180">
        <v>331</v>
      </c>
    </row>
    <row r="333" spans="1:12" ht="12.75">
      <c r="A333" s="180">
        <v>332</v>
      </c>
      <c r="B333" s="181" t="s">
        <v>15</v>
      </c>
      <c r="C333" s="181" t="s">
        <v>8123</v>
      </c>
      <c r="D333" s="182" t="s">
        <v>3031</v>
      </c>
      <c r="E333" s="183">
        <v>0.07981481481481481</v>
      </c>
      <c r="F333" s="180">
        <v>247</v>
      </c>
      <c r="G333" s="183">
        <v>0.2115625</v>
      </c>
      <c r="H333" s="180">
        <v>323</v>
      </c>
      <c r="I333" s="183">
        <v>0.3740972222222222</v>
      </c>
      <c r="J333" s="180">
        <v>329</v>
      </c>
      <c r="K333" s="183">
        <v>0.5005787037037037</v>
      </c>
      <c r="L333" s="180">
        <v>332</v>
      </c>
    </row>
    <row r="334" spans="1:12" ht="12.75">
      <c r="A334" s="180">
        <v>333</v>
      </c>
      <c r="B334" s="181" t="s">
        <v>1704</v>
      </c>
      <c r="C334" s="181" t="s">
        <v>8124</v>
      </c>
      <c r="D334" s="182" t="s">
        <v>3032</v>
      </c>
      <c r="E334" s="183">
        <v>0.08349537037037037</v>
      </c>
      <c r="F334" s="180">
        <v>335</v>
      </c>
      <c r="G334" s="183">
        <v>0.2132986111111111</v>
      </c>
      <c r="H334" s="180">
        <v>338</v>
      </c>
      <c r="I334" s="183">
        <v>0.3835532407407407</v>
      </c>
      <c r="J334" s="180">
        <v>372</v>
      </c>
      <c r="K334" s="183">
        <v>0.501412037037037</v>
      </c>
      <c r="L334" s="180">
        <v>333</v>
      </c>
    </row>
    <row r="335" spans="1:12" ht="12.75">
      <c r="A335" s="180">
        <v>334</v>
      </c>
      <c r="B335" s="181" t="s">
        <v>9</v>
      </c>
      <c r="C335" s="181" t="s">
        <v>2056</v>
      </c>
      <c r="D335" s="182" t="s">
        <v>1816</v>
      </c>
      <c r="E335" s="183">
        <v>0.09079861111111111</v>
      </c>
      <c r="F335" s="180">
        <v>533</v>
      </c>
      <c r="G335" s="183">
        <v>0.22172453703703704</v>
      </c>
      <c r="H335" s="180">
        <v>396</v>
      </c>
      <c r="I335" s="183">
        <v>0.3849189814814815</v>
      </c>
      <c r="J335" s="180">
        <v>375</v>
      </c>
      <c r="K335" s="183">
        <v>0.501712962962963</v>
      </c>
      <c r="L335" s="180">
        <v>334</v>
      </c>
    </row>
    <row r="336" spans="1:12" ht="12.75">
      <c r="A336" s="180">
        <v>335</v>
      </c>
      <c r="B336" s="181" t="s">
        <v>1169</v>
      </c>
      <c r="C336" s="181" t="s">
        <v>1894</v>
      </c>
      <c r="D336" s="182" t="s">
        <v>1816</v>
      </c>
      <c r="E336" s="183">
        <v>0.08203703703703703</v>
      </c>
      <c r="F336" s="180">
        <v>313</v>
      </c>
      <c r="G336" s="183">
        <v>0.20487268518518517</v>
      </c>
      <c r="H336" s="180">
        <v>276</v>
      </c>
      <c r="I336" s="183">
        <v>0.3584722222222222</v>
      </c>
      <c r="J336" s="180">
        <v>273</v>
      </c>
      <c r="K336" s="183">
        <v>0.5019791666666666</v>
      </c>
      <c r="L336" s="180">
        <v>335</v>
      </c>
    </row>
    <row r="337" spans="1:12" ht="12.75">
      <c r="A337" s="180">
        <v>336</v>
      </c>
      <c r="B337" s="181" t="s">
        <v>1131</v>
      </c>
      <c r="C337" s="181" t="s">
        <v>2057</v>
      </c>
      <c r="D337" s="182" t="s">
        <v>3031</v>
      </c>
      <c r="E337" s="183">
        <v>0.08791666666666666</v>
      </c>
      <c r="F337" s="180">
        <v>449</v>
      </c>
      <c r="G337" s="183">
        <v>0.21837962962962965</v>
      </c>
      <c r="H337" s="180">
        <v>369</v>
      </c>
      <c r="I337" s="183">
        <v>0.3814236111111111</v>
      </c>
      <c r="J337" s="180">
        <v>363</v>
      </c>
      <c r="K337" s="183">
        <v>0.5020717592592593</v>
      </c>
      <c r="L337" s="180">
        <v>336</v>
      </c>
    </row>
    <row r="338" spans="1:12" ht="12.75">
      <c r="A338" s="180">
        <v>337</v>
      </c>
      <c r="B338" s="181" t="s">
        <v>40</v>
      </c>
      <c r="C338" s="181" t="s">
        <v>8076</v>
      </c>
      <c r="D338" s="182" t="s">
        <v>3031</v>
      </c>
      <c r="E338" s="183">
        <v>0.08952546296296297</v>
      </c>
      <c r="F338" s="180">
        <v>488</v>
      </c>
      <c r="G338" s="183">
        <v>0.22408564814814813</v>
      </c>
      <c r="H338" s="180">
        <v>429</v>
      </c>
      <c r="I338" s="183">
        <v>0.3839583333333333</v>
      </c>
      <c r="J338" s="180">
        <v>374</v>
      </c>
      <c r="K338" s="183">
        <v>0.5021296296296296</v>
      </c>
      <c r="L338" s="180">
        <v>337</v>
      </c>
    </row>
    <row r="339" spans="1:12" ht="12.75">
      <c r="A339" s="180">
        <v>338</v>
      </c>
      <c r="B339" s="181" t="s">
        <v>731</v>
      </c>
      <c r="C339" s="181" t="s">
        <v>2058</v>
      </c>
      <c r="D339" s="182" t="s">
        <v>1816</v>
      </c>
      <c r="E339" s="183">
        <v>0.08814814814814814</v>
      </c>
      <c r="F339" s="180">
        <v>451</v>
      </c>
      <c r="G339" s="183">
        <v>0.22135416666666666</v>
      </c>
      <c r="H339" s="180">
        <v>392</v>
      </c>
      <c r="I339" s="183">
        <v>0.37622685185185184</v>
      </c>
      <c r="J339" s="180">
        <v>343</v>
      </c>
      <c r="K339" s="183">
        <v>0.5040972222222222</v>
      </c>
      <c r="L339" s="180">
        <v>338</v>
      </c>
    </row>
    <row r="340" spans="1:12" ht="12.75">
      <c r="A340" s="180">
        <v>339</v>
      </c>
      <c r="B340" s="181" t="s">
        <v>601</v>
      </c>
      <c r="C340" s="181" t="s">
        <v>8125</v>
      </c>
      <c r="D340" s="182" t="s">
        <v>3032</v>
      </c>
      <c r="E340" s="183">
        <v>0.08626157407407407</v>
      </c>
      <c r="F340" s="180">
        <v>395</v>
      </c>
      <c r="G340" s="183">
        <v>0.2192824074074074</v>
      </c>
      <c r="H340" s="180">
        <v>375</v>
      </c>
      <c r="I340" s="183">
        <v>0.3796990740740741</v>
      </c>
      <c r="J340" s="180">
        <v>359</v>
      </c>
      <c r="K340" s="183">
        <v>0.5044097222222222</v>
      </c>
      <c r="L340" s="180">
        <v>339</v>
      </c>
    </row>
    <row r="341" spans="1:12" ht="12.75">
      <c r="A341" s="180">
        <v>340</v>
      </c>
      <c r="B341" s="181" t="s">
        <v>795</v>
      </c>
      <c r="C341" s="181" t="s">
        <v>2059</v>
      </c>
      <c r="D341" s="182" t="s">
        <v>1816</v>
      </c>
      <c r="E341" s="183">
        <v>0.08159722222222222</v>
      </c>
      <c r="F341" s="180">
        <v>305</v>
      </c>
      <c r="G341" s="183">
        <v>0.20262731481481483</v>
      </c>
      <c r="H341" s="180">
        <v>260</v>
      </c>
      <c r="I341" s="183">
        <v>0.36931712962962965</v>
      </c>
      <c r="J341" s="180">
        <v>313</v>
      </c>
      <c r="K341" s="183">
        <v>0.5047337962962963</v>
      </c>
      <c r="L341" s="180">
        <v>340</v>
      </c>
    </row>
    <row r="342" spans="1:12" ht="12.75">
      <c r="A342" s="180">
        <v>341</v>
      </c>
      <c r="B342" s="181" t="s">
        <v>239</v>
      </c>
      <c r="C342" s="181" t="s">
        <v>1939</v>
      </c>
      <c r="D342" s="182" t="s">
        <v>3031</v>
      </c>
      <c r="E342" s="183">
        <v>0.08399305555555554</v>
      </c>
      <c r="F342" s="180">
        <v>345</v>
      </c>
      <c r="G342" s="183">
        <v>0.21072916666666663</v>
      </c>
      <c r="H342" s="180">
        <v>311</v>
      </c>
      <c r="I342" s="183">
        <v>0.3713773148148148</v>
      </c>
      <c r="J342" s="180">
        <v>324</v>
      </c>
      <c r="K342" s="183">
        <v>0.5048263888888889</v>
      </c>
      <c r="L342" s="180">
        <v>341</v>
      </c>
    </row>
    <row r="343" spans="1:12" ht="12.75">
      <c r="A343" s="180">
        <v>342</v>
      </c>
      <c r="B343" s="181" t="s">
        <v>73</v>
      </c>
      <c r="C343" s="181" t="s">
        <v>2060</v>
      </c>
      <c r="D343" s="182" t="s">
        <v>3031</v>
      </c>
      <c r="E343" s="183">
        <v>0.08697916666666666</v>
      </c>
      <c r="F343" s="180">
        <v>420</v>
      </c>
      <c r="G343" s="183">
        <v>0.21442129629629628</v>
      </c>
      <c r="H343" s="180">
        <v>342</v>
      </c>
      <c r="I343" s="183">
        <v>0.3709722222222222</v>
      </c>
      <c r="J343" s="180">
        <v>323</v>
      </c>
      <c r="K343" s="183">
        <v>0.5050810185185185</v>
      </c>
      <c r="L343" s="180">
        <v>342</v>
      </c>
    </row>
    <row r="344" spans="1:12" ht="12.75">
      <c r="A344" s="180">
        <v>343</v>
      </c>
      <c r="B344" s="181" t="s">
        <v>795</v>
      </c>
      <c r="C344" s="181" t="s">
        <v>2033</v>
      </c>
      <c r="D344" s="182" t="s">
        <v>3031</v>
      </c>
      <c r="E344" s="183">
        <v>0.0806712962962963</v>
      </c>
      <c r="F344" s="180">
        <v>281</v>
      </c>
      <c r="G344" s="183">
        <v>0.20635416666666667</v>
      </c>
      <c r="H344" s="180">
        <v>282</v>
      </c>
      <c r="I344" s="183">
        <v>0.3707175925925926</v>
      </c>
      <c r="J344" s="180">
        <v>321</v>
      </c>
      <c r="K344" s="183">
        <v>0.505300925925926</v>
      </c>
      <c r="L344" s="180">
        <v>343</v>
      </c>
    </row>
    <row r="345" spans="1:12" ht="12.75">
      <c r="A345" s="180">
        <v>344</v>
      </c>
      <c r="B345" s="181" t="s">
        <v>963</v>
      </c>
      <c r="C345" s="181" t="s">
        <v>8126</v>
      </c>
      <c r="D345" s="182" t="s">
        <v>3032</v>
      </c>
      <c r="E345" s="183">
        <v>0.08825231481481481</v>
      </c>
      <c r="F345" s="180">
        <v>455</v>
      </c>
      <c r="G345" s="183">
        <v>0.22182870370370372</v>
      </c>
      <c r="H345" s="180">
        <v>399</v>
      </c>
      <c r="I345" s="183">
        <v>0.3761805555555556</v>
      </c>
      <c r="J345" s="180">
        <v>342</v>
      </c>
      <c r="K345" s="183">
        <v>0.5059375</v>
      </c>
      <c r="L345" s="180">
        <v>344</v>
      </c>
    </row>
    <row r="346" spans="1:12" ht="12.75">
      <c r="A346" s="180">
        <v>345</v>
      </c>
      <c r="B346" s="181" t="s">
        <v>1853</v>
      </c>
      <c r="C346" s="181" t="s">
        <v>2061</v>
      </c>
      <c r="D346" s="182" t="s">
        <v>1816</v>
      </c>
      <c r="E346" s="183">
        <v>0.07748842592592593</v>
      </c>
      <c r="F346" s="180">
        <v>196</v>
      </c>
      <c r="G346" s="183">
        <v>0.1971412037037037</v>
      </c>
      <c r="H346" s="180">
        <v>211</v>
      </c>
      <c r="I346" s="183">
        <v>0.35939814814814813</v>
      </c>
      <c r="J346" s="180">
        <v>280</v>
      </c>
      <c r="K346" s="183">
        <v>0.5059837962962963</v>
      </c>
      <c r="L346" s="180">
        <v>345</v>
      </c>
    </row>
    <row r="347" spans="1:12" ht="12.75">
      <c r="A347" s="180">
        <v>346</v>
      </c>
      <c r="B347" s="181" t="s">
        <v>11</v>
      </c>
      <c r="C347" s="181" t="s">
        <v>1995</v>
      </c>
      <c r="D347" s="182" t="s">
        <v>3031</v>
      </c>
      <c r="E347" s="183">
        <v>0.08334490740740741</v>
      </c>
      <c r="F347" s="180">
        <v>332</v>
      </c>
      <c r="G347" s="183">
        <v>0.20878472222222222</v>
      </c>
      <c r="H347" s="180">
        <v>294</v>
      </c>
      <c r="I347" s="183">
        <v>0.3689351851851852</v>
      </c>
      <c r="J347" s="180">
        <v>310</v>
      </c>
      <c r="K347" s="183">
        <v>0.5060648148148148</v>
      </c>
      <c r="L347" s="180">
        <v>346</v>
      </c>
    </row>
    <row r="348" spans="1:12" ht="12.75">
      <c r="A348" s="180">
        <v>347</v>
      </c>
      <c r="B348" s="181" t="s">
        <v>1804</v>
      </c>
      <c r="C348" s="181" t="s">
        <v>2062</v>
      </c>
      <c r="D348" s="182" t="s">
        <v>2787</v>
      </c>
      <c r="E348" s="183">
        <v>0.08790509259259259</v>
      </c>
      <c r="F348" s="180">
        <v>448</v>
      </c>
      <c r="G348" s="183">
        <v>0.2247222222222222</v>
      </c>
      <c r="H348" s="180">
        <v>433</v>
      </c>
      <c r="I348" s="183">
        <v>0.38533564814814814</v>
      </c>
      <c r="J348" s="180">
        <v>380</v>
      </c>
      <c r="K348" s="183">
        <v>0.5067592592592592</v>
      </c>
      <c r="L348" s="180">
        <v>347</v>
      </c>
    </row>
    <row r="349" spans="1:12" ht="12.75">
      <c r="A349" s="180">
        <v>348</v>
      </c>
      <c r="B349" s="181" t="s">
        <v>144</v>
      </c>
      <c r="C349" s="181" t="s">
        <v>2063</v>
      </c>
      <c r="D349" s="182" t="s">
        <v>1816</v>
      </c>
      <c r="E349" s="183">
        <v>0.07681712962962962</v>
      </c>
      <c r="F349" s="180">
        <v>170</v>
      </c>
      <c r="G349" s="183">
        <v>0.20097222222222222</v>
      </c>
      <c r="H349" s="180">
        <v>241</v>
      </c>
      <c r="I349" s="183">
        <v>0.367349537037037</v>
      </c>
      <c r="J349" s="180">
        <v>306</v>
      </c>
      <c r="K349" s="183">
        <v>0.5068055555555555</v>
      </c>
      <c r="L349" s="180">
        <v>348</v>
      </c>
    </row>
    <row r="350" spans="1:12" ht="12.75">
      <c r="A350" s="180">
        <v>349</v>
      </c>
      <c r="B350" s="181" t="s">
        <v>38</v>
      </c>
      <c r="C350" s="181" t="s">
        <v>2064</v>
      </c>
      <c r="D350" s="182" t="s">
        <v>1816</v>
      </c>
      <c r="E350" s="183">
        <v>0.08068287037037036</v>
      </c>
      <c r="F350" s="180">
        <v>282</v>
      </c>
      <c r="G350" s="183">
        <v>0.20810185185185184</v>
      </c>
      <c r="H350" s="180">
        <v>288</v>
      </c>
      <c r="I350" s="183">
        <v>0.37853009259259257</v>
      </c>
      <c r="J350" s="180">
        <v>354</v>
      </c>
      <c r="K350" s="183">
        <v>0.5068634259259259</v>
      </c>
      <c r="L350" s="180">
        <v>349</v>
      </c>
    </row>
    <row r="351" spans="1:12" ht="12.75">
      <c r="A351" s="180">
        <v>350</v>
      </c>
      <c r="B351" s="181" t="s">
        <v>118</v>
      </c>
      <c r="C351" s="181" t="s">
        <v>8127</v>
      </c>
      <c r="D351" s="182" t="s">
        <v>3031</v>
      </c>
      <c r="E351" s="183">
        <v>0.08163194444444444</v>
      </c>
      <c r="F351" s="180">
        <v>306</v>
      </c>
      <c r="G351" s="183">
        <v>0.2115162037037037</v>
      </c>
      <c r="H351" s="180">
        <v>321</v>
      </c>
      <c r="I351" s="183">
        <v>0.3698958333333333</v>
      </c>
      <c r="J351" s="180">
        <v>315</v>
      </c>
      <c r="K351" s="183">
        <v>0.5069212962962962</v>
      </c>
      <c r="L351" s="180">
        <v>350</v>
      </c>
    </row>
    <row r="352" spans="1:12" ht="12.75">
      <c r="A352" s="180">
        <v>351</v>
      </c>
      <c r="B352" s="181" t="s">
        <v>26</v>
      </c>
      <c r="C352" s="181" t="s">
        <v>8128</v>
      </c>
      <c r="D352" s="182" t="s">
        <v>3031</v>
      </c>
      <c r="E352" s="183">
        <v>0.08414351851851852</v>
      </c>
      <c r="F352" s="180">
        <v>349</v>
      </c>
      <c r="G352" s="183">
        <v>0.2164814814814815</v>
      </c>
      <c r="H352" s="180">
        <v>358</v>
      </c>
      <c r="I352" s="183">
        <v>0.3765046296296296</v>
      </c>
      <c r="J352" s="180">
        <v>346</v>
      </c>
      <c r="K352" s="183">
        <v>0.5075115740740741</v>
      </c>
      <c r="L352" s="180">
        <v>351</v>
      </c>
    </row>
    <row r="353" spans="1:12" ht="12.75">
      <c r="A353" s="180">
        <v>352</v>
      </c>
      <c r="B353" s="181" t="s">
        <v>683</v>
      </c>
      <c r="C353" s="181" t="s">
        <v>2065</v>
      </c>
      <c r="D353" s="182" t="s">
        <v>3031</v>
      </c>
      <c r="E353" s="183">
        <v>0.08528935185185184</v>
      </c>
      <c r="F353" s="180">
        <v>376</v>
      </c>
      <c r="G353" s="183">
        <v>0.21478009259259256</v>
      </c>
      <c r="H353" s="180">
        <v>346</v>
      </c>
      <c r="I353" s="183">
        <v>0.37732638888888886</v>
      </c>
      <c r="J353" s="180">
        <v>350</v>
      </c>
      <c r="K353" s="183">
        <v>0.507800925925926</v>
      </c>
      <c r="L353" s="180">
        <v>352</v>
      </c>
    </row>
    <row r="354" spans="1:12" ht="12.75">
      <c r="A354" s="180">
        <v>353</v>
      </c>
      <c r="B354" s="181" t="s">
        <v>114</v>
      </c>
      <c r="C354" s="181" t="s">
        <v>1962</v>
      </c>
      <c r="D354" s="182" t="s">
        <v>3032</v>
      </c>
      <c r="E354" s="183">
        <v>0.0863425925925926</v>
      </c>
      <c r="F354" s="180">
        <v>397</v>
      </c>
      <c r="G354" s="183">
        <v>0.21653935185185186</v>
      </c>
      <c r="H354" s="180">
        <v>359</v>
      </c>
      <c r="I354" s="183">
        <v>0.3792824074074074</v>
      </c>
      <c r="J354" s="180">
        <v>356</v>
      </c>
      <c r="K354" s="183">
        <v>0.5080439814814814</v>
      </c>
      <c r="L354" s="180">
        <v>353</v>
      </c>
    </row>
    <row r="355" spans="1:12" ht="12.75">
      <c r="A355" s="180">
        <v>354</v>
      </c>
      <c r="B355" s="181" t="s">
        <v>1854</v>
      </c>
      <c r="C355" s="181" t="s">
        <v>1943</v>
      </c>
      <c r="D355" s="182" t="s">
        <v>3032</v>
      </c>
      <c r="E355" s="183">
        <v>0.08863425925925926</v>
      </c>
      <c r="F355" s="180">
        <v>472</v>
      </c>
      <c r="G355" s="183">
        <v>0.21887731481481482</v>
      </c>
      <c r="H355" s="180">
        <v>372</v>
      </c>
      <c r="I355" s="183">
        <v>0.38006944444444446</v>
      </c>
      <c r="J355" s="180">
        <v>361</v>
      </c>
      <c r="K355" s="183">
        <v>0.5096064814814815</v>
      </c>
      <c r="L355" s="180">
        <v>354</v>
      </c>
    </row>
    <row r="356" spans="1:12" ht="12.75">
      <c r="A356" s="180">
        <v>355</v>
      </c>
      <c r="B356" s="181" t="s">
        <v>39</v>
      </c>
      <c r="C356" s="181" t="s">
        <v>2066</v>
      </c>
      <c r="D356" s="182" t="s">
        <v>1816</v>
      </c>
      <c r="E356" s="183">
        <v>0.09017361111111111</v>
      </c>
      <c r="F356" s="180">
        <v>515</v>
      </c>
      <c r="G356" s="183">
        <v>0.22369212962962962</v>
      </c>
      <c r="H356" s="180">
        <v>419</v>
      </c>
      <c r="I356" s="183">
        <v>0.38318287037037035</v>
      </c>
      <c r="J356" s="180">
        <v>370</v>
      </c>
      <c r="K356" s="183">
        <v>0.5099189814814815</v>
      </c>
      <c r="L356" s="180">
        <v>355</v>
      </c>
    </row>
    <row r="357" spans="1:12" ht="12.75">
      <c r="A357" s="180">
        <v>356</v>
      </c>
      <c r="B357" s="181" t="s">
        <v>93</v>
      </c>
      <c r="C357" s="181" t="s">
        <v>2067</v>
      </c>
      <c r="D357" s="182" t="s">
        <v>3032</v>
      </c>
      <c r="E357" s="183">
        <v>0.07988425925925925</v>
      </c>
      <c r="F357" s="180">
        <v>253</v>
      </c>
      <c r="G357" s="183">
        <v>0.21247685185185183</v>
      </c>
      <c r="H357" s="180">
        <v>330</v>
      </c>
      <c r="I357" s="183">
        <v>0.3828472222222222</v>
      </c>
      <c r="J357" s="180">
        <v>366</v>
      </c>
      <c r="K357" s="183">
        <v>0.5108680555555556</v>
      </c>
      <c r="L357" s="180">
        <v>356</v>
      </c>
    </row>
    <row r="358" spans="1:12" ht="12.75">
      <c r="A358" s="180">
        <v>357</v>
      </c>
      <c r="B358" s="181" t="s">
        <v>795</v>
      </c>
      <c r="C358" s="181" t="s">
        <v>2068</v>
      </c>
      <c r="D358" s="182" t="s">
        <v>3031</v>
      </c>
      <c r="E358" s="183">
        <v>0.08701388888888889</v>
      </c>
      <c r="F358" s="180">
        <v>421</v>
      </c>
      <c r="G358" s="183">
        <v>0.22390046296296298</v>
      </c>
      <c r="H358" s="180">
        <v>421</v>
      </c>
      <c r="I358" s="183">
        <v>0.38288194444444446</v>
      </c>
      <c r="J358" s="180">
        <v>367</v>
      </c>
      <c r="K358" s="183">
        <v>0.5112037037037037</v>
      </c>
      <c r="L358" s="180">
        <v>357</v>
      </c>
    </row>
    <row r="359" spans="1:12" ht="12.75">
      <c r="A359" s="180">
        <v>358</v>
      </c>
      <c r="B359" s="181" t="s">
        <v>1381</v>
      </c>
      <c r="C359" s="181" t="s">
        <v>8129</v>
      </c>
      <c r="D359" s="182" t="s">
        <v>3031</v>
      </c>
      <c r="E359" s="183">
        <v>0.09350694444444445</v>
      </c>
      <c r="F359" s="180">
        <v>604</v>
      </c>
      <c r="G359" s="183">
        <v>0.23206018518518517</v>
      </c>
      <c r="H359" s="180">
        <v>499</v>
      </c>
      <c r="I359" s="183">
        <v>0.3941203703703704</v>
      </c>
      <c r="J359" s="180">
        <v>419</v>
      </c>
      <c r="K359" s="183">
        <v>0.5113310185185186</v>
      </c>
      <c r="L359" s="180">
        <v>358</v>
      </c>
    </row>
    <row r="360" spans="1:12" ht="12.75">
      <c r="A360" s="180">
        <v>359</v>
      </c>
      <c r="B360" s="181" t="s">
        <v>52</v>
      </c>
      <c r="C360" s="181" t="s">
        <v>2069</v>
      </c>
      <c r="D360" s="182" t="s">
        <v>3031</v>
      </c>
      <c r="E360" s="183">
        <v>0.08466435185185185</v>
      </c>
      <c r="F360" s="180">
        <v>360</v>
      </c>
      <c r="G360" s="183">
        <v>0.21717592592592594</v>
      </c>
      <c r="H360" s="180">
        <v>363</v>
      </c>
      <c r="I360" s="183">
        <v>0.3854050925925926</v>
      </c>
      <c r="J360" s="180">
        <v>382</v>
      </c>
      <c r="K360" s="183">
        <v>0.512800925925926</v>
      </c>
      <c r="L360" s="180">
        <v>359</v>
      </c>
    </row>
    <row r="361" spans="1:12" ht="12.75">
      <c r="A361" s="180">
        <v>360</v>
      </c>
      <c r="B361" s="181" t="s">
        <v>171</v>
      </c>
      <c r="C361" s="181" t="s">
        <v>2070</v>
      </c>
      <c r="D361" s="182" t="s">
        <v>1816</v>
      </c>
      <c r="E361" s="183">
        <v>0.08462962962962962</v>
      </c>
      <c r="F361" s="180">
        <v>359</v>
      </c>
      <c r="G361" s="183">
        <v>0.2134375</v>
      </c>
      <c r="H361" s="180">
        <v>339</v>
      </c>
      <c r="I361" s="183">
        <v>0.3787731481481481</v>
      </c>
      <c r="J361" s="180">
        <v>355</v>
      </c>
      <c r="K361" s="183">
        <v>0.5128819444444443</v>
      </c>
      <c r="L361" s="180">
        <v>360</v>
      </c>
    </row>
    <row r="362" spans="1:12" ht="12.75">
      <c r="A362" s="180">
        <v>361</v>
      </c>
      <c r="B362" s="181" t="s">
        <v>18</v>
      </c>
      <c r="C362" s="181" t="s">
        <v>2071</v>
      </c>
      <c r="D362" s="182" t="s">
        <v>3032</v>
      </c>
      <c r="E362" s="183">
        <v>0.09004629629629629</v>
      </c>
      <c r="F362" s="180">
        <v>512</v>
      </c>
      <c r="G362" s="183">
        <v>0.22494212962962962</v>
      </c>
      <c r="H362" s="180">
        <v>435</v>
      </c>
      <c r="I362" s="183">
        <v>0.39053240740740736</v>
      </c>
      <c r="J362" s="180">
        <v>406</v>
      </c>
      <c r="K362" s="183">
        <v>0.5133333333333333</v>
      </c>
      <c r="L362" s="180">
        <v>361</v>
      </c>
    </row>
    <row r="363" spans="1:12" ht="12.75">
      <c r="A363" s="180">
        <v>362</v>
      </c>
      <c r="B363" s="181" t="s">
        <v>1855</v>
      </c>
      <c r="C363" s="181" t="s">
        <v>2072</v>
      </c>
      <c r="D363" s="182" t="s">
        <v>1816</v>
      </c>
      <c r="E363" s="183">
        <v>0.08951388888888889</v>
      </c>
      <c r="F363" s="180">
        <v>486</v>
      </c>
      <c r="G363" s="183">
        <v>0.22613425925925926</v>
      </c>
      <c r="H363" s="180">
        <v>443</v>
      </c>
      <c r="I363" s="183">
        <v>0.3963310185185185</v>
      </c>
      <c r="J363" s="180">
        <v>426</v>
      </c>
      <c r="K363" s="183">
        <v>0.5136458333333334</v>
      </c>
      <c r="L363" s="180">
        <v>362</v>
      </c>
    </row>
    <row r="364" spans="1:12" ht="12.75">
      <c r="A364" s="180">
        <v>363</v>
      </c>
      <c r="B364" s="181" t="s">
        <v>1068</v>
      </c>
      <c r="C364" s="181" t="s">
        <v>7997</v>
      </c>
      <c r="D364" s="182" t="s">
        <v>1816</v>
      </c>
      <c r="E364" s="183">
        <v>0.08710648148148148</v>
      </c>
      <c r="F364" s="180">
        <v>425</v>
      </c>
      <c r="G364" s="183">
        <v>0.22231481481481483</v>
      </c>
      <c r="H364" s="180">
        <v>403</v>
      </c>
      <c r="I364" s="183">
        <v>0.38994212962962965</v>
      </c>
      <c r="J364" s="180">
        <v>403</v>
      </c>
      <c r="K364" s="183">
        <v>0.5138425925925926</v>
      </c>
      <c r="L364" s="180">
        <v>363</v>
      </c>
    </row>
    <row r="365" spans="1:12" ht="12.75">
      <c r="A365" s="180">
        <v>364</v>
      </c>
      <c r="B365" s="181" t="s">
        <v>1856</v>
      </c>
      <c r="C365" s="181" t="s">
        <v>2073</v>
      </c>
      <c r="D365" s="182" t="s">
        <v>3031</v>
      </c>
      <c r="E365" s="183">
        <v>0.0870949074074074</v>
      </c>
      <c r="F365" s="180">
        <v>424</v>
      </c>
      <c r="G365" s="183">
        <v>0.2223148148148148</v>
      </c>
      <c r="H365" s="180">
        <v>402</v>
      </c>
      <c r="I365" s="183">
        <v>0.3899421296296296</v>
      </c>
      <c r="J365" s="180">
        <v>402</v>
      </c>
      <c r="K365" s="183">
        <v>0.5138541666666666</v>
      </c>
      <c r="L365" s="180">
        <v>364</v>
      </c>
    </row>
    <row r="366" spans="1:12" ht="12.75">
      <c r="A366" s="180">
        <v>365</v>
      </c>
      <c r="B366" s="181" t="s">
        <v>43</v>
      </c>
      <c r="C366" s="181" t="s">
        <v>1942</v>
      </c>
      <c r="D366" s="182" t="s">
        <v>3031</v>
      </c>
      <c r="E366" s="183">
        <v>0.08686342592592593</v>
      </c>
      <c r="F366" s="180">
        <v>416</v>
      </c>
      <c r="G366" s="183">
        <v>0.2213888888888889</v>
      </c>
      <c r="H366" s="180">
        <v>394</v>
      </c>
      <c r="I366" s="183">
        <v>0.38136574074074076</v>
      </c>
      <c r="J366" s="180">
        <v>362</v>
      </c>
      <c r="K366" s="183">
        <v>0.5139699074074074</v>
      </c>
      <c r="L366" s="180">
        <v>365</v>
      </c>
    </row>
    <row r="367" spans="1:12" ht="12.75">
      <c r="A367" s="180">
        <v>366</v>
      </c>
      <c r="B367" s="181" t="s">
        <v>80</v>
      </c>
      <c r="C367" s="181" t="s">
        <v>8130</v>
      </c>
      <c r="D367" s="182" t="s">
        <v>3031</v>
      </c>
      <c r="E367" s="183">
        <v>0.07987268518518519</v>
      </c>
      <c r="F367" s="180">
        <v>251</v>
      </c>
      <c r="G367" s="183">
        <v>0.21663194444444445</v>
      </c>
      <c r="H367" s="180">
        <v>360</v>
      </c>
      <c r="I367" s="183">
        <v>0.38621527777777775</v>
      </c>
      <c r="J367" s="180">
        <v>388</v>
      </c>
      <c r="K367" s="183">
        <v>0.5141666666666667</v>
      </c>
      <c r="L367" s="180">
        <v>366</v>
      </c>
    </row>
    <row r="368" spans="1:12" ht="12.75">
      <c r="A368" s="180">
        <v>367</v>
      </c>
      <c r="B368" s="181" t="s">
        <v>1857</v>
      </c>
      <c r="C368" s="181" t="s">
        <v>1960</v>
      </c>
      <c r="D368" s="182" t="s">
        <v>3031</v>
      </c>
      <c r="E368" s="183">
        <v>0.07703703703703703</v>
      </c>
      <c r="F368" s="180">
        <v>179</v>
      </c>
      <c r="G368" s="183">
        <v>0.20188657407407407</v>
      </c>
      <c r="H368" s="180">
        <v>252</v>
      </c>
      <c r="I368" s="183">
        <v>0.37670138888888893</v>
      </c>
      <c r="J368" s="180">
        <v>347</v>
      </c>
      <c r="K368" s="183">
        <v>0.514525462962963</v>
      </c>
      <c r="L368" s="180">
        <v>367</v>
      </c>
    </row>
    <row r="369" spans="1:12" ht="12.75">
      <c r="A369" s="180">
        <v>368</v>
      </c>
      <c r="B369" s="181" t="s">
        <v>170</v>
      </c>
      <c r="C369" s="181" t="s">
        <v>2074</v>
      </c>
      <c r="D369" s="182" t="s">
        <v>3031</v>
      </c>
      <c r="E369" s="183">
        <v>0.07938657407407408</v>
      </c>
      <c r="F369" s="180">
        <v>231</v>
      </c>
      <c r="G369" s="183">
        <v>0.21152777777777781</v>
      </c>
      <c r="H369" s="180">
        <v>322</v>
      </c>
      <c r="I369" s="183">
        <v>0.3774305555555556</v>
      </c>
      <c r="J369" s="180">
        <v>351</v>
      </c>
      <c r="K369" s="183">
        <v>0.5146180555555556</v>
      </c>
      <c r="L369" s="180">
        <v>368</v>
      </c>
    </row>
    <row r="370" spans="1:12" ht="12.75">
      <c r="A370" s="180">
        <v>369</v>
      </c>
      <c r="B370" s="181" t="s">
        <v>38</v>
      </c>
      <c r="C370" s="181" t="s">
        <v>8131</v>
      </c>
      <c r="D370" s="182" t="s">
        <v>3032</v>
      </c>
      <c r="E370" s="183">
        <v>0.08443287037037038</v>
      </c>
      <c r="F370" s="180">
        <v>355</v>
      </c>
      <c r="G370" s="183">
        <v>0.2217939814814815</v>
      </c>
      <c r="H370" s="180">
        <v>398</v>
      </c>
      <c r="I370" s="183">
        <v>0.38555555555555554</v>
      </c>
      <c r="J370" s="180">
        <v>385</v>
      </c>
      <c r="K370" s="183">
        <v>0.5149768518518518</v>
      </c>
      <c r="L370" s="180">
        <v>369</v>
      </c>
    </row>
    <row r="371" spans="1:12" ht="12.75">
      <c r="A371" s="180">
        <v>370</v>
      </c>
      <c r="B371" s="181" t="s">
        <v>11</v>
      </c>
      <c r="C371" s="181" t="s">
        <v>8132</v>
      </c>
      <c r="D371" s="182" t="s">
        <v>3032</v>
      </c>
      <c r="E371" s="183">
        <v>0.08542824074074074</v>
      </c>
      <c r="F371" s="180">
        <v>382</v>
      </c>
      <c r="G371" s="183">
        <v>0.20958333333333334</v>
      </c>
      <c r="H371" s="180">
        <v>302</v>
      </c>
      <c r="I371" s="183">
        <v>0.3753472222222223</v>
      </c>
      <c r="J371" s="180">
        <v>336</v>
      </c>
      <c r="K371" s="183">
        <v>0.5157754629629631</v>
      </c>
      <c r="L371" s="180">
        <v>370</v>
      </c>
    </row>
    <row r="372" spans="1:12" ht="12.75">
      <c r="A372" s="180">
        <v>371</v>
      </c>
      <c r="B372" s="181" t="s">
        <v>409</v>
      </c>
      <c r="C372" s="181" t="s">
        <v>2075</v>
      </c>
      <c r="D372" s="182" t="s">
        <v>2787</v>
      </c>
      <c r="E372" s="183">
        <v>0.0878587962962963</v>
      </c>
      <c r="F372" s="180">
        <v>447</v>
      </c>
      <c r="G372" s="183">
        <v>0.22391203703703705</v>
      </c>
      <c r="H372" s="180">
        <v>422</v>
      </c>
      <c r="I372" s="183">
        <v>0.3871064814814815</v>
      </c>
      <c r="J372" s="180">
        <v>391</v>
      </c>
      <c r="K372" s="183">
        <v>0.5162268518518519</v>
      </c>
      <c r="L372" s="180">
        <v>371</v>
      </c>
    </row>
    <row r="373" spans="1:12" ht="12.75">
      <c r="A373" s="180">
        <v>372</v>
      </c>
      <c r="B373" s="181" t="s">
        <v>175</v>
      </c>
      <c r="C373" s="181" t="s">
        <v>2076</v>
      </c>
      <c r="D373" s="182" t="s">
        <v>3031</v>
      </c>
      <c r="E373" s="183">
        <v>0.09078703703703704</v>
      </c>
      <c r="F373" s="180">
        <v>532</v>
      </c>
      <c r="G373" s="183">
        <v>0.22393518518518518</v>
      </c>
      <c r="H373" s="180">
        <v>424</v>
      </c>
      <c r="I373" s="183">
        <v>0.3871875</v>
      </c>
      <c r="J373" s="180">
        <v>393</v>
      </c>
      <c r="K373" s="183">
        <v>0.516238425925926</v>
      </c>
      <c r="L373" s="180">
        <v>372</v>
      </c>
    </row>
    <row r="374" spans="1:12" ht="12.75">
      <c r="A374" s="180">
        <v>373</v>
      </c>
      <c r="B374" s="181" t="s">
        <v>56</v>
      </c>
      <c r="C374" s="181" t="s">
        <v>2077</v>
      </c>
      <c r="D374" s="182" t="s">
        <v>1816</v>
      </c>
      <c r="E374" s="183">
        <v>0.08952546296296297</v>
      </c>
      <c r="F374" s="180">
        <v>489</v>
      </c>
      <c r="G374" s="183">
        <v>0.2240740740740741</v>
      </c>
      <c r="H374" s="180">
        <v>428</v>
      </c>
      <c r="I374" s="183">
        <v>0.38394675925925925</v>
      </c>
      <c r="J374" s="180">
        <v>373</v>
      </c>
      <c r="K374" s="183">
        <v>0.5167361111111111</v>
      </c>
      <c r="L374" s="180">
        <v>373</v>
      </c>
    </row>
    <row r="375" spans="1:12" ht="12.75">
      <c r="A375" s="180">
        <v>374</v>
      </c>
      <c r="B375" s="181" t="s">
        <v>1239</v>
      </c>
      <c r="C375" s="181" t="s">
        <v>2078</v>
      </c>
      <c r="D375" s="182" t="s">
        <v>2787</v>
      </c>
      <c r="E375" s="183">
        <v>0.08928240740740741</v>
      </c>
      <c r="F375" s="180">
        <v>481</v>
      </c>
      <c r="G375" s="183">
        <v>0.22046296296296297</v>
      </c>
      <c r="H375" s="180">
        <v>380</v>
      </c>
      <c r="I375" s="183">
        <v>0.38506944444444446</v>
      </c>
      <c r="J375" s="180">
        <v>377</v>
      </c>
      <c r="K375" s="183">
        <v>0.5178819444444445</v>
      </c>
      <c r="L375" s="180">
        <v>374</v>
      </c>
    </row>
    <row r="376" spans="1:12" ht="12.75">
      <c r="A376" s="180">
        <v>375</v>
      </c>
      <c r="B376" s="181" t="s">
        <v>11</v>
      </c>
      <c r="C376" s="181" t="s">
        <v>2079</v>
      </c>
      <c r="D376" s="182" t="s">
        <v>3032</v>
      </c>
      <c r="E376" s="183">
        <v>0.08902777777777778</v>
      </c>
      <c r="F376" s="180">
        <v>477</v>
      </c>
      <c r="G376" s="183">
        <v>0.22714120370370372</v>
      </c>
      <c r="H376" s="180">
        <v>449</v>
      </c>
      <c r="I376" s="183">
        <v>0.4007291666666667</v>
      </c>
      <c r="J376" s="180">
        <v>447</v>
      </c>
      <c r="K376" s="183">
        <v>0.5181828703703704</v>
      </c>
      <c r="L376" s="180">
        <v>375</v>
      </c>
    </row>
    <row r="377" spans="1:12" ht="12.75">
      <c r="A377" s="180">
        <v>376</v>
      </c>
      <c r="B377" s="181" t="s">
        <v>768</v>
      </c>
      <c r="C377" s="181" t="s">
        <v>2080</v>
      </c>
      <c r="D377" s="182" t="s">
        <v>3031</v>
      </c>
      <c r="E377" s="183">
        <v>0.08128472222222222</v>
      </c>
      <c r="F377" s="180">
        <v>298</v>
      </c>
      <c r="G377" s="183">
        <v>0.21280092592592592</v>
      </c>
      <c r="H377" s="180">
        <v>335</v>
      </c>
      <c r="I377" s="183">
        <v>0.382974537037037</v>
      </c>
      <c r="J377" s="180">
        <v>368</v>
      </c>
      <c r="K377" s="183">
        <v>0.5182291666666666</v>
      </c>
      <c r="L377" s="180">
        <v>376</v>
      </c>
    </row>
    <row r="378" spans="1:12" ht="12.75">
      <c r="A378" s="180">
        <v>377</v>
      </c>
      <c r="B378" s="181" t="s">
        <v>948</v>
      </c>
      <c r="C378" s="181" t="s">
        <v>2081</v>
      </c>
      <c r="D378" s="182" t="s">
        <v>3031</v>
      </c>
      <c r="E378" s="183">
        <v>0.0857175925925926</v>
      </c>
      <c r="F378" s="180">
        <v>384</v>
      </c>
      <c r="G378" s="183">
        <v>0.2116435185185185</v>
      </c>
      <c r="H378" s="180">
        <v>324</v>
      </c>
      <c r="I378" s="183">
        <v>0.3866087962962963</v>
      </c>
      <c r="J378" s="180">
        <v>390</v>
      </c>
      <c r="K378" s="183">
        <v>0.5183564814814815</v>
      </c>
      <c r="L378" s="180">
        <v>377</v>
      </c>
    </row>
    <row r="379" spans="1:12" ht="12.75">
      <c r="A379" s="180">
        <v>378</v>
      </c>
      <c r="B379" s="181" t="s">
        <v>1743</v>
      </c>
      <c r="C379" s="181" t="s">
        <v>8133</v>
      </c>
      <c r="D379" s="182" t="s">
        <v>3031</v>
      </c>
      <c r="E379" s="183">
        <v>0.08962962962962963</v>
      </c>
      <c r="F379" s="180">
        <v>494</v>
      </c>
      <c r="G379" s="183">
        <v>0.22348379629629628</v>
      </c>
      <c r="H379" s="180">
        <v>415</v>
      </c>
      <c r="I379" s="183">
        <v>0.3878009259259259</v>
      </c>
      <c r="J379" s="180">
        <v>396</v>
      </c>
      <c r="K379" s="183">
        <v>0.5187152777777777</v>
      </c>
      <c r="L379" s="180">
        <v>378</v>
      </c>
    </row>
    <row r="380" spans="1:12" ht="12.75">
      <c r="A380" s="180">
        <v>379</v>
      </c>
      <c r="B380" s="181" t="s">
        <v>1749</v>
      </c>
      <c r="C380" s="181" t="s">
        <v>1913</v>
      </c>
      <c r="D380" s="182" t="s">
        <v>2787</v>
      </c>
      <c r="E380" s="183">
        <v>0.09178240740740741</v>
      </c>
      <c r="F380" s="180">
        <v>564</v>
      </c>
      <c r="G380" s="183">
        <v>0.22949074074074077</v>
      </c>
      <c r="H380" s="180">
        <v>471</v>
      </c>
      <c r="I380" s="183">
        <v>0.38875000000000004</v>
      </c>
      <c r="J380" s="180">
        <v>397</v>
      </c>
      <c r="K380" s="183">
        <v>0.5188425925925926</v>
      </c>
      <c r="L380" s="180">
        <v>379</v>
      </c>
    </row>
    <row r="381" spans="1:12" ht="12.75">
      <c r="A381" s="180">
        <v>380</v>
      </c>
      <c r="B381" s="181" t="s">
        <v>40</v>
      </c>
      <c r="C381" s="181" t="s">
        <v>2082</v>
      </c>
      <c r="D381" s="182" t="s">
        <v>3031</v>
      </c>
      <c r="E381" s="183">
        <v>0.08259259259259259</v>
      </c>
      <c r="F381" s="180">
        <v>319</v>
      </c>
      <c r="G381" s="183">
        <v>0.21803240740740742</v>
      </c>
      <c r="H381" s="180">
        <v>368</v>
      </c>
      <c r="I381" s="183">
        <v>0.3763888888888889</v>
      </c>
      <c r="J381" s="180">
        <v>345</v>
      </c>
      <c r="K381" s="183">
        <v>0.5193055555555556</v>
      </c>
      <c r="L381" s="180">
        <v>380</v>
      </c>
    </row>
    <row r="382" spans="1:12" ht="12.75">
      <c r="A382" s="180">
        <v>381</v>
      </c>
      <c r="B382" s="181" t="s">
        <v>453</v>
      </c>
      <c r="C382" s="181" t="s">
        <v>2015</v>
      </c>
      <c r="D382" s="182" t="s">
        <v>3032</v>
      </c>
      <c r="E382" s="183">
        <v>0.08665509259259259</v>
      </c>
      <c r="F382" s="180">
        <v>411</v>
      </c>
      <c r="G382" s="183">
        <v>0.22903935185185187</v>
      </c>
      <c r="H382" s="180">
        <v>465</v>
      </c>
      <c r="I382" s="183">
        <v>0.39155092592592594</v>
      </c>
      <c r="J382" s="180">
        <v>412</v>
      </c>
      <c r="K382" s="183">
        <v>0.519525462962963</v>
      </c>
      <c r="L382" s="180">
        <v>381</v>
      </c>
    </row>
    <row r="383" spans="1:12" ht="12.75">
      <c r="A383" s="180">
        <v>382</v>
      </c>
      <c r="B383" s="181" t="s">
        <v>301</v>
      </c>
      <c r="C383" s="181" t="s">
        <v>8037</v>
      </c>
      <c r="D383" s="182" t="s">
        <v>3032</v>
      </c>
      <c r="E383" s="183">
        <v>0.08648148148148148</v>
      </c>
      <c r="F383" s="180">
        <v>401</v>
      </c>
      <c r="G383" s="183">
        <v>0.22163194444444445</v>
      </c>
      <c r="H383" s="180">
        <v>395</v>
      </c>
      <c r="I383" s="183">
        <v>0.3873958333333334</v>
      </c>
      <c r="J383" s="180">
        <v>394</v>
      </c>
      <c r="K383" s="183">
        <v>0.5195717592592592</v>
      </c>
      <c r="L383" s="180">
        <v>382</v>
      </c>
    </row>
    <row r="384" spans="1:12" ht="12.75">
      <c r="A384" s="180">
        <v>383</v>
      </c>
      <c r="B384" s="181" t="s">
        <v>23</v>
      </c>
      <c r="C384" s="181" t="s">
        <v>2083</v>
      </c>
      <c r="D384" s="182" t="s">
        <v>3031</v>
      </c>
      <c r="E384" s="183">
        <v>0.09068287037037037</v>
      </c>
      <c r="F384" s="180">
        <v>529</v>
      </c>
      <c r="G384" s="183">
        <v>0.2309837962962963</v>
      </c>
      <c r="H384" s="180">
        <v>488</v>
      </c>
      <c r="I384" s="183">
        <v>0.4007060185185185</v>
      </c>
      <c r="J384" s="180">
        <v>444</v>
      </c>
      <c r="K384" s="183">
        <v>0.5198148148148148</v>
      </c>
      <c r="L384" s="180">
        <v>383</v>
      </c>
    </row>
    <row r="385" spans="1:12" ht="12.75">
      <c r="A385" s="180">
        <v>384</v>
      </c>
      <c r="B385" s="181" t="s">
        <v>1144</v>
      </c>
      <c r="C385" s="181" t="s">
        <v>2084</v>
      </c>
      <c r="D385" s="182" t="s">
        <v>2787</v>
      </c>
      <c r="E385" s="183">
        <v>0.08828703703703704</v>
      </c>
      <c r="F385" s="180">
        <v>458</v>
      </c>
      <c r="G385" s="183">
        <v>0.22496527777777775</v>
      </c>
      <c r="H385" s="180">
        <v>436</v>
      </c>
      <c r="I385" s="183">
        <v>0.3912847222222222</v>
      </c>
      <c r="J385" s="180">
        <v>410</v>
      </c>
      <c r="K385" s="183">
        <v>0.5201041666666667</v>
      </c>
      <c r="L385" s="180">
        <v>384</v>
      </c>
    </row>
    <row r="386" spans="1:12" ht="12.75">
      <c r="A386" s="180">
        <v>385</v>
      </c>
      <c r="B386" s="181" t="s">
        <v>1858</v>
      </c>
      <c r="C386" s="181" t="s">
        <v>2085</v>
      </c>
      <c r="D386" s="182" t="s">
        <v>3031</v>
      </c>
      <c r="E386" s="183">
        <v>0.08734953703703703</v>
      </c>
      <c r="F386" s="180">
        <v>438</v>
      </c>
      <c r="G386" s="183">
        <v>0.22943287037037036</v>
      </c>
      <c r="H386" s="180">
        <v>467</v>
      </c>
      <c r="I386" s="183">
        <v>0.39575231481481477</v>
      </c>
      <c r="J386" s="180">
        <v>424</v>
      </c>
      <c r="K386" s="183">
        <v>0.5203009259259259</v>
      </c>
      <c r="L386" s="180">
        <v>385</v>
      </c>
    </row>
    <row r="387" spans="1:12" ht="12.75">
      <c r="A387" s="180">
        <v>386</v>
      </c>
      <c r="B387" s="181" t="s">
        <v>49</v>
      </c>
      <c r="C387" s="181" t="s">
        <v>2086</v>
      </c>
      <c r="D387" s="182" t="s">
        <v>3031</v>
      </c>
      <c r="E387" s="183">
        <v>0.08310185185185186</v>
      </c>
      <c r="F387" s="180">
        <v>329</v>
      </c>
      <c r="G387" s="183">
        <v>0.22347222222222224</v>
      </c>
      <c r="H387" s="180">
        <v>414</v>
      </c>
      <c r="I387" s="183">
        <v>0.39070601851851855</v>
      </c>
      <c r="J387" s="180">
        <v>407</v>
      </c>
      <c r="K387" s="183">
        <v>0.5203356481481481</v>
      </c>
      <c r="L387" s="180">
        <v>386</v>
      </c>
    </row>
    <row r="388" spans="1:12" ht="12.75">
      <c r="A388" s="180">
        <v>387</v>
      </c>
      <c r="B388" s="181" t="s">
        <v>794</v>
      </c>
      <c r="C388" s="181" t="s">
        <v>1937</v>
      </c>
      <c r="D388" s="182" t="s">
        <v>3032</v>
      </c>
      <c r="E388" s="183">
        <v>0.08685185185185185</v>
      </c>
      <c r="F388" s="180">
        <v>415</v>
      </c>
      <c r="G388" s="183">
        <v>0.22362268518518516</v>
      </c>
      <c r="H388" s="180">
        <v>417</v>
      </c>
      <c r="I388" s="183">
        <v>0.3922569444444444</v>
      </c>
      <c r="J388" s="180">
        <v>414</v>
      </c>
      <c r="K388" s="183">
        <v>0.5205902777777778</v>
      </c>
      <c r="L388" s="180">
        <v>387</v>
      </c>
    </row>
    <row r="389" spans="1:12" ht="12.75">
      <c r="A389" s="180">
        <v>388</v>
      </c>
      <c r="B389" s="181" t="s">
        <v>30</v>
      </c>
      <c r="C389" s="181" t="s">
        <v>8134</v>
      </c>
      <c r="D389" s="182" t="s">
        <v>3031</v>
      </c>
      <c r="E389" s="183">
        <v>0.086875</v>
      </c>
      <c r="F389" s="180">
        <v>417</v>
      </c>
      <c r="G389" s="183">
        <v>0.22363425925925928</v>
      </c>
      <c r="H389" s="180">
        <v>418</v>
      </c>
      <c r="I389" s="183">
        <v>0.3922569444444445</v>
      </c>
      <c r="J389" s="180">
        <v>415</v>
      </c>
      <c r="K389" s="183">
        <v>0.520613425925926</v>
      </c>
      <c r="L389" s="180">
        <v>388</v>
      </c>
    </row>
    <row r="390" spans="1:12" ht="12.75">
      <c r="A390" s="180">
        <v>389</v>
      </c>
      <c r="B390" s="181" t="s">
        <v>824</v>
      </c>
      <c r="C390" s="181" t="s">
        <v>2087</v>
      </c>
      <c r="D390" s="182" t="s">
        <v>1816</v>
      </c>
      <c r="E390" s="183">
        <v>0.0920949074074074</v>
      </c>
      <c r="F390" s="180">
        <v>580</v>
      </c>
      <c r="G390" s="183">
        <v>0.23221064814814812</v>
      </c>
      <c r="H390" s="180">
        <v>500</v>
      </c>
      <c r="I390" s="183">
        <v>0.3954861111111111</v>
      </c>
      <c r="J390" s="180">
        <v>423</v>
      </c>
      <c r="K390" s="183">
        <v>0.520625</v>
      </c>
      <c r="L390" s="180">
        <v>389</v>
      </c>
    </row>
    <row r="391" spans="1:12" ht="12.75">
      <c r="A391" s="180">
        <v>390</v>
      </c>
      <c r="B391" s="181" t="s">
        <v>70</v>
      </c>
      <c r="C391" s="181" t="s">
        <v>2088</v>
      </c>
      <c r="D391" s="182" t="s">
        <v>3031</v>
      </c>
      <c r="E391" s="183">
        <v>0.07915509259259258</v>
      </c>
      <c r="F391" s="180">
        <v>224</v>
      </c>
      <c r="G391" s="183">
        <v>0.20717592592592593</v>
      </c>
      <c r="H391" s="180">
        <v>284</v>
      </c>
      <c r="I391" s="183">
        <v>0.3757407407407407</v>
      </c>
      <c r="J391" s="180">
        <v>341</v>
      </c>
      <c r="K391" s="183">
        <v>0.5213888888888889</v>
      </c>
      <c r="L391" s="180">
        <v>390</v>
      </c>
    </row>
    <row r="392" spans="1:12" ht="12.75">
      <c r="A392" s="180">
        <v>391</v>
      </c>
      <c r="B392" s="181" t="s">
        <v>30</v>
      </c>
      <c r="C392" s="181" t="s">
        <v>1975</v>
      </c>
      <c r="D392" s="182" t="s">
        <v>3032</v>
      </c>
      <c r="E392" s="183">
        <v>0.09217592592592593</v>
      </c>
      <c r="F392" s="180">
        <v>585</v>
      </c>
      <c r="G392" s="183">
        <v>0.23041666666666666</v>
      </c>
      <c r="H392" s="180">
        <v>483</v>
      </c>
      <c r="I392" s="183">
        <v>0.40033564814814815</v>
      </c>
      <c r="J392" s="180">
        <v>441</v>
      </c>
      <c r="K392" s="183">
        <v>0.5215740740740741</v>
      </c>
      <c r="L392" s="180">
        <v>391</v>
      </c>
    </row>
    <row r="393" spans="1:12" ht="12.75">
      <c r="A393" s="180">
        <v>392</v>
      </c>
      <c r="B393" s="181" t="s">
        <v>42</v>
      </c>
      <c r="C393" s="181" t="s">
        <v>2089</v>
      </c>
      <c r="D393" s="182" t="s">
        <v>3031</v>
      </c>
      <c r="E393" s="183">
        <v>0.08166666666666667</v>
      </c>
      <c r="F393" s="180">
        <v>307</v>
      </c>
      <c r="G393" s="183">
        <v>0.21578703703703703</v>
      </c>
      <c r="H393" s="180">
        <v>351</v>
      </c>
      <c r="I393" s="183">
        <v>0.3852662037037037</v>
      </c>
      <c r="J393" s="180">
        <v>378</v>
      </c>
      <c r="K393" s="183">
        <v>0.5215972222222222</v>
      </c>
      <c r="L393" s="180">
        <v>392</v>
      </c>
    </row>
    <row r="394" spans="1:12" ht="12.75">
      <c r="A394" s="180">
        <v>393</v>
      </c>
      <c r="B394" s="181" t="s">
        <v>171</v>
      </c>
      <c r="C394" s="181" t="s">
        <v>2090</v>
      </c>
      <c r="D394" s="182" t="s">
        <v>1816</v>
      </c>
      <c r="E394" s="183">
        <v>0.08664351851851852</v>
      </c>
      <c r="F394" s="180">
        <v>409</v>
      </c>
      <c r="G394" s="183">
        <v>0.2264699074074074</v>
      </c>
      <c r="H394" s="180">
        <v>446</v>
      </c>
      <c r="I394" s="183">
        <v>0.4007638888888889</v>
      </c>
      <c r="J394" s="180">
        <v>448</v>
      </c>
      <c r="K394" s="183">
        <v>0.5221296296296296</v>
      </c>
      <c r="L394" s="180">
        <v>393</v>
      </c>
    </row>
    <row r="395" spans="1:12" ht="12.75">
      <c r="A395" s="180">
        <v>394</v>
      </c>
      <c r="B395" s="181" t="s">
        <v>989</v>
      </c>
      <c r="C395" s="181" t="s">
        <v>2030</v>
      </c>
      <c r="D395" s="182" t="s">
        <v>3032</v>
      </c>
      <c r="E395" s="183">
        <v>0.0882986111111111</v>
      </c>
      <c r="F395" s="180">
        <v>459</v>
      </c>
      <c r="G395" s="183">
        <v>0.22685185185185186</v>
      </c>
      <c r="H395" s="180">
        <v>447</v>
      </c>
      <c r="I395" s="183">
        <v>0.39396990740740745</v>
      </c>
      <c r="J395" s="180">
        <v>418</v>
      </c>
      <c r="K395" s="183">
        <v>0.5225231481481482</v>
      </c>
      <c r="L395" s="180">
        <v>394</v>
      </c>
    </row>
    <row r="396" spans="1:12" ht="12.75">
      <c r="A396" s="180">
        <v>395</v>
      </c>
      <c r="B396" s="181" t="s">
        <v>11</v>
      </c>
      <c r="C396" s="181" t="s">
        <v>1971</v>
      </c>
      <c r="D396" s="182" t="s">
        <v>3032</v>
      </c>
      <c r="E396" s="183">
        <v>0.08822916666666668</v>
      </c>
      <c r="F396" s="180">
        <v>454</v>
      </c>
      <c r="G396" s="183">
        <v>0.2208217592592593</v>
      </c>
      <c r="H396" s="180">
        <v>383</v>
      </c>
      <c r="I396" s="183">
        <v>0.38539351851851855</v>
      </c>
      <c r="J396" s="180">
        <v>381</v>
      </c>
      <c r="K396" s="183">
        <v>0.5233796296296297</v>
      </c>
      <c r="L396" s="180">
        <v>395</v>
      </c>
    </row>
    <row r="397" spans="1:12" ht="12.75">
      <c r="A397" s="180">
        <v>396</v>
      </c>
      <c r="B397" s="181" t="s">
        <v>320</v>
      </c>
      <c r="C397" s="181" t="s">
        <v>8135</v>
      </c>
      <c r="D397" s="182" t="s">
        <v>1816</v>
      </c>
      <c r="E397" s="183">
        <v>0.08041666666666666</v>
      </c>
      <c r="F397" s="180">
        <v>269</v>
      </c>
      <c r="G397" s="183">
        <v>0.20947916666666666</v>
      </c>
      <c r="H397" s="180">
        <v>301</v>
      </c>
      <c r="I397" s="183">
        <v>0.37946759259259255</v>
      </c>
      <c r="J397" s="180">
        <v>358</v>
      </c>
      <c r="K397" s="183">
        <v>0.5235532407407407</v>
      </c>
      <c r="L397" s="180">
        <v>396</v>
      </c>
    </row>
    <row r="398" spans="1:12" ht="12.75">
      <c r="A398" s="180">
        <v>397</v>
      </c>
      <c r="B398" s="181" t="s">
        <v>1767</v>
      </c>
      <c r="C398" s="181" t="s">
        <v>8136</v>
      </c>
      <c r="D398" s="182" t="s">
        <v>3031</v>
      </c>
      <c r="E398" s="183">
        <v>0.0905787037037037</v>
      </c>
      <c r="F398" s="180">
        <v>524</v>
      </c>
      <c r="G398" s="183">
        <v>0.22378472222222223</v>
      </c>
      <c r="H398" s="180">
        <v>420</v>
      </c>
      <c r="I398" s="183">
        <v>0.39093750000000005</v>
      </c>
      <c r="J398" s="180">
        <v>408</v>
      </c>
      <c r="K398" s="183">
        <v>0.5236342592592593</v>
      </c>
      <c r="L398" s="180">
        <v>397</v>
      </c>
    </row>
    <row r="399" spans="1:12" ht="12.75">
      <c r="A399" s="180">
        <v>398</v>
      </c>
      <c r="B399" s="181" t="s">
        <v>1263</v>
      </c>
      <c r="C399" s="181" t="s">
        <v>8137</v>
      </c>
      <c r="D399" s="182" t="s">
        <v>3032</v>
      </c>
      <c r="E399" s="183">
        <v>0.08391203703703703</v>
      </c>
      <c r="F399" s="180">
        <v>342</v>
      </c>
      <c r="G399" s="183">
        <v>0.22321759259259258</v>
      </c>
      <c r="H399" s="180">
        <v>410</v>
      </c>
      <c r="I399" s="183">
        <v>0.39509259259259255</v>
      </c>
      <c r="J399" s="180">
        <v>422</v>
      </c>
      <c r="K399" s="183">
        <v>0.5239930555555555</v>
      </c>
      <c r="L399" s="180">
        <v>398</v>
      </c>
    </row>
    <row r="400" spans="1:12" ht="12.75">
      <c r="A400" s="180">
        <v>399</v>
      </c>
      <c r="B400" s="181" t="s">
        <v>444</v>
      </c>
      <c r="C400" s="181" t="s">
        <v>8138</v>
      </c>
      <c r="D400" s="182" t="s">
        <v>3035</v>
      </c>
      <c r="E400" s="183">
        <v>0.08966435185185186</v>
      </c>
      <c r="F400" s="180">
        <v>497</v>
      </c>
      <c r="G400" s="183">
        <v>0.23011574074074076</v>
      </c>
      <c r="H400" s="180">
        <v>478</v>
      </c>
      <c r="I400" s="183">
        <v>0.4002777777777778</v>
      </c>
      <c r="J400" s="180">
        <v>440</v>
      </c>
      <c r="K400" s="183">
        <v>0.5247685185185185</v>
      </c>
      <c r="L400" s="180">
        <v>399</v>
      </c>
    </row>
    <row r="401" spans="1:12" ht="12.75">
      <c r="A401" s="180">
        <v>400</v>
      </c>
      <c r="B401" s="181" t="s">
        <v>1022</v>
      </c>
      <c r="C401" s="181" t="s">
        <v>1942</v>
      </c>
      <c r="D401" s="182" t="s">
        <v>3031</v>
      </c>
      <c r="E401" s="183">
        <v>0.07983796296296296</v>
      </c>
      <c r="F401" s="180">
        <v>250</v>
      </c>
      <c r="G401" s="183">
        <v>0.21665509259259258</v>
      </c>
      <c r="H401" s="180">
        <v>361</v>
      </c>
      <c r="I401" s="183">
        <v>0.3855208333333333</v>
      </c>
      <c r="J401" s="180">
        <v>384</v>
      </c>
      <c r="K401" s="183">
        <v>0.5252546296296297</v>
      </c>
      <c r="L401" s="180">
        <v>400</v>
      </c>
    </row>
    <row r="402" spans="1:12" ht="12.75">
      <c r="A402" s="180">
        <v>401</v>
      </c>
      <c r="B402" s="181" t="s">
        <v>26</v>
      </c>
      <c r="C402" s="181" t="s">
        <v>2028</v>
      </c>
      <c r="D402" s="182" t="s">
        <v>1816</v>
      </c>
      <c r="E402" s="183">
        <v>0.07997685185185184</v>
      </c>
      <c r="F402" s="180">
        <v>255</v>
      </c>
      <c r="G402" s="183">
        <v>0.2147337962962963</v>
      </c>
      <c r="H402" s="180">
        <v>344</v>
      </c>
      <c r="I402" s="183">
        <v>0.3821875</v>
      </c>
      <c r="J402" s="180">
        <v>364</v>
      </c>
      <c r="K402" s="183">
        <v>0.5254050925925926</v>
      </c>
      <c r="L402" s="180">
        <v>401</v>
      </c>
    </row>
    <row r="403" spans="1:12" ht="12.75">
      <c r="A403" s="180">
        <v>402</v>
      </c>
      <c r="B403" s="181" t="s">
        <v>1859</v>
      </c>
      <c r="C403" s="181" t="s">
        <v>1930</v>
      </c>
      <c r="D403" s="182" t="s">
        <v>3032</v>
      </c>
      <c r="E403" s="183">
        <v>0.08659722222222221</v>
      </c>
      <c r="F403" s="180">
        <v>408</v>
      </c>
      <c r="G403" s="183">
        <v>0.22299768518518517</v>
      </c>
      <c r="H403" s="180">
        <v>409</v>
      </c>
      <c r="I403" s="183">
        <v>0.38545138888888886</v>
      </c>
      <c r="J403" s="180">
        <v>383</v>
      </c>
      <c r="K403" s="183">
        <v>0.5255555555555556</v>
      </c>
      <c r="L403" s="180">
        <v>402</v>
      </c>
    </row>
    <row r="404" spans="1:12" ht="12.75">
      <c r="A404" s="180">
        <v>403</v>
      </c>
      <c r="B404" s="181" t="s">
        <v>1860</v>
      </c>
      <c r="C404" s="181" t="s">
        <v>2091</v>
      </c>
      <c r="D404" s="182" t="s">
        <v>3031</v>
      </c>
      <c r="E404" s="183">
        <v>0.09188657407407408</v>
      </c>
      <c r="F404" s="180">
        <v>572</v>
      </c>
      <c r="G404" s="183">
        <v>0.22627314814814817</v>
      </c>
      <c r="H404" s="180">
        <v>444</v>
      </c>
      <c r="I404" s="183">
        <v>0.3915046296296296</v>
      </c>
      <c r="J404" s="180">
        <v>411</v>
      </c>
      <c r="K404" s="183">
        <v>0.5258680555555555</v>
      </c>
      <c r="L404" s="180">
        <v>403</v>
      </c>
    </row>
    <row r="405" spans="1:12" ht="12.75">
      <c r="A405" s="180">
        <v>404</v>
      </c>
      <c r="B405" s="181" t="s">
        <v>6</v>
      </c>
      <c r="C405" s="181" t="s">
        <v>8139</v>
      </c>
      <c r="D405" s="182" t="s">
        <v>3031</v>
      </c>
      <c r="E405" s="183">
        <v>0.08983796296296297</v>
      </c>
      <c r="F405" s="180">
        <v>501</v>
      </c>
      <c r="G405" s="183">
        <v>0.2242939814814815</v>
      </c>
      <c r="H405" s="180">
        <v>430</v>
      </c>
      <c r="I405" s="183">
        <v>0.39927083333333335</v>
      </c>
      <c r="J405" s="180">
        <v>433</v>
      </c>
      <c r="K405" s="183">
        <v>0.5262847222222222</v>
      </c>
      <c r="L405" s="180">
        <v>404</v>
      </c>
    </row>
    <row r="406" spans="1:12" ht="12.75">
      <c r="A406" s="180">
        <v>405</v>
      </c>
      <c r="B406" s="181" t="s">
        <v>477</v>
      </c>
      <c r="C406" s="181" t="s">
        <v>8021</v>
      </c>
      <c r="D406" s="182" t="s">
        <v>1816</v>
      </c>
      <c r="E406" s="183">
        <v>0.08722222222222221</v>
      </c>
      <c r="F406" s="180">
        <v>433</v>
      </c>
      <c r="G406" s="183">
        <v>0.22119212962962964</v>
      </c>
      <c r="H406" s="180">
        <v>389</v>
      </c>
      <c r="I406" s="183">
        <v>0.38987268518518514</v>
      </c>
      <c r="J406" s="180">
        <v>400</v>
      </c>
      <c r="K406" s="183">
        <v>0.5264467592592592</v>
      </c>
      <c r="L406" s="180">
        <v>405</v>
      </c>
    </row>
    <row r="407" spans="1:12" ht="12.75">
      <c r="A407" s="180">
        <v>406</v>
      </c>
      <c r="B407" s="181" t="s">
        <v>1678</v>
      </c>
      <c r="C407" s="181" t="s">
        <v>8065</v>
      </c>
      <c r="D407" s="182" t="s">
        <v>3031</v>
      </c>
      <c r="E407" s="183">
        <v>0.08716435185185185</v>
      </c>
      <c r="F407" s="180">
        <v>428</v>
      </c>
      <c r="G407" s="183">
        <v>0.2288541666666667</v>
      </c>
      <c r="H407" s="180">
        <v>459</v>
      </c>
      <c r="I407" s="183">
        <v>0.3901388888888889</v>
      </c>
      <c r="J407" s="180">
        <v>404</v>
      </c>
      <c r="K407" s="183">
        <v>0.5264814814814816</v>
      </c>
      <c r="L407" s="180">
        <v>406</v>
      </c>
    </row>
    <row r="408" spans="1:12" ht="12.75">
      <c r="A408" s="180">
        <v>407</v>
      </c>
      <c r="B408" s="181" t="s">
        <v>1679</v>
      </c>
      <c r="C408" s="181" t="s">
        <v>8140</v>
      </c>
      <c r="D408" s="182" t="s">
        <v>3031</v>
      </c>
      <c r="E408" s="183">
        <v>0.08719907407407407</v>
      </c>
      <c r="F408" s="180">
        <v>431</v>
      </c>
      <c r="G408" s="183">
        <v>0.22886574074074073</v>
      </c>
      <c r="H408" s="180">
        <v>460</v>
      </c>
      <c r="I408" s="183">
        <v>0.3902083333333333</v>
      </c>
      <c r="J408" s="180">
        <v>405</v>
      </c>
      <c r="K408" s="183">
        <v>0.5265046296296296</v>
      </c>
      <c r="L408" s="180">
        <v>407</v>
      </c>
    </row>
    <row r="409" spans="1:12" ht="12.75">
      <c r="A409" s="180">
        <v>408</v>
      </c>
      <c r="B409" s="181" t="s">
        <v>1830</v>
      </c>
      <c r="C409" s="181" t="s">
        <v>2092</v>
      </c>
      <c r="D409" s="182" t="s">
        <v>3031</v>
      </c>
      <c r="E409" s="183">
        <v>0.08606481481481482</v>
      </c>
      <c r="F409" s="180">
        <v>387</v>
      </c>
      <c r="G409" s="183">
        <v>0.22459490740740742</v>
      </c>
      <c r="H409" s="180">
        <v>432</v>
      </c>
      <c r="I409" s="183">
        <v>0.3972800925925926</v>
      </c>
      <c r="J409" s="180">
        <v>428</v>
      </c>
      <c r="K409" s="183">
        <v>0.5279050925925926</v>
      </c>
      <c r="L409" s="180">
        <v>408</v>
      </c>
    </row>
    <row r="410" spans="1:12" ht="12.75">
      <c r="A410" s="180">
        <v>409</v>
      </c>
      <c r="B410" s="181" t="s">
        <v>1504</v>
      </c>
      <c r="C410" s="181" t="s">
        <v>8141</v>
      </c>
      <c r="D410" s="182" t="s">
        <v>1816</v>
      </c>
      <c r="E410" s="183">
        <v>0.08471064814814815</v>
      </c>
      <c r="F410" s="180">
        <v>362</v>
      </c>
      <c r="G410" s="183">
        <v>0.21457175925925925</v>
      </c>
      <c r="H410" s="180">
        <v>343</v>
      </c>
      <c r="I410" s="183">
        <v>0.38350694444444444</v>
      </c>
      <c r="J410" s="180">
        <v>371</v>
      </c>
      <c r="K410" s="183">
        <v>0.5280439814814815</v>
      </c>
      <c r="L410" s="180">
        <v>409</v>
      </c>
    </row>
    <row r="411" spans="1:12" ht="12.75">
      <c r="A411" s="180">
        <v>410</v>
      </c>
      <c r="B411" s="181" t="s">
        <v>1491</v>
      </c>
      <c r="C411" s="181" t="s">
        <v>2093</v>
      </c>
      <c r="D411" s="182" t="s">
        <v>3031</v>
      </c>
      <c r="E411" s="183">
        <v>0.09028935185185184</v>
      </c>
      <c r="F411" s="180">
        <v>521</v>
      </c>
      <c r="G411" s="183">
        <v>0.22759259259259257</v>
      </c>
      <c r="H411" s="180">
        <v>453</v>
      </c>
      <c r="I411" s="183">
        <v>0.3958449074074074</v>
      </c>
      <c r="J411" s="180">
        <v>425</v>
      </c>
      <c r="K411" s="183">
        <v>0.5286111111111111</v>
      </c>
      <c r="L411" s="180">
        <v>410</v>
      </c>
    </row>
    <row r="412" spans="1:12" ht="12.75">
      <c r="A412" s="180">
        <v>411</v>
      </c>
      <c r="B412" s="181" t="s">
        <v>30</v>
      </c>
      <c r="C412" s="181" t="s">
        <v>8142</v>
      </c>
      <c r="D412" s="182" t="s">
        <v>3031</v>
      </c>
      <c r="E412" s="183">
        <v>0.08003472222222223</v>
      </c>
      <c r="F412" s="180">
        <v>258</v>
      </c>
      <c r="G412" s="183">
        <v>0.21145833333333336</v>
      </c>
      <c r="H412" s="180">
        <v>319</v>
      </c>
      <c r="I412" s="183">
        <v>0.3829976851851852</v>
      </c>
      <c r="J412" s="180">
        <v>369</v>
      </c>
      <c r="K412" s="183">
        <v>0.5298958333333333</v>
      </c>
      <c r="L412" s="180">
        <v>411</v>
      </c>
    </row>
    <row r="413" spans="1:12" ht="12.75">
      <c r="A413" s="180">
        <v>412</v>
      </c>
      <c r="B413" s="181" t="s">
        <v>1861</v>
      </c>
      <c r="C413" s="181" t="s">
        <v>2094</v>
      </c>
      <c r="D413" s="182" t="s">
        <v>3031</v>
      </c>
      <c r="E413" s="183">
        <v>0.08079861111111111</v>
      </c>
      <c r="F413" s="180">
        <v>287</v>
      </c>
      <c r="G413" s="183">
        <v>0.21091435185185187</v>
      </c>
      <c r="H413" s="180">
        <v>314</v>
      </c>
      <c r="I413" s="183">
        <v>0.3969212962962963</v>
      </c>
      <c r="J413" s="180">
        <v>427</v>
      </c>
      <c r="K413" s="183">
        <v>0.5305902777777778</v>
      </c>
      <c r="L413" s="180">
        <v>412</v>
      </c>
    </row>
    <row r="414" spans="1:12" ht="12.75">
      <c r="A414" s="180">
        <v>413</v>
      </c>
      <c r="B414" s="181" t="s">
        <v>830</v>
      </c>
      <c r="C414" s="181" t="s">
        <v>2017</v>
      </c>
      <c r="D414" s="182" t="s">
        <v>3031</v>
      </c>
      <c r="E414" s="183">
        <v>0.0883564814814815</v>
      </c>
      <c r="F414" s="180">
        <v>463</v>
      </c>
      <c r="G414" s="183">
        <v>0.2302777777777778</v>
      </c>
      <c r="H414" s="180">
        <v>481</v>
      </c>
      <c r="I414" s="183">
        <v>0.3975925925925926</v>
      </c>
      <c r="J414" s="180">
        <v>429</v>
      </c>
      <c r="K414" s="183">
        <v>0.5308333333333334</v>
      </c>
      <c r="L414" s="180">
        <v>413</v>
      </c>
    </row>
    <row r="415" spans="1:12" ht="12.75">
      <c r="A415" s="180">
        <v>414</v>
      </c>
      <c r="B415" s="181" t="s">
        <v>201</v>
      </c>
      <c r="C415" s="181" t="s">
        <v>8143</v>
      </c>
      <c r="D415" s="182" t="s">
        <v>3035</v>
      </c>
      <c r="E415" s="183">
        <v>0.09021990740740742</v>
      </c>
      <c r="F415" s="180">
        <v>517</v>
      </c>
      <c r="G415" s="183">
        <v>0.2306712962962963</v>
      </c>
      <c r="H415" s="180">
        <v>486</v>
      </c>
      <c r="I415" s="183">
        <v>0.39872685185185186</v>
      </c>
      <c r="J415" s="180">
        <v>432</v>
      </c>
      <c r="K415" s="183">
        <v>0.531087962962963</v>
      </c>
      <c r="L415" s="180">
        <v>414</v>
      </c>
    </row>
    <row r="416" spans="1:12" ht="12.75">
      <c r="A416" s="180">
        <v>415</v>
      </c>
      <c r="B416" s="181" t="s">
        <v>1862</v>
      </c>
      <c r="C416" s="181" t="s">
        <v>2095</v>
      </c>
      <c r="D416" s="182" t="s">
        <v>3032</v>
      </c>
      <c r="E416" s="183">
        <v>0.08269675925925926</v>
      </c>
      <c r="F416" s="180">
        <v>321</v>
      </c>
      <c r="G416" s="183">
        <v>0.2124652777777778</v>
      </c>
      <c r="H416" s="180">
        <v>329</v>
      </c>
      <c r="I416" s="183">
        <v>0.3828125</v>
      </c>
      <c r="J416" s="180">
        <v>365</v>
      </c>
      <c r="K416" s="183">
        <v>0.5312152777777778</v>
      </c>
      <c r="L416" s="180">
        <v>415</v>
      </c>
    </row>
    <row r="417" spans="1:12" ht="12.75">
      <c r="A417" s="180">
        <v>416</v>
      </c>
      <c r="B417" s="181" t="s">
        <v>41</v>
      </c>
      <c r="C417" s="181" t="s">
        <v>1920</v>
      </c>
      <c r="D417" s="182" t="s">
        <v>3031</v>
      </c>
      <c r="E417" s="183">
        <v>0.08743055555555555</v>
      </c>
      <c r="F417" s="180">
        <v>440</v>
      </c>
      <c r="G417" s="183">
        <v>0.22261574074074075</v>
      </c>
      <c r="H417" s="180">
        <v>407</v>
      </c>
      <c r="I417" s="183">
        <v>0.38993055555555556</v>
      </c>
      <c r="J417" s="180">
        <v>401</v>
      </c>
      <c r="K417" s="183">
        <v>0.5315393518518519</v>
      </c>
      <c r="L417" s="180">
        <v>416</v>
      </c>
    </row>
    <row r="418" spans="1:12" ht="12.75">
      <c r="A418" s="180">
        <v>417</v>
      </c>
      <c r="B418" s="181" t="s">
        <v>1667</v>
      </c>
      <c r="C418" s="181" t="s">
        <v>8144</v>
      </c>
      <c r="D418" s="182" t="s">
        <v>3032</v>
      </c>
      <c r="E418" s="183">
        <v>0.08412037037037036</v>
      </c>
      <c r="F418" s="180">
        <v>348</v>
      </c>
      <c r="G418" s="183">
        <v>0.2114814814814815</v>
      </c>
      <c r="H418" s="180">
        <v>320</v>
      </c>
      <c r="I418" s="183">
        <v>0.3857060185185185</v>
      </c>
      <c r="J418" s="180">
        <v>386</v>
      </c>
      <c r="K418" s="183">
        <v>0.5316550925925926</v>
      </c>
      <c r="L418" s="180">
        <v>417</v>
      </c>
    </row>
    <row r="419" spans="1:12" ht="12.75">
      <c r="A419" s="180">
        <v>418</v>
      </c>
      <c r="B419" s="181" t="s">
        <v>1415</v>
      </c>
      <c r="C419" s="181" t="s">
        <v>8145</v>
      </c>
      <c r="D419" s="182" t="s">
        <v>3032</v>
      </c>
      <c r="E419" s="183">
        <v>0.0882175925925926</v>
      </c>
      <c r="F419" s="180">
        <v>452</v>
      </c>
      <c r="G419" s="183">
        <v>0.23784722222222224</v>
      </c>
      <c r="H419" s="180">
        <v>527</v>
      </c>
      <c r="I419" s="183">
        <v>0.40724537037037034</v>
      </c>
      <c r="J419" s="180">
        <v>475</v>
      </c>
      <c r="K419" s="183">
        <v>0.5328935185185185</v>
      </c>
      <c r="L419" s="180">
        <v>418</v>
      </c>
    </row>
    <row r="420" spans="1:12" ht="12.75">
      <c r="A420" s="180">
        <v>419</v>
      </c>
      <c r="B420" s="181" t="s">
        <v>1524</v>
      </c>
      <c r="C420" s="181" t="s">
        <v>8146</v>
      </c>
      <c r="D420" s="182" t="s">
        <v>3031</v>
      </c>
      <c r="E420" s="183">
        <v>0.09170138888888889</v>
      </c>
      <c r="F420" s="180">
        <v>558</v>
      </c>
      <c r="G420" s="183">
        <v>0.22868055555555555</v>
      </c>
      <c r="H420" s="180">
        <v>458</v>
      </c>
      <c r="I420" s="183">
        <v>0.40112268518518523</v>
      </c>
      <c r="J420" s="180">
        <v>451</v>
      </c>
      <c r="K420" s="183">
        <v>0.5337615740740741</v>
      </c>
      <c r="L420" s="180">
        <v>419</v>
      </c>
    </row>
    <row r="421" spans="1:12" ht="12.75">
      <c r="A421" s="180">
        <v>420</v>
      </c>
      <c r="B421" s="181" t="s">
        <v>36</v>
      </c>
      <c r="C421" s="181" t="s">
        <v>2096</v>
      </c>
      <c r="D421" s="182" t="s">
        <v>3031</v>
      </c>
      <c r="E421" s="183">
        <v>0.08597222222222223</v>
      </c>
      <c r="F421" s="180">
        <v>386</v>
      </c>
      <c r="G421" s="183">
        <v>0.21503472222222222</v>
      </c>
      <c r="H421" s="180">
        <v>348</v>
      </c>
      <c r="I421" s="183">
        <v>0.39244212962962965</v>
      </c>
      <c r="J421" s="180">
        <v>416</v>
      </c>
      <c r="K421" s="183">
        <v>0.5338194444444445</v>
      </c>
      <c r="L421" s="180">
        <v>420</v>
      </c>
    </row>
    <row r="422" spans="1:12" ht="12.75">
      <c r="A422" s="180">
        <v>421</v>
      </c>
      <c r="B422" s="181" t="s">
        <v>293</v>
      </c>
      <c r="C422" s="181" t="s">
        <v>2097</v>
      </c>
      <c r="D422" s="182" t="s">
        <v>3031</v>
      </c>
      <c r="E422" s="183">
        <v>0.08724537037037038</v>
      </c>
      <c r="F422" s="180">
        <v>434</v>
      </c>
      <c r="G422" s="183">
        <v>0.2240509259259259</v>
      </c>
      <c r="H422" s="180">
        <v>427</v>
      </c>
      <c r="I422" s="183">
        <v>0.38714120370370364</v>
      </c>
      <c r="J422" s="180">
        <v>392</v>
      </c>
      <c r="K422" s="183">
        <v>0.5340162037037036</v>
      </c>
      <c r="L422" s="180">
        <v>421</v>
      </c>
    </row>
    <row r="423" spans="1:12" ht="12.75">
      <c r="A423" s="180">
        <v>422</v>
      </c>
      <c r="B423" s="181" t="s">
        <v>52</v>
      </c>
      <c r="C423" s="181" t="s">
        <v>2098</v>
      </c>
      <c r="D423" s="182" t="s">
        <v>3032</v>
      </c>
      <c r="E423" s="183">
        <v>0.0981712962962963</v>
      </c>
      <c r="F423" s="180">
        <v>654</v>
      </c>
      <c r="G423" s="183">
        <v>0.2392939814814815</v>
      </c>
      <c r="H423" s="180">
        <v>539</v>
      </c>
      <c r="I423" s="183">
        <v>0.4011921296296297</v>
      </c>
      <c r="J423" s="180">
        <v>453</v>
      </c>
      <c r="K423" s="183">
        <v>0.5341203703703704</v>
      </c>
      <c r="L423" s="180">
        <v>422</v>
      </c>
    </row>
    <row r="424" spans="1:12" ht="12.75">
      <c r="A424" s="180">
        <v>423</v>
      </c>
      <c r="B424" s="181" t="s">
        <v>264</v>
      </c>
      <c r="C424" s="181" t="s">
        <v>2099</v>
      </c>
      <c r="D424" s="182" t="s">
        <v>3031</v>
      </c>
      <c r="E424" s="183">
        <v>0.0861574074074074</v>
      </c>
      <c r="F424" s="180">
        <v>389</v>
      </c>
      <c r="G424" s="183">
        <v>0.22252314814814814</v>
      </c>
      <c r="H424" s="180">
        <v>405</v>
      </c>
      <c r="I424" s="183">
        <v>0.39443287037037034</v>
      </c>
      <c r="J424" s="180">
        <v>421</v>
      </c>
      <c r="K424" s="183">
        <v>0.5347222222222222</v>
      </c>
      <c r="L424" s="180">
        <v>423</v>
      </c>
    </row>
    <row r="425" spans="1:12" ht="12.75">
      <c r="A425" s="180">
        <v>424</v>
      </c>
      <c r="B425" s="181" t="s">
        <v>24</v>
      </c>
      <c r="C425" s="181" t="s">
        <v>2100</v>
      </c>
      <c r="D425" s="182" t="s">
        <v>2787</v>
      </c>
      <c r="E425" s="183">
        <v>0.08572916666666668</v>
      </c>
      <c r="F425" s="180">
        <v>385</v>
      </c>
      <c r="G425" s="183">
        <v>0.22531250000000003</v>
      </c>
      <c r="H425" s="180">
        <v>439</v>
      </c>
      <c r="I425" s="183">
        <v>0.40148148148148155</v>
      </c>
      <c r="J425" s="180">
        <v>454</v>
      </c>
      <c r="K425" s="183">
        <v>0.5348611111111112</v>
      </c>
      <c r="L425" s="180">
        <v>424</v>
      </c>
    </row>
    <row r="426" spans="1:12" ht="12.75">
      <c r="A426" s="180">
        <v>425</v>
      </c>
      <c r="B426" s="181" t="s">
        <v>1128</v>
      </c>
      <c r="C426" s="181" t="s">
        <v>8147</v>
      </c>
      <c r="D426" s="182" t="s">
        <v>2787</v>
      </c>
      <c r="E426" s="183">
        <v>0.08568287037037037</v>
      </c>
      <c r="F426" s="180">
        <v>383</v>
      </c>
      <c r="G426" s="183">
        <v>0.22525462962962964</v>
      </c>
      <c r="H426" s="180">
        <v>438</v>
      </c>
      <c r="I426" s="183">
        <v>0.4017013888888889</v>
      </c>
      <c r="J426" s="180">
        <v>455</v>
      </c>
      <c r="K426" s="183">
        <v>0.5348726851851852</v>
      </c>
      <c r="L426" s="180">
        <v>425</v>
      </c>
    </row>
    <row r="427" spans="1:12" ht="12.75">
      <c r="A427" s="180">
        <v>426</v>
      </c>
      <c r="B427" s="181" t="s">
        <v>1096</v>
      </c>
      <c r="C427" s="181" t="s">
        <v>2101</v>
      </c>
      <c r="D427" s="182" t="s">
        <v>1816</v>
      </c>
      <c r="E427" s="183">
        <v>0.08458333333333333</v>
      </c>
      <c r="F427" s="180">
        <v>358</v>
      </c>
      <c r="G427" s="183">
        <v>0.22733796296296294</v>
      </c>
      <c r="H427" s="180">
        <v>451</v>
      </c>
      <c r="I427" s="183">
        <v>0.39826388888888886</v>
      </c>
      <c r="J427" s="180">
        <v>431</v>
      </c>
      <c r="K427" s="183">
        <v>0.5359722222222222</v>
      </c>
      <c r="L427" s="180">
        <v>426</v>
      </c>
    </row>
    <row r="428" spans="1:12" ht="12.75">
      <c r="A428" s="180">
        <v>427</v>
      </c>
      <c r="B428" s="181" t="s">
        <v>1101</v>
      </c>
      <c r="C428" s="181" t="s">
        <v>2102</v>
      </c>
      <c r="D428" s="182" t="s">
        <v>3031</v>
      </c>
      <c r="E428" s="183">
        <v>0.08855324074074074</v>
      </c>
      <c r="F428" s="180">
        <v>468</v>
      </c>
      <c r="G428" s="183">
        <v>0.22085648148148146</v>
      </c>
      <c r="H428" s="180">
        <v>384</v>
      </c>
      <c r="I428" s="183">
        <v>0.3859606481481481</v>
      </c>
      <c r="J428" s="180">
        <v>387</v>
      </c>
      <c r="K428" s="183">
        <v>0.5360300925925926</v>
      </c>
      <c r="L428" s="180">
        <v>427</v>
      </c>
    </row>
    <row r="429" spans="1:12" ht="12.75">
      <c r="A429" s="180">
        <v>428</v>
      </c>
      <c r="B429" s="181" t="s">
        <v>37</v>
      </c>
      <c r="C429" s="181" t="s">
        <v>2103</v>
      </c>
      <c r="D429" s="182" t="s">
        <v>3031</v>
      </c>
      <c r="E429" s="183">
        <v>0.08218750000000001</v>
      </c>
      <c r="F429" s="180">
        <v>314</v>
      </c>
      <c r="G429" s="183">
        <v>0.22516203703703702</v>
      </c>
      <c r="H429" s="180">
        <v>437</v>
      </c>
      <c r="I429" s="183">
        <v>0.400625</v>
      </c>
      <c r="J429" s="180">
        <v>443</v>
      </c>
      <c r="K429" s="183">
        <v>0.5361574074074074</v>
      </c>
      <c r="L429" s="180">
        <v>428</v>
      </c>
    </row>
    <row r="430" spans="1:12" ht="12.75">
      <c r="A430" s="180">
        <v>429</v>
      </c>
      <c r="B430" s="181" t="s">
        <v>11</v>
      </c>
      <c r="C430" s="181" t="s">
        <v>2104</v>
      </c>
      <c r="D430" s="182" t="s">
        <v>3031</v>
      </c>
      <c r="E430" s="183">
        <v>0.08311342592592592</v>
      </c>
      <c r="F430" s="180">
        <v>330</v>
      </c>
      <c r="G430" s="183">
        <v>0.21488425925925925</v>
      </c>
      <c r="H430" s="180">
        <v>347</v>
      </c>
      <c r="I430" s="183">
        <v>0.38971064814814815</v>
      </c>
      <c r="J430" s="180">
        <v>399</v>
      </c>
      <c r="K430" s="183">
        <v>0.5364583333333334</v>
      </c>
      <c r="L430" s="180">
        <v>429</v>
      </c>
    </row>
    <row r="431" spans="1:12" ht="12.75">
      <c r="A431" s="180">
        <v>430</v>
      </c>
      <c r="B431" s="181" t="s">
        <v>80</v>
      </c>
      <c r="C431" s="181" t="s">
        <v>8148</v>
      </c>
      <c r="D431" s="182" t="s">
        <v>3032</v>
      </c>
      <c r="E431" s="183">
        <v>0.08390046296296295</v>
      </c>
      <c r="F431" s="180">
        <v>341</v>
      </c>
      <c r="G431" s="183">
        <v>0.22921296296296295</v>
      </c>
      <c r="H431" s="180">
        <v>466</v>
      </c>
      <c r="I431" s="183">
        <v>0.4000462962962963</v>
      </c>
      <c r="J431" s="180">
        <v>439</v>
      </c>
      <c r="K431" s="183">
        <v>0.5365856481481481</v>
      </c>
      <c r="L431" s="180">
        <v>430</v>
      </c>
    </row>
    <row r="432" spans="1:12" ht="12.75">
      <c r="A432" s="180">
        <v>431</v>
      </c>
      <c r="B432" s="181" t="s">
        <v>368</v>
      </c>
      <c r="C432" s="181" t="s">
        <v>2082</v>
      </c>
      <c r="D432" s="182" t="s">
        <v>3031</v>
      </c>
      <c r="E432" s="183">
        <v>0.09173611111111112</v>
      </c>
      <c r="F432" s="180">
        <v>560</v>
      </c>
      <c r="G432" s="183">
        <v>0.23478009259259258</v>
      </c>
      <c r="H432" s="180">
        <v>508</v>
      </c>
      <c r="I432" s="183">
        <v>0.4102314814814815</v>
      </c>
      <c r="J432" s="180">
        <v>487</v>
      </c>
      <c r="K432" s="183">
        <v>0.536724537037037</v>
      </c>
      <c r="L432" s="180">
        <v>431</v>
      </c>
    </row>
    <row r="433" spans="1:12" ht="12.75">
      <c r="A433" s="180">
        <v>432</v>
      </c>
      <c r="B433" s="181" t="s">
        <v>159</v>
      </c>
      <c r="C433" s="181" t="s">
        <v>2105</v>
      </c>
      <c r="D433" s="182" t="s">
        <v>3031</v>
      </c>
      <c r="E433" s="183">
        <v>0.0899074074074074</v>
      </c>
      <c r="F433" s="180">
        <v>503</v>
      </c>
      <c r="G433" s="183">
        <v>0.22780092592592593</v>
      </c>
      <c r="H433" s="180">
        <v>454</v>
      </c>
      <c r="I433" s="183">
        <v>0.40041666666666664</v>
      </c>
      <c r="J433" s="180">
        <v>442</v>
      </c>
      <c r="K433" s="183">
        <v>0.5368981481481481</v>
      </c>
      <c r="L433" s="180">
        <v>432</v>
      </c>
    </row>
    <row r="434" spans="1:12" ht="12.75">
      <c r="A434" s="180">
        <v>433</v>
      </c>
      <c r="B434" s="181" t="s">
        <v>613</v>
      </c>
      <c r="C434" s="181" t="s">
        <v>8149</v>
      </c>
      <c r="D434" s="182" t="s">
        <v>3031</v>
      </c>
      <c r="E434" s="183">
        <v>0.09788194444444444</v>
      </c>
      <c r="F434" s="180">
        <v>652</v>
      </c>
      <c r="G434" s="183">
        <v>0.24180555555555555</v>
      </c>
      <c r="H434" s="180">
        <v>557</v>
      </c>
      <c r="I434" s="183">
        <v>0.4152546296296296</v>
      </c>
      <c r="J434" s="180">
        <v>512</v>
      </c>
      <c r="K434" s="183">
        <v>0.5372685185185185</v>
      </c>
      <c r="L434" s="180">
        <v>433</v>
      </c>
    </row>
    <row r="435" spans="1:12" ht="12.75">
      <c r="A435" s="180">
        <v>434</v>
      </c>
      <c r="B435" s="181" t="s">
        <v>1080</v>
      </c>
      <c r="C435" s="181" t="s">
        <v>8031</v>
      </c>
      <c r="D435" s="182" t="s">
        <v>3032</v>
      </c>
      <c r="E435" s="183">
        <v>0.08244212962962963</v>
      </c>
      <c r="F435" s="180">
        <v>318</v>
      </c>
      <c r="G435" s="183">
        <v>0.2129861111111111</v>
      </c>
      <c r="H435" s="180">
        <v>337</v>
      </c>
      <c r="I435" s="183">
        <v>0.39206018518518515</v>
      </c>
      <c r="J435" s="180">
        <v>413</v>
      </c>
      <c r="K435" s="183">
        <v>0.5373263888888888</v>
      </c>
      <c r="L435" s="180">
        <v>434</v>
      </c>
    </row>
    <row r="436" spans="1:12" ht="12.75">
      <c r="A436" s="180">
        <v>435</v>
      </c>
      <c r="B436" s="181" t="s">
        <v>1096</v>
      </c>
      <c r="C436" s="181" t="s">
        <v>2106</v>
      </c>
      <c r="D436" s="182" t="s">
        <v>3032</v>
      </c>
      <c r="E436" s="183">
        <v>0.08712962962962963</v>
      </c>
      <c r="F436" s="180">
        <v>427</v>
      </c>
      <c r="G436" s="183">
        <v>0.22326388888888887</v>
      </c>
      <c r="H436" s="180">
        <v>411</v>
      </c>
      <c r="I436" s="183">
        <v>0.3930902777777778</v>
      </c>
      <c r="J436" s="180">
        <v>417</v>
      </c>
      <c r="K436" s="183">
        <v>0.5374421296296297</v>
      </c>
      <c r="L436" s="180">
        <v>435</v>
      </c>
    </row>
    <row r="437" spans="1:12" ht="12.75">
      <c r="A437" s="180">
        <v>436</v>
      </c>
      <c r="B437" s="181" t="s">
        <v>830</v>
      </c>
      <c r="C437" s="181" t="s">
        <v>2107</v>
      </c>
      <c r="D437" s="182" t="s">
        <v>3031</v>
      </c>
      <c r="E437" s="183">
        <v>0.09429398148148148</v>
      </c>
      <c r="F437" s="180">
        <v>617</v>
      </c>
      <c r="G437" s="183">
        <v>0.24101851851851852</v>
      </c>
      <c r="H437" s="180">
        <v>553</v>
      </c>
      <c r="I437" s="183">
        <v>0.41465277777777776</v>
      </c>
      <c r="J437" s="180">
        <v>506</v>
      </c>
      <c r="K437" s="183">
        <v>0.5378472222222221</v>
      </c>
      <c r="L437" s="180">
        <v>436</v>
      </c>
    </row>
    <row r="438" spans="1:12" ht="12.75">
      <c r="A438" s="180">
        <v>437</v>
      </c>
      <c r="B438" s="181" t="s">
        <v>1792</v>
      </c>
      <c r="C438" s="181" t="s">
        <v>8150</v>
      </c>
      <c r="D438" s="182" t="s">
        <v>3032</v>
      </c>
      <c r="E438" s="183">
        <v>0.09430555555555555</v>
      </c>
      <c r="F438" s="180">
        <v>618</v>
      </c>
      <c r="G438" s="183">
        <v>0.2409953703703704</v>
      </c>
      <c r="H438" s="180">
        <v>552</v>
      </c>
      <c r="I438" s="183">
        <v>0.41425925925925927</v>
      </c>
      <c r="J438" s="180">
        <v>504</v>
      </c>
      <c r="K438" s="183">
        <v>0.5378587962962963</v>
      </c>
      <c r="L438" s="180">
        <v>437</v>
      </c>
    </row>
    <row r="439" spans="1:12" ht="12.75">
      <c r="A439" s="180">
        <v>439</v>
      </c>
      <c r="B439" s="181" t="s">
        <v>333</v>
      </c>
      <c r="C439" s="181" t="s">
        <v>8151</v>
      </c>
      <c r="D439" s="182" t="s">
        <v>3032</v>
      </c>
      <c r="E439" s="183">
        <v>0.08965277777777779</v>
      </c>
      <c r="F439" s="180">
        <v>496</v>
      </c>
      <c r="G439" s="183">
        <v>0.23118055555555556</v>
      </c>
      <c r="H439" s="180">
        <v>492</v>
      </c>
      <c r="I439" s="183">
        <v>0.4065509259259259</v>
      </c>
      <c r="J439" s="180">
        <v>472</v>
      </c>
      <c r="K439" s="183">
        <v>0.5382407407407407</v>
      </c>
      <c r="L439" s="180">
        <v>438</v>
      </c>
    </row>
    <row r="440" spans="1:12" ht="12.75">
      <c r="A440" s="180">
        <v>438</v>
      </c>
      <c r="B440" s="181" t="s">
        <v>11</v>
      </c>
      <c r="C440" s="181" t="s">
        <v>8120</v>
      </c>
      <c r="D440" s="182" t="s">
        <v>3032</v>
      </c>
      <c r="E440" s="183">
        <v>0.0894212962962963</v>
      </c>
      <c r="F440" s="180">
        <v>485</v>
      </c>
      <c r="G440" s="183">
        <v>0.23050925925925927</v>
      </c>
      <c r="H440" s="180">
        <v>484</v>
      </c>
      <c r="I440" s="183">
        <v>0.4039814814814815</v>
      </c>
      <c r="J440" s="180">
        <v>463</v>
      </c>
      <c r="K440" s="183">
        <v>0.5382407407407408</v>
      </c>
      <c r="L440" s="180">
        <v>439</v>
      </c>
    </row>
    <row r="441" spans="1:12" ht="12.75">
      <c r="A441" s="180">
        <v>440</v>
      </c>
      <c r="B441" s="181" t="s">
        <v>1700</v>
      </c>
      <c r="C441" s="181" t="s">
        <v>8152</v>
      </c>
      <c r="D441" s="182" t="s">
        <v>3031</v>
      </c>
      <c r="E441" s="183">
        <v>0.09460648148148149</v>
      </c>
      <c r="F441" s="180">
        <v>622</v>
      </c>
      <c r="G441" s="183">
        <v>0.23774305555555555</v>
      </c>
      <c r="H441" s="180">
        <v>523</v>
      </c>
      <c r="I441" s="183">
        <v>0.40956018518518517</v>
      </c>
      <c r="J441" s="180">
        <v>484</v>
      </c>
      <c r="K441" s="183">
        <v>0.538449074074074</v>
      </c>
      <c r="L441" s="180">
        <v>440</v>
      </c>
    </row>
    <row r="442" spans="1:12" ht="12.75">
      <c r="A442" s="180">
        <v>441</v>
      </c>
      <c r="B442" s="181" t="s">
        <v>38</v>
      </c>
      <c r="C442" s="181" t="s">
        <v>8153</v>
      </c>
      <c r="D442" s="182" t="s">
        <v>3032</v>
      </c>
      <c r="E442" s="183">
        <v>0.08739583333333334</v>
      </c>
      <c r="F442" s="180">
        <v>439</v>
      </c>
      <c r="G442" s="183">
        <v>0.2213425925925926</v>
      </c>
      <c r="H442" s="180">
        <v>391</v>
      </c>
      <c r="I442" s="183">
        <v>0.389525462962963</v>
      </c>
      <c r="J442" s="180">
        <v>398</v>
      </c>
      <c r="K442" s="183">
        <v>0.5385416666666667</v>
      </c>
      <c r="L442" s="180">
        <v>441</v>
      </c>
    </row>
    <row r="443" spans="1:12" ht="12.75">
      <c r="A443" s="180">
        <v>442</v>
      </c>
      <c r="B443" s="181" t="s">
        <v>1766</v>
      </c>
      <c r="C443" s="181" t="s">
        <v>2108</v>
      </c>
      <c r="D443" s="182" t="s">
        <v>3031</v>
      </c>
      <c r="E443" s="183">
        <v>0.08524305555555556</v>
      </c>
      <c r="F443" s="180">
        <v>374</v>
      </c>
      <c r="G443" s="183">
        <v>0.22949074074074075</v>
      </c>
      <c r="H443" s="180">
        <v>469</v>
      </c>
      <c r="I443" s="183">
        <v>0.40290509259259255</v>
      </c>
      <c r="J443" s="180">
        <v>456</v>
      </c>
      <c r="K443" s="183">
        <v>0.5386805555555555</v>
      </c>
      <c r="L443" s="180">
        <v>442</v>
      </c>
    </row>
    <row r="444" spans="1:12" ht="12.75">
      <c r="A444" s="180">
        <v>444</v>
      </c>
      <c r="B444" s="181" t="s">
        <v>1863</v>
      </c>
      <c r="C444" s="181" t="s">
        <v>2108</v>
      </c>
      <c r="D444" s="182" t="s">
        <v>3031</v>
      </c>
      <c r="E444" s="183">
        <v>0.08524305555555556</v>
      </c>
      <c r="F444" s="180">
        <v>375</v>
      </c>
      <c r="G444" s="183">
        <v>0.22949074074074075</v>
      </c>
      <c r="H444" s="180">
        <v>470</v>
      </c>
      <c r="I444" s="183">
        <v>0.40291666666666665</v>
      </c>
      <c r="J444" s="180">
        <v>457</v>
      </c>
      <c r="K444" s="183">
        <v>0.5386921296296296</v>
      </c>
      <c r="L444" s="180">
        <v>443</v>
      </c>
    </row>
    <row r="445" spans="1:12" ht="12.75">
      <c r="A445" s="180">
        <v>443</v>
      </c>
      <c r="B445" s="181" t="s">
        <v>1205</v>
      </c>
      <c r="C445" s="181" t="s">
        <v>2109</v>
      </c>
      <c r="D445" s="182" t="s">
        <v>3031</v>
      </c>
      <c r="E445" s="183">
        <v>0.08533564814814815</v>
      </c>
      <c r="F445" s="180">
        <v>378</v>
      </c>
      <c r="G445" s="183">
        <v>0.22952546296296297</v>
      </c>
      <c r="H445" s="180">
        <v>472</v>
      </c>
      <c r="I445" s="183">
        <v>0.40304398148148146</v>
      </c>
      <c r="J445" s="180">
        <v>458</v>
      </c>
      <c r="K445" s="183">
        <v>0.5386921296296296</v>
      </c>
      <c r="L445" s="180">
        <v>444</v>
      </c>
    </row>
    <row r="446" spans="1:12" ht="12.75">
      <c r="A446" s="180">
        <v>445</v>
      </c>
      <c r="B446" s="181" t="s">
        <v>1421</v>
      </c>
      <c r="C446" s="181" t="s">
        <v>2110</v>
      </c>
      <c r="D446" s="182" t="s">
        <v>3031</v>
      </c>
      <c r="E446" s="183">
        <v>0.0861574074074074</v>
      </c>
      <c r="F446" s="180">
        <v>390</v>
      </c>
      <c r="G446" s="183">
        <v>0.22239583333333332</v>
      </c>
      <c r="H446" s="180">
        <v>404</v>
      </c>
      <c r="I446" s="183">
        <v>0.3944212962962963</v>
      </c>
      <c r="J446" s="180">
        <v>420</v>
      </c>
      <c r="K446" s="183">
        <v>0.5387615740740741</v>
      </c>
      <c r="L446" s="180">
        <v>445</v>
      </c>
    </row>
    <row r="447" spans="1:12" ht="12.75">
      <c r="A447" s="180">
        <v>446</v>
      </c>
      <c r="B447" s="181" t="s">
        <v>170</v>
      </c>
      <c r="C447" s="181" t="s">
        <v>8154</v>
      </c>
      <c r="D447" s="182" t="s">
        <v>3031</v>
      </c>
      <c r="E447" s="183">
        <v>0.09122685185185185</v>
      </c>
      <c r="F447" s="180">
        <v>543</v>
      </c>
      <c r="G447" s="183">
        <v>0.23549768518518516</v>
      </c>
      <c r="H447" s="180">
        <v>512</v>
      </c>
      <c r="I447" s="183">
        <v>0.40358796296296295</v>
      </c>
      <c r="J447" s="180">
        <v>460</v>
      </c>
      <c r="K447" s="183">
        <v>0.5392476851851852</v>
      </c>
      <c r="L447" s="180">
        <v>446</v>
      </c>
    </row>
    <row r="448" spans="1:12" ht="12.75">
      <c r="A448" s="180">
        <v>447</v>
      </c>
      <c r="B448" s="181" t="s">
        <v>725</v>
      </c>
      <c r="C448" s="181" t="s">
        <v>8154</v>
      </c>
      <c r="D448" s="182" t="s">
        <v>3031</v>
      </c>
      <c r="E448" s="183">
        <v>0.09122685185185185</v>
      </c>
      <c r="F448" s="180">
        <v>544</v>
      </c>
      <c r="G448" s="183">
        <v>0.23550925925925925</v>
      </c>
      <c r="H448" s="180">
        <v>513</v>
      </c>
      <c r="I448" s="183">
        <v>0.4048842592592593</v>
      </c>
      <c r="J448" s="180">
        <v>468</v>
      </c>
      <c r="K448" s="183">
        <v>0.5392476851851853</v>
      </c>
      <c r="L448" s="180">
        <v>447</v>
      </c>
    </row>
    <row r="449" spans="1:12" ht="12.75">
      <c r="A449" s="180">
        <v>448</v>
      </c>
      <c r="B449" s="181" t="s">
        <v>172</v>
      </c>
      <c r="C449" s="181" t="s">
        <v>2111</v>
      </c>
      <c r="D449" s="182" t="s">
        <v>3031</v>
      </c>
      <c r="E449" s="183">
        <v>0.08075231481481482</v>
      </c>
      <c r="F449" s="180">
        <v>286</v>
      </c>
      <c r="G449" s="183">
        <v>0.21276620370370372</v>
      </c>
      <c r="H449" s="180">
        <v>332</v>
      </c>
      <c r="I449" s="183">
        <v>0.3977199074074074</v>
      </c>
      <c r="J449" s="180">
        <v>430</v>
      </c>
      <c r="K449" s="183">
        <v>0.5392708333333334</v>
      </c>
      <c r="L449" s="180">
        <v>448</v>
      </c>
    </row>
    <row r="450" spans="1:12" ht="12.75">
      <c r="A450" s="180">
        <v>449</v>
      </c>
      <c r="B450" s="181" t="s">
        <v>1758</v>
      </c>
      <c r="C450" s="181" t="s">
        <v>8155</v>
      </c>
      <c r="D450" s="182" t="s">
        <v>3031</v>
      </c>
      <c r="E450" s="183">
        <v>0.09265046296296296</v>
      </c>
      <c r="F450" s="180">
        <v>592</v>
      </c>
      <c r="G450" s="183">
        <v>0.24234953703703704</v>
      </c>
      <c r="H450" s="180">
        <v>559</v>
      </c>
      <c r="I450" s="183">
        <v>0.41480324074074076</v>
      </c>
      <c r="J450" s="180">
        <v>508</v>
      </c>
      <c r="K450" s="183">
        <v>0.5395833333333333</v>
      </c>
      <c r="L450" s="180">
        <v>449</v>
      </c>
    </row>
    <row r="451" spans="1:12" ht="12.75">
      <c r="A451" s="180">
        <v>450</v>
      </c>
      <c r="B451" s="181" t="s">
        <v>36</v>
      </c>
      <c r="C451" s="181" t="s">
        <v>2112</v>
      </c>
      <c r="D451" s="182" t="s">
        <v>1816</v>
      </c>
      <c r="E451" s="183">
        <v>0.09862268518518519</v>
      </c>
      <c r="F451" s="180">
        <v>658</v>
      </c>
      <c r="G451" s="183">
        <v>0.24105324074074075</v>
      </c>
      <c r="H451" s="180">
        <v>554</v>
      </c>
      <c r="I451" s="183">
        <v>0.4126504629629629</v>
      </c>
      <c r="J451" s="180">
        <v>498</v>
      </c>
      <c r="K451" s="183">
        <v>0.5397569444444444</v>
      </c>
      <c r="L451" s="180">
        <v>450</v>
      </c>
    </row>
    <row r="452" spans="1:12" ht="12.75">
      <c r="A452" s="180">
        <v>452</v>
      </c>
      <c r="B452" s="181" t="s">
        <v>1549</v>
      </c>
      <c r="C452" s="181" t="s">
        <v>1894</v>
      </c>
      <c r="D452" s="182" t="s">
        <v>2787</v>
      </c>
      <c r="E452" s="183">
        <v>0.09188657407407408</v>
      </c>
      <c r="F452" s="180">
        <v>573</v>
      </c>
      <c r="G452" s="183">
        <v>0.2310648148148148</v>
      </c>
      <c r="H452" s="180">
        <v>490</v>
      </c>
      <c r="I452" s="183">
        <v>0.403599537037037</v>
      </c>
      <c r="J452" s="180">
        <v>461</v>
      </c>
      <c r="K452" s="183">
        <v>0.5399189814814814</v>
      </c>
      <c r="L452" s="180">
        <v>451</v>
      </c>
    </row>
    <row r="453" spans="1:12" ht="12.75">
      <c r="A453" s="180">
        <v>451</v>
      </c>
      <c r="B453" s="181" t="s">
        <v>37</v>
      </c>
      <c r="C453" s="181" t="s">
        <v>2113</v>
      </c>
      <c r="D453" s="182" t="s">
        <v>3031</v>
      </c>
      <c r="E453" s="183">
        <v>0.09189814814814816</v>
      </c>
      <c r="F453" s="180">
        <v>576</v>
      </c>
      <c r="G453" s="183">
        <v>0.23105324074074074</v>
      </c>
      <c r="H453" s="180">
        <v>489</v>
      </c>
      <c r="I453" s="183">
        <v>0.4043865740740741</v>
      </c>
      <c r="J453" s="180">
        <v>465</v>
      </c>
      <c r="K453" s="183">
        <v>0.5399189814814815</v>
      </c>
      <c r="L453" s="180">
        <v>452</v>
      </c>
    </row>
    <row r="454" spans="1:12" ht="12.75">
      <c r="A454" s="180">
        <v>453</v>
      </c>
      <c r="B454" s="181" t="s">
        <v>72</v>
      </c>
      <c r="C454" s="181" t="s">
        <v>2114</v>
      </c>
      <c r="D454" s="182" t="s">
        <v>1816</v>
      </c>
      <c r="E454" s="183">
        <v>0.06903935185185185</v>
      </c>
      <c r="F454" s="180">
        <v>84</v>
      </c>
      <c r="G454" s="183">
        <v>0.18719907407407407</v>
      </c>
      <c r="H454" s="180">
        <v>140</v>
      </c>
      <c r="I454" s="183">
        <v>0.38658564814814816</v>
      </c>
      <c r="J454" s="180">
        <v>389</v>
      </c>
      <c r="K454" s="183">
        <v>0.540138888888889</v>
      </c>
      <c r="L454" s="180">
        <v>453</v>
      </c>
    </row>
    <row r="455" spans="1:12" ht="12.75">
      <c r="A455" s="180">
        <v>455</v>
      </c>
      <c r="B455" s="181" t="s">
        <v>1296</v>
      </c>
      <c r="C455" s="181" t="s">
        <v>2115</v>
      </c>
      <c r="D455" s="182" t="s">
        <v>1816</v>
      </c>
      <c r="E455" s="183">
        <v>0.08619212962962963</v>
      </c>
      <c r="F455" s="180">
        <v>393</v>
      </c>
      <c r="G455" s="183">
        <v>0.2262847222222222</v>
      </c>
      <c r="H455" s="180">
        <v>445</v>
      </c>
      <c r="I455" s="183">
        <v>0.40109953703703705</v>
      </c>
      <c r="J455" s="180">
        <v>449</v>
      </c>
      <c r="K455" s="183">
        <v>0.5407291666666667</v>
      </c>
      <c r="L455" s="180">
        <v>454</v>
      </c>
    </row>
    <row r="456" spans="1:12" ht="12.75">
      <c r="A456" s="180">
        <v>454</v>
      </c>
      <c r="B456" s="181" t="s">
        <v>80</v>
      </c>
      <c r="C456" s="181" t="s">
        <v>1971</v>
      </c>
      <c r="D456" s="182" t="s">
        <v>3031</v>
      </c>
      <c r="E456" s="183">
        <v>0.08619212962962963</v>
      </c>
      <c r="F456" s="180">
        <v>392</v>
      </c>
      <c r="G456" s="183">
        <v>0.22787037037037036</v>
      </c>
      <c r="H456" s="180">
        <v>455</v>
      </c>
      <c r="I456" s="183">
        <v>0.40109953703703705</v>
      </c>
      <c r="J456" s="180">
        <v>450</v>
      </c>
      <c r="K456" s="183">
        <v>0.5407291666666667</v>
      </c>
      <c r="L456" s="180">
        <v>455</v>
      </c>
    </row>
    <row r="457" spans="1:12" ht="12.75">
      <c r="A457" s="180">
        <v>456</v>
      </c>
      <c r="B457" s="181" t="s">
        <v>1029</v>
      </c>
      <c r="C457" s="181" t="s">
        <v>2116</v>
      </c>
      <c r="D457" s="182" t="s">
        <v>3031</v>
      </c>
      <c r="E457" s="183">
        <v>0.09378472222222223</v>
      </c>
      <c r="F457" s="180">
        <v>611</v>
      </c>
      <c r="G457" s="183">
        <v>0.23630787037037038</v>
      </c>
      <c r="H457" s="180">
        <v>517</v>
      </c>
      <c r="I457" s="183">
        <v>0.41260416666666666</v>
      </c>
      <c r="J457" s="180">
        <v>497</v>
      </c>
      <c r="K457" s="183">
        <v>0.5407638888888888</v>
      </c>
      <c r="L457" s="180">
        <v>456</v>
      </c>
    </row>
    <row r="458" spans="1:12" ht="12.75">
      <c r="A458" s="180">
        <v>457</v>
      </c>
      <c r="B458" s="181" t="s">
        <v>985</v>
      </c>
      <c r="C458" s="181" t="s">
        <v>8156</v>
      </c>
      <c r="D458" s="182" t="s">
        <v>3032</v>
      </c>
      <c r="E458" s="183">
        <v>0.08914351851851852</v>
      </c>
      <c r="F458" s="180">
        <v>479</v>
      </c>
      <c r="G458" s="183">
        <v>0.23354166666666665</v>
      </c>
      <c r="H458" s="180">
        <v>502</v>
      </c>
      <c r="I458" s="183">
        <v>0.4074189814814815</v>
      </c>
      <c r="J458" s="180">
        <v>478</v>
      </c>
      <c r="K458" s="183">
        <v>0.5410648148148148</v>
      </c>
      <c r="L458" s="180">
        <v>457</v>
      </c>
    </row>
    <row r="459" spans="1:12" ht="12.75">
      <c r="A459" s="180">
        <v>458</v>
      </c>
      <c r="B459" s="181" t="s">
        <v>170</v>
      </c>
      <c r="C459" s="181" t="s">
        <v>8157</v>
      </c>
      <c r="D459" s="182" t="s">
        <v>3031</v>
      </c>
      <c r="E459" s="183">
        <v>0.0886111111111111</v>
      </c>
      <c r="F459" s="180">
        <v>470</v>
      </c>
      <c r="G459" s="183">
        <v>0.22712962962962963</v>
      </c>
      <c r="H459" s="180">
        <v>448</v>
      </c>
      <c r="I459" s="183">
        <v>0.40471064814814817</v>
      </c>
      <c r="J459" s="180">
        <v>466</v>
      </c>
      <c r="K459" s="183">
        <v>0.54125</v>
      </c>
      <c r="L459" s="180">
        <v>458</v>
      </c>
    </row>
    <row r="460" spans="1:12" ht="12.75">
      <c r="A460" s="180">
        <v>459</v>
      </c>
      <c r="B460" s="181" t="s">
        <v>743</v>
      </c>
      <c r="C460" s="181" t="s">
        <v>2117</v>
      </c>
      <c r="D460" s="182" t="s">
        <v>3031</v>
      </c>
      <c r="E460" s="183">
        <v>0.0913310185185185</v>
      </c>
      <c r="F460" s="180">
        <v>547</v>
      </c>
      <c r="G460" s="183">
        <v>0.2311921296296296</v>
      </c>
      <c r="H460" s="180">
        <v>493</v>
      </c>
      <c r="I460" s="183">
        <v>0.41001157407407407</v>
      </c>
      <c r="J460" s="180">
        <v>486</v>
      </c>
      <c r="K460" s="183">
        <v>0.5413194444444445</v>
      </c>
      <c r="L460" s="180">
        <v>459</v>
      </c>
    </row>
    <row r="461" spans="1:12" ht="12.75">
      <c r="A461" s="180">
        <v>460</v>
      </c>
      <c r="B461" s="181" t="s">
        <v>184</v>
      </c>
      <c r="C461" s="181" t="s">
        <v>2118</v>
      </c>
      <c r="D461" s="182" t="s">
        <v>3032</v>
      </c>
      <c r="E461" s="183">
        <v>0.09126157407407408</v>
      </c>
      <c r="F461" s="180">
        <v>546</v>
      </c>
      <c r="G461" s="183">
        <v>0.2316550925925926</v>
      </c>
      <c r="H461" s="180">
        <v>497</v>
      </c>
      <c r="I461" s="183">
        <v>0.40827546296296297</v>
      </c>
      <c r="J461" s="180">
        <v>480</v>
      </c>
      <c r="K461" s="183">
        <v>0.5413541666666667</v>
      </c>
      <c r="L461" s="180">
        <v>460</v>
      </c>
    </row>
    <row r="462" spans="1:12" ht="12.75">
      <c r="A462" s="180">
        <v>461</v>
      </c>
      <c r="B462" s="181" t="s">
        <v>861</v>
      </c>
      <c r="C462" s="181" t="s">
        <v>1937</v>
      </c>
      <c r="D462" s="182" t="s">
        <v>3031</v>
      </c>
      <c r="E462" s="183">
        <v>0.09489583333333333</v>
      </c>
      <c r="F462" s="180">
        <v>625</v>
      </c>
      <c r="G462" s="183">
        <v>0.2403587962962963</v>
      </c>
      <c r="H462" s="180">
        <v>545</v>
      </c>
      <c r="I462" s="183">
        <v>0.4075578703703704</v>
      </c>
      <c r="J462" s="180">
        <v>479</v>
      </c>
      <c r="K462" s="183">
        <v>0.5413773148148149</v>
      </c>
      <c r="L462" s="180">
        <v>461</v>
      </c>
    </row>
    <row r="463" spans="1:12" ht="12.75">
      <c r="A463" s="180">
        <v>462</v>
      </c>
      <c r="B463" s="181" t="s">
        <v>164</v>
      </c>
      <c r="C463" s="181" t="s">
        <v>2119</v>
      </c>
      <c r="D463" s="182" t="s">
        <v>1816</v>
      </c>
      <c r="E463" s="183">
        <v>0.08358796296296296</v>
      </c>
      <c r="F463" s="180">
        <v>336</v>
      </c>
      <c r="G463" s="183">
        <v>0.21622685185185186</v>
      </c>
      <c r="H463" s="180">
        <v>355</v>
      </c>
      <c r="I463" s="183">
        <v>0.40071759259259265</v>
      </c>
      <c r="J463" s="180">
        <v>446</v>
      </c>
      <c r="K463" s="183">
        <v>0.5414699074074074</v>
      </c>
      <c r="L463" s="180">
        <v>462</v>
      </c>
    </row>
    <row r="464" spans="1:12" ht="12.75">
      <c r="A464" s="180">
        <v>463</v>
      </c>
      <c r="B464" s="181" t="s">
        <v>94</v>
      </c>
      <c r="C464" s="181" t="s">
        <v>8158</v>
      </c>
      <c r="D464" s="182" t="s">
        <v>3031</v>
      </c>
      <c r="E464" s="183">
        <v>0.09059027777777778</v>
      </c>
      <c r="F464" s="180">
        <v>525</v>
      </c>
      <c r="G464" s="183">
        <v>0.2301851851851852</v>
      </c>
      <c r="H464" s="180">
        <v>479</v>
      </c>
      <c r="I464" s="183">
        <v>0.4040162037037037</v>
      </c>
      <c r="J464" s="180">
        <v>464</v>
      </c>
      <c r="K464" s="183">
        <v>0.5415972222222223</v>
      </c>
      <c r="L464" s="180">
        <v>463</v>
      </c>
    </row>
    <row r="465" spans="1:12" ht="12.75">
      <c r="A465" s="180">
        <v>464</v>
      </c>
      <c r="B465" s="181" t="s">
        <v>301</v>
      </c>
      <c r="C465" s="181" t="s">
        <v>1992</v>
      </c>
      <c r="D465" s="182" t="s">
        <v>3032</v>
      </c>
      <c r="E465" s="183">
        <v>0.09447916666666667</v>
      </c>
      <c r="F465" s="180">
        <v>621</v>
      </c>
      <c r="G465" s="183">
        <v>0.23054398148148147</v>
      </c>
      <c r="H465" s="180">
        <v>485</v>
      </c>
      <c r="I465" s="183">
        <v>0.40118055555555554</v>
      </c>
      <c r="J465" s="180">
        <v>452</v>
      </c>
      <c r="K465" s="183">
        <v>0.5417361111111111</v>
      </c>
      <c r="L465" s="180">
        <v>464</v>
      </c>
    </row>
    <row r="466" spans="1:12" ht="12.75">
      <c r="A466" s="180">
        <v>465</v>
      </c>
      <c r="B466" s="181" t="s">
        <v>96</v>
      </c>
      <c r="C466" s="181" t="s">
        <v>2120</v>
      </c>
      <c r="D466" s="182" t="s">
        <v>1816</v>
      </c>
      <c r="E466" s="183">
        <v>0.09202546296296298</v>
      </c>
      <c r="F466" s="180">
        <v>578</v>
      </c>
      <c r="G466" s="183">
        <v>0.23909722222222224</v>
      </c>
      <c r="H466" s="180">
        <v>537</v>
      </c>
      <c r="I466" s="183">
        <v>0.40497685185185184</v>
      </c>
      <c r="J466" s="180">
        <v>469</v>
      </c>
      <c r="K466" s="183">
        <v>0.5427314814814814</v>
      </c>
      <c r="L466" s="180">
        <v>465</v>
      </c>
    </row>
    <row r="467" spans="1:12" ht="12.75">
      <c r="A467" s="180">
        <v>466</v>
      </c>
      <c r="B467" s="181" t="s">
        <v>718</v>
      </c>
      <c r="C467" s="181" t="s">
        <v>2121</v>
      </c>
      <c r="D467" s="182" t="s">
        <v>2787</v>
      </c>
      <c r="E467" s="183">
        <v>0.09000000000000001</v>
      </c>
      <c r="F467" s="180">
        <v>511</v>
      </c>
      <c r="G467" s="183">
        <v>0.22800925925925924</v>
      </c>
      <c r="H467" s="180">
        <v>456</v>
      </c>
      <c r="I467" s="183">
        <v>0.4000347222222222</v>
      </c>
      <c r="J467" s="180">
        <v>438</v>
      </c>
      <c r="K467" s="183">
        <v>0.5432060185185185</v>
      </c>
      <c r="L467" s="180">
        <v>466</v>
      </c>
    </row>
    <row r="468" spans="1:12" ht="12.75">
      <c r="A468" s="180">
        <v>467</v>
      </c>
      <c r="B468" s="181" t="s">
        <v>841</v>
      </c>
      <c r="C468" s="181" t="s">
        <v>2122</v>
      </c>
      <c r="D468" s="182" t="s">
        <v>2787</v>
      </c>
      <c r="E468" s="183">
        <v>0.0922337962962963</v>
      </c>
      <c r="F468" s="180">
        <v>587</v>
      </c>
      <c r="G468" s="183">
        <v>0.23751157407407408</v>
      </c>
      <c r="H468" s="180">
        <v>519</v>
      </c>
      <c r="I468" s="183">
        <v>0.4155671296296296</v>
      </c>
      <c r="J468" s="180">
        <v>515</v>
      </c>
      <c r="K468" s="183">
        <v>0.5447916666666667</v>
      </c>
      <c r="L468" s="180">
        <v>467</v>
      </c>
    </row>
    <row r="469" spans="1:12" ht="12.75">
      <c r="A469" s="180">
        <v>468</v>
      </c>
      <c r="B469" s="181" t="s">
        <v>1864</v>
      </c>
      <c r="C469" s="181" t="s">
        <v>2123</v>
      </c>
      <c r="D469" s="182" t="s">
        <v>3031</v>
      </c>
      <c r="E469" s="183">
        <v>0.0899537037037037</v>
      </c>
      <c r="F469" s="180">
        <v>508</v>
      </c>
      <c r="G469" s="183">
        <v>0.23475694444444445</v>
      </c>
      <c r="H469" s="180">
        <v>507</v>
      </c>
      <c r="I469" s="183">
        <v>0.40344907407407404</v>
      </c>
      <c r="J469" s="180">
        <v>459</v>
      </c>
      <c r="K469" s="183">
        <v>0.5451388888888888</v>
      </c>
      <c r="L469" s="180">
        <v>468</v>
      </c>
    </row>
    <row r="470" spans="1:12" ht="12.75">
      <c r="A470" s="180">
        <v>469</v>
      </c>
      <c r="B470" s="181" t="s">
        <v>413</v>
      </c>
      <c r="C470" s="181" t="s">
        <v>8159</v>
      </c>
      <c r="D470" s="182" t="s">
        <v>1816</v>
      </c>
      <c r="E470" s="183">
        <v>0.09155092592592594</v>
      </c>
      <c r="F470" s="180">
        <v>553</v>
      </c>
      <c r="G470" s="183">
        <v>0.2377777777777778</v>
      </c>
      <c r="H470" s="180">
        <v>525</v>
      </c>
      <c r="I470" s="183">
        <v>0.4151851851851852</v>
      </c>
      <c r="J470" s="180">
        <v>510</v>
      </c>
      <c r="K470" s="183">
        <v>0.5460185185185186</v>
      </c>
      <c r="L470" s="180">
        <v>469</v>
      </c>
    </row>
    <row r="471" spans="1:12" ht="12.75">
      <c r="A471" s="180">
        <v>470</v>
      </c>
      <c r="B471" s="181" t="s">
        <v>52</v>
      </c>
      <c r="C471" s="181" t="s">
        <v>8160</v>
      </c>
      <c r="D471" s="182" t="s">
        <v>3031</v>
      </c>
      <c r="E471" s="183">
        <v>0.08436342592592593</v>
      </c>
      <c r="F471" s="180">
        <v>354</v>
      </c>
      <c r="G471" s="183">
        <v>0.24462962962962964</v>
      </c>
      <c r="H471" s="180">
        <v>572</v>
      </c>
      <c r="I471" s="183">
        <v>0.41344907407407405</v>
      </c>
      <c r="J471" s="180">
        <v>502</v>
      </c>
      <c r="K471" s="183">
        <v>0.5462037037037036</v>
      </c>
      <c r="L471" s="180">
        <v>470</v>
      </c>
    </row>
    <row r="472" spans="1:12" ht="12.75">
      <c r="A472" s="180">
        <v>471</v>
      </c>
      <c r="B472" s="181" t="s">
        <v>1022</v>
      </c>
      <c r="C472" s="181" t="s">
        <v>8161</v>
      </c>
      <c r="D472" s="182" t="s">
        <v>3032</v>
      </c>
      <c r="E472" s="183">
        <v>0.0913310185185185</v>
      </c>
      <c r="F472" s="180">
        <v>548</v>
      </c>
      <c r="G472" s="183">
        <v>0.23122685185185182</v>
      </c>
      <c r="H472" s="180">
        <v>494</v>
      </c>
      <c r="I472" s="183">
        <v>0.4098842592592592</v>
      </c>
      <c r="J472" s="180">
        <v>485</v>
      </c>
      <c r="K472" s="183">
        <v>0.5463078703703703</v>
      </c>
      <c r="L472" s="180">
        <v>471</v>
      </c>
    </row>
    <row r="473" spans="1:12" ht="12.75">
      <c r="A473" s="180">
        <v>472</v>
      </c>
      <c r="B473" s="181" t="s">
        <v>26</v>
      </c>
      <c r="C473" s="181" t="s">
        <v>2124</v>
      </c>
      <c r="D473" s="182" t="s">
        <v>1816</v>
      </c>
      <c r="E473" s="183">
        <v>0.08059027777777777</v>
      </c>
      <c r="F473" s="180">
        <v>278</v>
      </c>
      <c r="G473" s="183">
        <v>0.22019675925925927</v>
      </c>
      <c r="H473" s="180">
        <v>378</v>
      </c>
      <c r="I473" s="183">
        <v>0.4068171296296297</v>
      </c>
      <c r="J473" s="180">
        <v>473</v>
      </c>
      <c r="K473" s="183">
        <v>0.5468055555555555</v>
      </c>
      <c r="L473" s="180">
        <v>472</v>
      </c>
    </row>
    <row r="474" spans="1:12" ht="12.75">
      <c r="A474" s="180">
        <v>473</v>
      </c>
      <c r="B474" s="181" t="s">
        <v>154</v>
      </c>
      <c r="C474" s="181" t="s">
        <v>2089</v>
      </c>
      <c r="D474" s="182" t="s">
        <v>3031</v>
      </c>
      <c r="E474" s="183">
        <v>0.09355324074074074</v>
      </c>
      <c r="F474" s="180">
        <v>605</v>
      </c>
      <c r="G474" s="183">
        <v>0.25247685185185187</v>
      </c>
      <c r="H474" s="180">
        <v>617</v>
      </c>
      <c r="I474" s="183">
        <v>0.4244907407407408</v>
      </c>
      <c r="J474" s="180">
        <v>547</v>
      </c>
      <c r="K474" s="183">
        <v>0.5470370370370371</v>
      </c>
      <c r="L474" s="180">
        <v>473</v>
      </c>
    </row>
    <row r="475" spans="1:12" ht="12.75">
      <c r="A475" s="180">
        <v>474</v>
      </c>
      <c r="B475" s="181" t="s">
        <v>541</v>
      </c>
      <c r="C475" s="181" t="s">
        <v>1987</v>
      </c>
      <c r="D475" s="182" t="s">
        <v>3031</v>
      </c>
      <c r="E475" s="183">
        <v>0.08482638888888888</v>
      </c>
      <c r="F475" s="180">
        <v>367</v>
      </c>
      <c r="G475" s="183">
        <v>0.2202083333333333</v>
      </c>
      <c r="H475" s="180">
        <v>379</v>
      </c>
      <c r="I475" s="183">
        <v>0.4094675925925926</v>
      </c>
      <c r="J475" s="180">
        <v>483</v>
      </c>
      <c r="K475" s="183">
        <v>0.5472106481481481</v>
      </c>
      <c r="L475" s="180">
        <v>474</v>
      </c>
    </row>
    <row r="476" spans="1:12" ht="12.75">
      <c r="A476" s="180">
        <v>475</v>
      </c>
      <c r="B476" s="181" t="s">
        <v>101</v>
      </c>
      <c r="C476" s="181" t="s">
        <v>8162</v>
      </c>
      <c r="D476" s="182" t="s">
        <v>3031</v>
      </c>
      <c r="E476" s="183">
        <v>0.08667824074074075</v>
      </c>
      <c r="F476" s="180">
        <v>412</v>
      </c>
      <c r="G476" s="183">
        <v>0.23028935185185184</v>
      </c>
      <c r="H476" s="180">
        <v>482</v>
      </c>
      <c r="I476" s="183">
        <v>0.4072916666666666</v>
      </c>
      <c r="J476" s="180">
        <v>476</v>
      </c>
      <c r="K476" s="183">
        <v>0.5472222222222222</v>
      </c>
      <c r="L476" s="180">
        <v>475</v>
      </c>
    </row>
    <row r="477" spans="1:12" ht="12.75">
      <c r="A477" s="180">
        <v>476</v>
      </c>
      <c r="B477" s="181" t="s">
        <v>18</v>
      </c>
      <c r="C477" s="181" t="s">
        <v>2077</v>
      </c>
      <c r="D477" s="182" t="s">
        <v>3031</v>
      </c>
      <c r="E477" s="183">
        <v>0.08951388888888889</v>
      </c>
      <c r="F477" s="180">
        <v>487</v>
      </c>
      <c r="G477" s="183">
        <v>0.22966435185185186</v>
      </c>
      <c r="H477" s="180">
        <v>474</v>
      </c>
      <c r="I477" s="183">
        <v>0.4071180555555556</v>
      </c>
      <c r="J477" s="180">
        <v>474</v>
      </c>
      <c r="K477" s="183">
        <v>0.5475925925925926</v>
      </c>
      <c r="L477" s="180">
        <v>476</v>
      </c>
    </row>
    <row r="478" spans="1:12" ht="12.75">
      <c r="A478" s="180">
        <v>477</v>
      </c>
      <c r="B478" s="181" t="s">
        <v>1865</v>
      </c>
      <c r="C478" s="181" t="s">
        <v>2002</v>
      </c>
      <c r="D478" s="182" t="s">
        <v>3031</v>
      </c>
      <c r="E478" s="183">
        <v>0.08017361111111111</v>
      </c>
      <c r="F478" s="180">
        <v>264</v>
      </c>
      <c r="G478" s="183">
        <v>0.2109259259259259</v>
      </c>
      <c r="H478" s="180">
        <v>315</v>
      </c>
      <c r="I478" s="183">
        <v>0.38502314814814814</v>
      </c>
      <c r="J478" s="180">
        <v>376</v>
      </c>
      <c r="K478" s="183">
        <v>0.5476620370370371</v>
      </c>
      <c r="L478" s="180">
        <v>477</v>
      </c>
    </row>
    <row r="479" spans="1:12" ht="12.75">
      <c r="A479" s="180">
        <v>478</v>
      </c>
      <c r="B479" s="181" t="s">
        <v>1033</v>
      </c>
      <c r="C479" s="181" t="s">
        <v>2125</v>
      </c>
      <c r="D479" s="182" t="s">
        <v>3031</v>
      </c>
      <c r="E479" s="183">
        <v>0.07706018518518519</v>
      </c>
      <c r="F479" s="180">
        <v>180</v>
      </c>
      <c r="G479" s="183">
        <v>0.21119212962962963</v>
      </c>
      <c r="H479" s="180">
        <v>317</v>
      </c>
      <c r="I479" s="183">
        <v>0.38527777777777783</v>
      </c>
      <c r="J479" s="180">
        <v>379</v>
      </c>
      <c r="K479" s="183">
        <v>0.5479166666666667</v>
      </c>
      <c r="L479" s="180">
        <v>478</v>
      </c>
    </row>
    <row r="480" spans="1:12" ht="12.75">
      <c r="A480" s="180">
        <v>479</v>
      </c>
      <c r="B480" s="181" t="s">
        <v>54</v>
      </c>
      <c r="C480" s="181" t="s">
        <v>2126</v>
      </c>
      <c r="D480" s="182" t="s">
        <v>3032</v>
      </c>
      <c r="E480" s="183">
        <v>0.08834490740740741</v>
      </c>
      <c r="F480" s="180">
        <v>462</v>
      </c>
      <c r="G480" s="183">
        <v>0.23141203703703703</v>
      </c>
      <c r="H480" s="180">
        <v>496</v>
      </c>
      <c r="I480" s="183">
        <v>0.40729166666666666</v>
      </c>
      <c r="J480" s="180">
        <v>477</v>
      </c>
      <c r="K480" s="183">
        <v>0.5480324074074074</v>
      </c>
      <c r="L480" s="180">
        <v>479</v>
      </c>
    </row>
    <row r="481" spans="1:12" ht="12.75">
      <c r="A481" s="180">
        <v>480</v>
      </c>
      <c r="B481" s="181" t="s">
        <v>1866</v>
      </c>
      <c r="C481" s="181" t="s">
        <v>1951</v>
      </c>
      <c r="D481" s="182" t="s">
        <v>2787</v>
      </c>
      <c r="E481" s="183">
        <v>0.09175925925925926</v>
      </c>
      <c r="F481" s="180">
        <v>563</v>
      </c>
      <c r="G481" s="183">
        <v>0.23881944444444445</v>
      </c>
      <c r="H481" s="180">
        <v>534</v>
      </c>
      <c r="I481" s="183">
        <v>0.41207175925925926</v>
      </c>
      <c r="J481" s="180">
        <v>493</v>
      </c>
      <c r="K481" s="183">
        <v>0.5481828703703704</v>
      </c>
      <c r="L481" s="180">
        <v>480</v>
      </c>
    </row>
    <row r="482" spans="1:12" ht="12.75">
      <c r="A482" s="180">
        <v>481</v>
      </c>
      <c r="B482" s="181" t="s">
        <v>23</v>
      </c>
      <c r="C482" s="181" t="s">
        <v>8163</v>
      </c>
      <c r="D482" s="182" t="s">
        <v>1816</v>
      </c>
      <c r="E482" s="183">
        <v>0.08523148148148148</v>
      </c>
      <c r="F482" s="180">
        <v>373</v>
      </c>
      <c r="G482" s="183">
        <v>0.22758101851851853</v>
      </c>
      <c r="H482" s="180">
        <v>452</v>
      </c>
      <c r="I482" s="183">
        <v>0.4036805555555556</v>
      </c>
      <c r="J482" s="180">
        <v>462</v>
      </c>
      <c r="K482" s="183">
        <v>0.5486226851851852</v>
      </c>
      <c r="L482" s="180">
        <v>481</v>
      </c>
    </row>
    <row r="483" spans="1:12" ht="12.75">
      <c r="A483" s="180">
        <v>482</v>
      </c>
      <c r="B483" s="181" t="s">
        <v>101</v>
      </c>
      <c r="C483" s="181" t="s">
        <v>1970</v>
      </c>
      <c r="D483" s="182" t="s">
        <v>3032</v>
      </c>
      <c r="E483" s="183">
        <v>0.08701388888888889</v>
      </c>
      <c r="F483" s="180">
        <v>422</v>
      </c>
      <c r="G483" s="183">
        <v>0.23945601851851853</v>
      </c>
      <c r="H483" s="180">
        <v>541</v>
      </c>
      <c r="I483" s="183">
        <v>0.42060185185185184</v>
      </c>
      <c r="J483" s="180">
        <v>537</v>
      </c>
      <c r="K483" s="183">
        <v>0.5502777777777778</v>
      </c>
      <c r="L483" s="180">
        <v>482</v>
      </c>
    </row>
    <row r="484" spans="1:12" ht="12.75">
      <c r="A484" s="180">
        <v>483</v>
      </c>
      <c r="B484" s="181" t="s">
        <v>725</v>
      </c>
      <c r="C484" s="181" t="s">
        <v>8164</v>
      </c>
      <c r="D484" s="182" t="s">
        <v>2787</v>
      </c>
      <c r="E484" s="183">
        <v>0.09224537037037038</v>
      </c>
      <c r="F484" s="180">
        <v>588</v>
      </c>
      <c r="G484" s="183">
        <v>0.24876157407407407</v>
      </c>
      <c r="H484" s="180">
        <v>590</v>
      </c>
      <c r="I484" s="183">
        <v>0.41874999999999996</v>
      </c>
      <c r="J484" s="180">
        <v>530</v>
      </c>
      <c r="K484" s="183">
        <v>0.5503356481481481</v>
      </c>
      <c r="L484" s="180">
        <v>483</v>
      </c>
    </row>
    <row r="485" spans="1:12" ht="12.75">
      <c r="A485" s="180">
        <v>484</v>
      </c>
      <c r="B485" s="181" t="s">
        <v>1144</v>
      </c>
      <c r="C485" s="181" t="s">
        <v>2127</v>
      </c>
      <c r="D485" s="182" t="s">
        <v>3032</v>
      </c>
      <c r="E485" s="183">
        <v>0.09230324074074074</v>
      </c>
      <c r="F485" s="180">
        <v>589</v>
      </c>
      <c r="G485" s="183">
        <v>0.23550925925925925</v>
      </c>
      <c r="H485" s="180">
        <v>514</v>
      </c>
      <c r="I485" s="183">
        <v>0.40836805555555555</v>
      </c>
      <c r="J485" s="180">
        <v>481</v>
      </c>
      <c r="K485" s="183">
        <v>0.5503935185185185</v>
      </c>
      <c r="L485" s="180">
        <v>484</v>
      </c>
    </row>
    <row r="486" spans="1:12" ht="12.75">
      <c r="A486" s="180">
        <v>485</v>
      </c>
      <c r="B486" s="181" t="s">
        <v>1867</v>
      </c>
      <c r="C486" s="181" t="s">
        <v>2128</v>
      </c>
      <c r="D486" s="182" t="s">
        <v>1816</v>
      </c>
      <c r="E486" s="183">
        <v>0.09173611111111112</v>
      </c>
      <c r="F486" s="180">
        <v>561</v>
      </c>
      <c r="G486" s="183">
        <v>0.23908564814814814</v>
      </c>
      <c r="H486" s="180">
        <v>536</v>
      </c>
      <c r="I486" s="183">
        <v>0.41226851851851853</v>
      </c>
      <c r="J486" s="180">
        <v>495</v>
      </c>
      <c r="K486" s="183">
        <v>0.5504629629629629</v>
      </c>
      <c r="L486" s="180">
        <v>485</v>
      </c>
    </row>
    <row r="487" spans="1:12" ht="12.75">
      <c r="A487" s="180">
        <v>486</v>
      </c>
      <c r="B487" s="181" t="s">
        <v>72</v>
      </c>
      <c r="C487" s="181" t="s">
        <v>2129</v>
      </c>
      <c r="D487" s="182" t="s">
        <v>3032</v>
      </c>
      <c r="E487" s="183">
        <v>0.08902777777777778</v>
      </c>
      <c r="F487" s="180">
        <v>478</v>
      </c>
      <c r="G487" s="183">
        <v>0.23108796296296297</v>
      </c>
      <c r="H487" s="180">
        <v>491</v>
      </c>
      <c r="I487" s="183">
        <v>0.4168518518518518</v>
      </c>
      <c r="J487" s="180">
        <v>524</v>
      </c>
      <c r="K487" s="183">
        <v>0.5506134259259259</v>
      </c>
      <c r="L487" s="180">
        <v>486</v>
      </c>
    </row>
    <row r="488" spans="1:12" ht="12.75">
      <c r="A488" s="180">
        <v>487</v>
      </c>
      <c r="B488" s="181" t="s">
        <v>134</v>
      </c>
      <c r="C488" s="181" t="s">
        <v>2130</v>
      </c>
      <c r="D488" s="182" t="s">
        <v>3032</v>
      </c>
      <c r="E488" s="183">
        <v>0.08883101851851853</v>
      </c>
      <c r="F488" s="180">
        <v>473</v>
      </c>
      <c r="G488" s="183">
        <v>0.23025462962962961</v>
      </c>
      <c r="H488" s="180">
        <v>480</v>
      </c>
      <c r="I488" s="183">
        <v>0.4124305555555555</v>
      </c>
      <c r="J488" s="180">
        <v>496</v>
      </c>
      <c r="K488" s="183">
        <v>0.5512037037037036</v>
      </c>
      <c r="L488" s="180">
        <v>487</v>
      </c>
    </row>
    <row r="489" spans="1:12" ht="12.75">
      <c r="A489" s="180">
        <v>488</v>
      </c>
      <c r="B489" s="181" t="s">
        <v>73</v>
      </c>
      <c r="C489" s="181" t="s">
        <v>2131</v>
      </c>
      <c r="D489" s="182" t="s">
        <v>1816</v>
      </c>
      <c r="E489" s="183">
        <v>0.08854166666666667</v>
      </c>
      <c r="F489" s="180">
        <v>467</v>
      </c>
      <c r="G489" s="183">
        <v>0.22474537037037035</v>
      </c>
      <c r="H489" s="180">
        <v>434</v>
      </c>
      <c r="I489" s="183">
        <v>0.3996875</v>
      </c>
      <c r="J489" s="180">
        <v>436</v>
      </c>
      <c r="K489" s="183">
        <v>0.5512268518518518</v>
      </c>
      <c r="L489" s="180">
        <v>488</v>
      </c>
    </row>
    <row r="490" spans="1:12" ht="12.75">
      <c r="A490" s="180">
        <v>489</v>
      </c>
      <c r="B490" s="181" t="s">
        <v>30</v>
      </c>
      <c r="C490" s="181" t="s">
        <v>2132</v>
      </c>
      <c r="D490" s="182" t="s">
        <v>1816</v>
      </c>
      <c r="E490" s="183">
        <v>0.08993055555555556</v>
      </c>
      <c r="F490" s="180">
        <v>504</v>
      </c>
      <c r="G490" s="183">
        <v>0.22900462962962964</v>
      </c>
      <c r="H490" s="180">
        <v>463</v>
      </c>
      <c r="I490" s="183">
        <v>0.3998263888888889</v>
      </c>
      <c r="J490" s="180">
        <v>437</v>
      </c>
      <c r="K490" s="183">
        <v>0.5513425925925926</v>
      </c>
      <c r="L490" s="180">
        <v>489</v>
      </c>
    </row>
    <row r="491" spans="1:12" ht="12.75">
      <c r="A491" s="180">
        <v>490</v>
      </c>
      <c r="B491" s="181" t="s">
        <v>1868</v>
      </c>
      <c r="C491" s="181" t="s">
        <v>2133</v>
      </c>
      <c r="D491" s="182" t="s">
        <v>3031</v>
      </c>
      <c r="E491" s="183">
        <v>0.09553240740740741</v>
      </c>
      <c r="F491" s="180">
        <v>631</v>
      </c>
      <c r="G491" s="183">
        <v>0.24254629629629632</v>
      </c>
      <c r="H491" s="180">
        <v>561</v>
      </c>
      <c r="I491" s="183">
        <v>0.4171527777777778</v>
      </c>
      <c r="J491" s="180">
        <v>527</v>
      </c>
      <c r="K491" s="183">
        <v>0.5513425925925927</v>
      </c>
      <c r="L491" s="180">
        <v>490</v>
      </c>
    </row>
    <row r="492" spans="1:12" ht="12.75">
      <c r="A492" s="180">
        <v>491</v>
      </c>
      <c r="B492" s="181" t="s">
        <v>1</v>
      </c>
      <c r="C492" s="181" t="s">
        <v>2134</v>
      </c>
      <c r="D492" s="182" t="s">
        <v>3031</v>
      </c>
      <c r="E492" s="183">
        <v>0.08993055555555556</v>
      </c>
      <c r="F492" s="180">
        <v>505</v>
      </c>
      <c r="G492" s="183">
        <v>0.22900462962962964</v>
      </c>
      <c r="H492" s="180">
        <v>464</v>
      </c>
      <c r="I492" s="183">
        <v>0.39945601851851853</v>
      </c>
      <c r="J492" s="180">
        <v>434</v>
      </c>
      <c r="K492" s="183">
        <v>0.5513541666666667</v>
      </c>
      <c r="L492" s="180">
        <v>491</v>
      </c>
    </row>
    <row r="493" spans="1:12" ht="12.75">
      <c r="A493" s="180">
        <v>492</v>
      </c>
      <c r="B493" s="181" t="s">
        <v>167</v>
      </c>
      <c r="C493" s="181" t="s">
        <v>2135</v>
      </c>
      <c r="D493" s="182" t="s">
        <v>2787</v>
      </c>
      <c r="E493" s="183">
        <v>0.0928125</v>
      </c>
      <c r="F493" s="180">
        <v>594</v>
      </c>
      <c r="G493" s="183">
        <v>0.23877314814814815</v>
      </c>
      <c r="H493" s="180">
        <v>532</v>
      </c>
      <c r="I493" s="183">
        <v>0.4169675925925926</v>
      </c>
      <c r="J493" s="180">
        <v>525</v>
      </c>
      <c r="K493" s="183">
        <v>0.5520833333333334</v>
      </c>
      <c r="L493" s="180">
        <v>492</v>
      </c>
    </row>
    <row r="494" spans="1:12" ht="12.75">
      <c r="A494" s="180">
        <v>493</v>
      </c>
      <c r="B494" s="181" t="s">
        <v>795</v>
      </c>
      <c r="C494" s="181" t="s">
        <v>8165</v>
      </c>
      <c r="D494" s="182" t="s">
        <v>3031</v>
      </c>
      <c r="E494" s="183">
        <v>0.08810185185185186</v>
      </c>
      <c r="F494" s="180">
        <v>450</v>
      </c>
      <c r="G494" s="183">
        <v>0.22445601851851854</v>
      </c>
      <c r="H494" s="180">
        <v>431</v>
      </c>
      <c r="I494" s="183">
        <v>0.41204861111111113</v>
      </c>
      <c r="J494" s="180">
        <v>492</v>
      </c>
      <c r="K494" s="183">
        <v>0.5528819444444445</v>
      </c>
      <c r="L494" s="180">
        <v>493</v>
      </c>
    </row>
    <row r="495" spans="1:12" ht="12.75">
      <c r="A495" s="180">
        <v>494</v>
      </c>
      <c r="B495" s="181" t="s">
        <v>959</v>
      </c>
      <c r="C495" s="181" t="s">
        <v>8166</v>
      </c>
      <c r="D495" s="182" t="s">
        <v>3031</v>
      </c>
      <c r="E495" s="183">
        <v>0.09143518518518519</v>
      </c>
      <c r="F495" s="180">
        <v>551</v>
      </c>
      <c r="G495" s="183">
        <v>0.22721064814814818</v>
      </c>
      <c r="H495" s="180">
        <v>450</v>
      </c>
      <c r="I495" s="183">
        <v>0.39951388888888895</v>
      </c>
      <c r="J495" s="180">
        <v>435</v>
      </c>
      <c r="K495" s="183">
        <v>0.5529861111111112</v>
      </c>
      <c r="L495" s="180">
        <v>494</v>
      </c>
    </row>
    <row r="496" spans="1:12" ht="12.75">
      <c r="A496" s="180">
        <v>495</v>
      </c>
      <c r="B496" s="181" t="s">
        <v>725</v>
      </c>
      <c r="C496" s="181" t="s">
        <v>8167</v>
      </c>
      <c r="D496" s="182" t="s">
        <v>3032</v>
      </c>
      <c r="E496" s="183">
        <v>0.09152777777777778</v>
      </c>
      <c r="F496" s="180">
        <v>552</v>
      </c>
      <c r="G496" s="183">
        <v>0.24245370370370373</v>
      </c>
      <c r="H496" s="180">
        <v>560</v>
      </c>
      <c r="I496" s="183">
        <v>0.41601851851851857</v>
      </c>
      <c r="J496" s="180">
        <v>517</v>
      </c>
      <c r="K496" s="183">
        <v>0.5537731481481482</v>
      </c>
      <c r="L496" s="180">
        <v>495</v>
      </c>
    </row>
    <row r="497" spans="1:12" ht="12.75">
      <c r="A497" s="180">
        <v>496</v>
      </c>
      <c r="B497" s="181" t="s">
        <v>205</v>
      </c>
      <c r="C497" s="181" t="s">
        <v>2136</v>
      </c>
      <c r="D497" s="182" t="s">
        <v>3031</v>
      </c>
      <c r="E497" s="183">
        <v>0.09417824074074073</v>
      </c>
      <c r="F497" s="180">
        <v>616</v>
      </c>
      <c r="G497" s="183">
        <v>0.24061342592592594</v>
      </c>
      <c r="H497" s="180">
        <v>548</v>
      </c>
      <c r="I497" s="183">
        <v>0.41322916666666665</v>
      </c>
      <c r="J497" s="180">
        <v>501</v>
      </c>
      <c r="K497" s="183">
        <v>0.5537847222222222</v>
      </c>
      <c r="L497" s="180">
        <v>496</v>
      </c>
    </row>
    <row r="498" spans="1:12" ht="12.75">
      <c r="A498" s="180">
        <v>497</v>
      </c>
      <c r="B498" s="181" t="s">
        <v>1588</v>
      </c>
      <c r="C498" s="181" t="s">
        <v>2137</v>
      </c>
      <c r="D498" s="182" t="s">
        <v>3031</v>
      </c>
      <c r="E498" s="183">
        <v>0.08966435185185186</v>
      </c>
      <c r="F498" s="180">
        <v>498</v>
      </c>
      <c r="G498" s="183">
        <v>0.23637731481481483</v>
      </c>
      <c r="H498" s="180">
        <v>518</v>
      </c>
      <c r="I498" s="183">
        <v>0.414988425925926</v>
      </c>
      <c r="J498" s="180">
        <v>509</v>
      </c>
      <c r="K498" s="183">
        <v>0.5540740740740742</v>
      </c>
      <c r="L498" s="180">
        <v>497</v>
      </c>
    </row>
    <row r="499" spans="1:12" ht="12.75">
      <c r="A499" s="180">
        <v>498</v>
      </c>
      <c r="B499" s="181" t="s">
        <v>1075</v>
      </c>
      <c r="C499" s="181" t="s">
        <v>8136</v>
      </c>
      <c r="D499" s="182" t="s">
        <v>3032</v>
      </c>
      <c r="E499" s="183">
        <v>0.091875</v>
      </c>
      <c r="F499" s="180">
        <v>569</v>
      </c>
      <c r="G499" s="183">
        <v>0.24222222222222223</v>
      </c>
      <c r="H499" s="180">
        <v>558</v>
      </c>
      <c r="I499" s="183">
        <v>0.4162962962962963</v>
      </c>
      <c r="J499" s="180">
        <v>518</v>
      </c>
      <c r="K499" s="183">
        <v>0.5546875</v>
      </c>
      <c r="L499" s="180">
        <v>498</v>
      </c>
    </row>
    <row r="500" spans="1:12" ht="12.75">
      <c r="A500" s="180">
        <v>499</v>
      </c>
      <c r="B500" s="181" t="s">
        <v>789</v>
      </c>
      <c r="C500" s="181" t="s">
        <v>2138</v>
      </c>
      <c r="D500" s="182" t="s">
        <v>3032</v>
      </c>
      <c r="E500" s="183">
        <v>0.09099537037037037</v>
      </c>
      <c r="F500" s="180">
        <v>535</v>
      </c>
      <c r="G500" s="183">
        <v>0.23775462962962962</v>
      </c>
      <c r="H500" s="180">
        <v>524</v>
      </c>
      <c r="I500" s="183">
        <v>0.4152546296296296</v>
      </c>
      <c r="J500" s="180">
        <v>511</v>
      </c>
      <c r="K500" s="183">
        <v>0.5552893518518518</v>
      </c>
      <c r="L500" s="180">
        <v>499</v>
      </c>
    </row>
    <row r="501" spans="1:12" ht="12.75">
      <c r="A501" s="180">
        <v>500</v>
      </c>
      <c r="B501" s="181" t="s">
        <v>43</v>
      </c>
      <c r="C501" s="181" t="s">
        <v>2036</v>
      </c>
      <c r="D501" s="182" t="s">
        <v>3032</v>
      </c>
      <c r="E501" s="183">
        <v>0.09096064814814815</v>
      </c>
      <c r="F501" s="180">
        <v>534</v>
      </c>
      <c r="G501" s="183">
        <v>0.237650462962963</v>
      </c>
      <c r="H501" s="180">
        <v>522</v>
      </c>
      <c r="I501" s="183">
        <v>0.4152662037037037</v>
      </c>
      <c r="J501" s="180">
        <v>513</v>
      </c>
      <c r="K501" s="183">
        <v>0.5552893518518518</v>
      </c>
      <c r="L501" s="180">
        <v>500</v>
      </c>
    </row>
    <row r="502" spans="1:12" ht="12.75">
      <c r="A502" s="180">
        <v>501</v>
      </c>
      <c r="B502" s="181" t="s">
        <v>11</v>
      </c>
      <c r="C502" s="181" t="s">
        <v>8168</v>
      </c>
      <c r="D502" s="182" t="s">
        <v>1816</v>
      </c>
      <c r="E502" s="183">
        <v>0.0847800925925926</v>
      </c>
      <c r="F502" s="180">
        <v>366</v>
      </c>
      <c r="G502" s="183">
        <v>0.22401620370370373</v>
      </c>
      <c r="H502" s="180">
        <v>426</v>
      </c>
      <c r="I502" s="183">
        <v>0.4141666666666667</v>
      </c>
      <c r="J502" s="180">
        <v>503</v>
      </c>
      <c r="K502" s="183">
        <v>0.5561111111111111</v>
      </c>
      <c r="L502" s="180">
        <v>501</v>
      </c>
    </row>
    <row r="503" spans="1:12" ht="12.75">
      <c r="A503" s="180">
        <v>502</v>
      </c>
      <c r="B503" s="181" t="s">
        <v>81</v>
      </c>
      <c r="C503" s="181" t="s">
        <v>2139</v>
      </c>
      <c r="D503" s="182" t="s">
        <v>3031</v>
      </c>
      <c r="E503" s="183">
        <v>0.07813657407407408</v>
      </c>
      <c r="F503" s="180">
        <v>201</v>
      </c>
      <c r="G503" s="183">
        <v>0.2213425925925926</v>
      </c>
      <c r="H503" s="180">
        <v>390</v>
      </c>
      <c r="I503" s="183">
        <v>0.40479166666666666</v>
      </c>
      <c r="J503" s="180">
        <v>467</v>
      </c>
      <c r="K503" s="183">
        <v>0.5563194444444445</v>
      </c>
      <c r="L503" s="180">
        <v>502</v>
      </c>
    </row>
    <row r="504" spans="1:12" ht="12.75">
      <c r="A504" s="180">
        <v>503</v>
      </c>
      <c r="B504" s="181" t="s">
        <v>1869</v>
      </c>
      <c r="C504" s="181" t="s">
        <v>2140</v>
      </c>
      <c r="D504" s="182" t="s">
        <v>3031</v>
      </c>
      <c r="E504" s="183">
        <v>0.09358796296296296</v>
      </c>
      <c r="F504" s="180">
        <v>607</v>
      </c>
      <c r="G504" s="183">
        <v>0.25083333333333335</v>
      </c>
      <c r="H504" s="180">
        <v>603</v>
      </c>
      <c r="I504" s="183">
        <v>0.4337268518518519</v>
      </c>
      <c r="J504" s="180">
        <v>563</v>
      </c>
      <c r="K504" s="183">
        <v>0.5566435185185186</v>
      </c>
      <c r="L504" s="180">
        <v>503</v>
      </c>
    </row>
    <row r="505" spans="1:12" ht="12.75">
      <c r="A505" s="180">
        <v>504</v>
      </c>
      <c r="B505" s="181" t="s">
        <v>1870</v>
      </c>
      <c r="C505" s="181" t="s">
        <v>2141</v>
      </c>
      <c r="D505" s="182" t="s">
        <v>3032</v>
      </c>
      <c r="E505" s="183">
        <v>0.09543981481481482</v>
      </c>
      <c r="F505" s="180">
        <v>629</v>
      </c>
      <c r="G505" s="183">
        <v>0.2467361111111111</v>
      </c>
      <c r="H505" s="180">
        <v>576</v>
      </c>
      <c r="I505" s="183">
        <v>0.4336111111111111</v>
      </c>
      <c r="J505" s="180">
        <v>560</v>
      </c>
      <c r="K505" s="183">
        <v>0.5575231481481482</v>
      </c>
      <c r="L505" s="180">
        <v>504</v>
      </c>
    </row>
    <row r="506" spans="1:12" ht="12.75">
      <c r="A506" s="180">
        <v>505</v>
      </c>
      <c r="B506" s="181" t="s">
        <v>222</v>
      </c>
      <c r="C506" s="181" t="s">
        <v>8169</v>
      </c>
      <c r="D506" s="182" t="s">
        <v>3031</v>
      </c>
      <c r="E506" s="183">
        <v>0.09185185185185185</v>
      </c>
      <c r="F506" s="180">
        <v>565</v>
      </c>
      <c r="G506" s="183">
        <v>0.24574074074074073</v>
      </c>
      <c r="H506" s="180">
        <v>574</v>
      </c>
      <c r="I506" s="183">
        <v>0.42180555555555554</v>
      </c>
      <c r="J506" s="180">
        <v>540</v>
      </c>
      <c r="K506" s="183">
        <v>0.5575925925925926</v>
      </c>
      <c r="L506" s="180">
        <v>505</v>
      </c>
    </row>
    <row r="507" spans="1:12" ht="12.75">
      <c r="A507" s="180">
        <v>506</v>
      </c>
      <c r="B507" s="181" t="s">
        <v>54</v>
      </c>
      <c r="C507" s="181" t="s">
        <v>2142</v>
      </c>
      <c r="D507" s="182" t="s">
        <v>3031</v>
      </c>
      <c r="E507" s="183">
        <v>0.1003587962962963</v>
      </c>
      <c r="F507" s="180">
        <v>675</v>
      </c>
      <c r="G507" s="183">
        <v>0.25078703703703703</v>
      </c>
      <c r="H507" s="180">
        <v>601</v>
      </c>
      <c r="I507" s="183">
        <v>0.418287037037037</v>
      </c>
      <c r="J507" s="180">
        <v>529</v>
      </c>
      <c r="K507" s="183">
        <v>0.5576967592592592</v>
      </c>
      <c r="L507" s="180">
        <v>506</v>
      </c>
    </row>
    <row r="508" spans="1:12" ht="12.75">
      <c r="A508" s="180">
        <v>507</v>
      </c>
      <c r="B508" s="181" t="s">
        <v>959</v>
      </c>
      <c r="C508" s="181" t="s">
        <v>8170</v>
      </c>
      <c r="D508" s="182" t="s">
        <v>3032</v>
      </c>
      <c r="E508" s="183">
        <v>0.07967592592592593</v>
      </c>
      <c r="F508" s="180">
        <v>238</v>
      </c>
      <c r="G508" s="183">
        <v>0.2253587962962963</v>
      </c>
      <c r="H508" s="180">
        <v>440</v>
      </c>
      <c r="I508" s="183">
        <v>0.41549768518518515</v>
      </c>
      <c r="J508" s="180">
        <v>514</v>
      </c>
      <c r="K508" s="183">
        <v>0.5577430555555555</v>
      </c>
      <c r="L508" s="180">
        <v>507</v>
      </c>
    </row>
    <row r="509" spans="1:12" ht="12.75">
      <c r="A509" s="180">
        <v>508</v>
      </c>
      <c r="B509" s="181" t="s">
        <v>1871</v>
      </c>
      <c r="C509" s="181" t="s">
        <v>2143</v>
      </c>
      <c r="D509" s="182" t="s">
        <v>3031</v>
      </c>
      <c r="E509" s="183">
        <v>0.0895486111111111</v>
      </c>
      <c r="F509" s="180">
        <v>490</v>
      </c>
      <c r="G509" s="183">
        <v>0.226099537037037</v>
      </c>
      <c r="H509" s="180">
        <v>442</v>
      </c>
      <c r="I509" s="183">
        <v>0.41184027777777776</v>
      </c>
      <c r="J509" s="180">
        <v>491</v>
      </c>
      <c r="K509" s="183">
        <v>0.5580439814814815</v>
      </c>
      <c r="L509" s="180">
        <v>508</v>
      </c>
    </row>
    <row r="510" spans="1:12" ht="12.75">
      <c r="A510" s="180">
        <v>509</v>
      </c>
      <c r="B510" s="181" t="s">
        <v>1872</v>
      </c>
      <c r="C510" s="181" t="s">
        <v>1995</v>
      </c>
      <c r="D510" s="182" t="s">
        <v>3035</v>
      </c>
      <c r="E510" s="183">
        <v>0.08894675925925927</v>
      </c>
      <c r="F510" s="180">
        <v>475</v>
      </c>
      <c r="G510" s="183">
        <v>0.23952546296296298</v>
      </c>
      <c r="H510" s="180">
        <v>542</v>
      </c>
      <c r="I510" s="183">
        <v>0.4159953703703704</v>
      </c>
      <c r="J510" s="180">
        <v>516</v>
      </c>
      <c r="K510" s="183">
        <v>0.5582986111111111</v>
      </c>
      <c r="L510" s="180">
        <v>509</v>
      </c>
    </row>
    <row r="511" spans="1:12" ht="12.75">
      <c r="A511" s="180">
        <v>510</v>
      </c>
      <c r="B511" s="181" t="s">
        <v>240</v>
      </c>
      <c r="C511" s="181" t="s">
        <v>2076</v>
      </c>
      <c r="D511" s="182" t="s">
        <v>3031</v>
      </c>
      <c r="E511" s="183">
        <v>0.08849537037037036</v>
      </c>
      <c r="F511" s="180">
        <v>465</v>
      </c>
      <c r="G511" s="183">
        <v>0.23855324074074072</v>
      </c>
      <c r="H511" s="180">
        <v>531</v>
      </c>
      <c r="I511" s="183">
        <v>0.4165393518518518</v>
      </c>
      <c r="J511" s="180">
        <v>521</v>
      </c>
      <c r="K511" s="183">
        <v>0.5583449074074074</v>
      </c>
      <c r="L511" s="180">
        <v>510</v>
      </c>
    </row>
    <row r="512" spans="1:12" ht="12.75">
      <c r="A512" s="180">
        <v>511</v>
      </c>
      <c r="B512" s="181" t="s">
        <v>154</v>
      </c>
      <c r="C512" s="181" t="s">
        <v>2144</v>
      </c>
      <c r="D512" s="182" t="s">
        <v>3031</v>
      </c>
      <c r="E512" s="183">
        <v>0.08837962962962963</v>
      </c>
      <c r="F512" s="180">
        <v>464</v>
      </c>
      <c r="G512" s="183">
        <v>0.23125</v>
      </c>
      <c r="H512" s="180">
        <v>495</v>
      </c>
      <c r="I512" s="183">
        <v>0.41479166666666667</v>
      </c>
      <c r="J512" s="180">
        <v>507</v>
      </c>
      <c r="K512" s="183">
        <v>0.5589583333333333</v>
      </c>
      <c r="L512" s="180">
        <v>511</v>
      </c>
    </row>
    <row r="513" spans="1:12" ht="12.75">
      <c r="A513" s="180">
        <v>513</v>
      </c>
      <c r="B513" s="181" t="s">
        <v>37</v>
      </c>
      <c r="C513" s="181" t="s">
        <v>2146</v>
      </c>
      <c r="D513" s="182" t="s">
        <v>3031</v>
      </c>
      <c r="E513" s="183">
        <v>0.09315972222222223</v>
      </c>
      <c r="F513" s="180">
        <v>598</v>
      </c>
      <c r="G513" s="183">
        <v>0.239375</v>
      </c>
      <c r="H513" s="180">
        <v>540</v>
      </c>
      <c r="I513" s="183">
        <v>0.4164467592592592</v>
      </c>
      <c r="J513" s="180">
        <v>519</v>
      </c>
      <c r="K513" s="183">
        <v>0.5589699074074074</v>
      </c>
      <c r="L513" s="180">
        <v>512</v>
      </c>
    </row>
    <row r="514" spans="1:12" ht="12.75">
      <c r="A514" s="180">
        <v>512</v>
      </c>
      <c r="B514" s="181" t="s">
        <v>239</v>
      </c>
      <c r="C514" s="181" t="s">
        <v>2145</v>
      </c>
      <c r="D514" s="182" t="s">
        <v>3031</v>
      </c>
      <c r="E514" s="183">
        <v>0.09884259259259259</v>
      </c>
      <c r="F514" s="180">
        <v>664</v>
      </c>
      <c r="G514" s="183">
        <v>0.23200231481481481</v>
      </c>
      <c r="H514" s="180">
        <v>498</v>
      </c>
      <c r="I514" s="183">
        <v>0.4167708333333333</v>
      </c>
      <c r="J514" s="180">
        <v>523</v>
      </c>
      <c r="K514" s="183">
        <v>0.5589699074074074</v>
      </c>
      <c r="L514" s="180">
        <v>513</v>
      </c>
    </row>
    <row r="515" spans="1:12" ht="12.75">
      <c r="A515" s="180">
        <v>515</v>
      </c>
      <c r="B515" s="181" t="s">
        <v>807</v>
      </c>
      <c r="C515" s="181" t="s">
        <v>2148</v>
      </c>
      <c r="D515" s="182" t="s">
        <v>3031</v>
      </c>
      <c r="E515" s="183">
        <v>0.0757638888888889</v>
      </c>
      <c r="F515" s="180">
        <v>150</v>
      </c>
      <c r="G515" s="183">
        <v>0.23424768518518518</v>
      </c>
      <c r="H515" s="180">
        <v>504</v>
      </c>
      <c r="I515" s="183">
        <v>0.4007175925925926</v>
      </c>
      <c r="J515" s="180">
        <v>445</v>
      </c>
      <c r="K515" s="183">
        <v>0.5591782407407407</v>
      </c>
      <c r="L515" s="180">
        <v>514</v>
      </c>
    </row>
    <row r="516" spans="1:12" ht="12.75">
      <c r="A516" s="180">
        <v>514</v>
      </c>
      <c r="B516" s="181" t="s">
        <v>1009</v>
      </c>
      <c r="C516" s="181" t="s">
        <v>2147</v>
      </c>
      <c r="D516" s="182" t="s">
        <v>2787</v>
      </c>
      <c r="E516" s="183">
        <v>0.09282407407407407</v>
      </c>
      <c r="F516" s="180">
        <v>595</v>
      </c>
      <c r="G516" s="183">
        <v>0.23877314814814815</v>
      </c>
      <c r="H516" s="180">
        <v>533</v>
      </c>
      <c r="I516" s="183">
        <v>0.4169675925925926</v>
      </c>
      <c r="J516" s="180">
        <v>526</v>
      </c>
      <c r="K516" s="183">
        <v>0.5591782407407407</v>
      </c>
      <c r="L516" s="180">
        <v>515</v>
      </c>
    </row>
    <row r="517" spans="1:12" ht="12.75">
      <c r="A517" s="180">
        <v>516</v>
      </c>
      <c r="B517" s="181" t="s">
        <v>80</v>
      </c>
      <c r="C517" s="181" t="s">
        <v>2149</v>
      </c>
      <c r="D517" s="182" t="s">
        <v>1816</v>
      </c>
      <c r="E517" s="183">
        <v>0.0853125</v>
      </c>
      <c r="F517" s="180">
        <v>377</v>
      </c>
      <c r="G517" s="183">
        <v>0.23094907407407406</v>
      </c>
      <c r="H517" s="180">
        <v>487</v>
      </c>
      <c r="I517" s="183">
        <v>0.40642361111111114</v>
      </c>
      <c r="J517" s="180">
        <v>471</v>
      </c>
      <c r="K517" s="183">
        <v>0.5592708333333334</v>
      </c>
      <c r="L517" s="180">
        <v>516</v>
      </c>
    </row>
    <row r="518" spans="1:12" ht="12.75">
      <c r="A518" s="180">
        <v>517</v>
      </c>
      <c r="B518" s="181" t="s">
        <v>8171</v>
      </c>
      <c r="C518" s="181" t="s">
        <v>8172</v>
      </c>
      <c r="D518" s="182" t="s">
        <v>2787</v>
      </c>
      <c r="E518" s="183">
        <v>0.09732638888888889</v>
      </c>
      <c r="F518" s="180">
        <v>649</v>
      </c>
      <c r="G518" s="183">
        <v>0.24351851851851852</v>
      </c>
      <c r="H518" s="180">
        <v>567</v>
      </c>
      <c r="I518" s="183">
        <v>0.41997685185185185</v>
      </c>
      <c r="J518" s="180">
        <v>534</v>
      </c>
      <c r="K518" s="183">
        <v>0.560162037037037</v>
      </c>
      <c r="L518" s="180">
        <v>517</v>
      </c>
    </row>
    <row r="519" spans="1:12" ht="12.75">
      <c r="A519" s="180">
        <v>518</v>
      </c>
      <c r="B519" s="181" t="s">
        <v>297</v>
      </c>
      <c r="C519" s="181" t="s">
        <v>2147</v>
      </c>
      <c r="D519" s="182" t="s">
        <v>1816</v>
      </c>
      <c r="E519" s="183">
        <v>0.08418981481481481</v>
      </c>
      <c r="F519" s="180">
        <v>350</v>
      </c>
      <c r="G519" s="183">
        <v>0.21630787037037036</v>
      </c>
      <c r="H519" s="180">
        <v>356</v>
      </c>
      <c r="I519" s="183">
        <v>0.4084027777777778</v>
      </c>
      <c r="J519" s="180">
        <v>482</v>
      </c>
      <c r="K519" s="183">
        <v>0.5601967592592593</v>
      </c>
      <c r="L519" s="180">
        <v>518</v>
      </c>
    </row>
    <row r="520" spans="1:12" ht="12.75">
      <c r="A520" s="180">
        <v>519</v>
      </c>
      <c r="B520" s="181" t="s">
        <v>72</v>
      </c>
      <c r="C520" s="181" t="s">
        <v>2150</v>
      </c>
      <c r="D520" s="182" t="s">
        <v>3031</v>
      </c>
      <c r="E520" s="183">
        <v>0.08638888888888889</v>
      </c>
      <c r="F520" s="180">
        <v>399</v>
      </c>
      <c r="G520" s="183">
        <v>0.22824074074074074</v>
      </c>
      <c r="H520" s="180">
        <v>457</v>
      </c>
      <c r="I520" s="183">
        <v>0.4164930555555556</v>
      </c>
      <c r="J520" s="180">
        <v>520</v>
      </c>
      <c r="K520" s="183">
        <v>0.5608217592592593</v>
      </c>
      <c r="L520" s="180">
        <v>519</v>
      </c>
    </row>
    <row r="521" spans="1:12" ht="12.75">
      <c r="A521" s="180">
        <v>520</v>
      </c>
      <c r="B521" s="181" t="s">
        <v>154</v>
      </c>
      <c r="C521" s="181" t="s">
        <v>2151</v>
      </c>
      <c r="D521" s="182" t="s">
        <v>3031</v>
      </c>
      <c r="E521" s="183">
        <v>0.0869212962962963</v>
      </c>
      <c r="F521" s="180">
        <v>418</v>
      </c>
      <c r="G521" s="183">
        <v>0.2187152777777778</v>
      </c>
      <c r="H521" s="180">
        <v>370</v>
      </c>
      <c r="I521" s="183">
        <v>0.4061226851851852</v>
      </c>
      <c r="J521" s="180">
        <v>470</v>
      </c>
      <c r="K521" s="183">
        <v>0.5630555555555555</v>
      </c>
      <c r="L521" s="180">
        <v>520</v>
      </c>
    </row>
    <row r="522" spans="1:12" ht="12.75">
      <c r="A522" s="180">
        <v>521</v>
      </c>
      <c r="B522" s="181" t="s">
        <v>171</v>
      </c>
      <c r="C522" s="181" t="s">
        <v>2152</v>
      </c>
      <c r="D522" s="182" t="s">
        <v>1816</v>
      </c>
      <c r="E522" s="183">
        <v>0.08498842592592593</v>
      </c>
      <c r="F522" s="180">
        <v>369</v>
      </c>
      <c r="G522" s="183">
        <v>0.22891203703703702</v>
      </c>
      <c r="H522" s="180">
        <v>461</v>
      </c>
      <c r="I522" s="183">
        <v>0.4104398148148148</v>
      </c>
      <c r="J522" s="180">
        <v>488</v>
      </c>
      <c r="K522" s="183">
        <v>0.564386574074074</v>
      </c>
      <c r="L522" s="180">
        <v>521</v>
      </c>
    </row>
    <row r="523" spans="1:12" ht="12.75">
      <c r="A523" s="180">
        <v>522</v>
      </c>
      <c r="B523" s="181" t="s">
        <v>103</v>
      </c>
      <c r="C523" s="181" t="s">
        <v>8173</v>
      </c>
      <c r="D523" s="182" t="s">
        <v>3031</v>
      </c>
      <c r="E523" s="183">
        <v>0.08497685185185185</v>
      </c>
      <c r="F523" s="180">
        <v>368</v>
      </c>
      <c r="G523" s="183">
        <v>0.22891203703703705</v>
      </c>
      <c r="H523" s="180">
        <v>462</v>
      </c>
      <c r="I523" s="183">
        <v>0.4104513888888889</v>
      </c>
      <c r="J523" s="180">
        <v>489</v>
      </c>
      <c r="K523" s="183">
        <v>0.5643865740740741</v>
      </c>
      <c r="L523" s="180">
        <v>522</v>
      </c>
    </row>
    <row r="524" spans="1:12" ht="12.75">
      <c r="A524" s="180">
        <v>523</v>
      </c>
      <c r="B524" s="181" t="s">
        <v>1662</v>
      </c>
      <c r="C524" s="181" t="s">
        <v>2153</v>
      </c>
      <c r="D524" s="182" t="s">
        <v>3031</v>
      </c>
      <c r="E524" s="183">
        <v>0.09020833333333333</v>
      </c>
      <c r="F524" s="180">
        <v>516</v>
      </c>
      <c r="G524" s="183">
        <v>0.2398611111111111</v>
      </c>
      <c r="H524" s="180">
        <v>544</v>
      </c>
      <c r="I524" s="183">
        <v>0.4199884259259259</v>
      </c>
      <c r="J524" s="180">
        <v>535</v>
      </c>
      <c r="K524" s="183">
        <v>0.5644791666666666</v>
      </c>
      <c r="L524" s="180">
        <v>523</v>
      </c>
    </row>
    <row r="525" spans="1:12" ht="12.75">
      <c r="A525" s="180">
        <v>524</v>
      </c>
      <c r="B525" s="181" t="s">
        <v>94</v>
      </c>
      <c r="C525" s="181" t="s">
        <v>1912</v>
      </c>
      <c r="D525" s="182" t="s">
        <v>3032</v>
      </c>
      <c r="E525" s="183">
        <v>0.09011574074074075</v>
      </c>
      <c r="F525" s="180">
        <v>514</v>
      </c>
      <c r="G525" s="183">
        <v>0.23623842592592595</v>
      </c>
      <c r="H525" s="180">
        <v>516</v>
      </c>
      <c r="I525" s="183">
        <v>0.42810185185185184</v>
      </c>
      <c r="J525" s="180">
        <v>548</v>
      </c>
      <c r="K525" s="183">
        <v>0.5648148148148148</v>
      </c>
      <c r="L525" s="180">
        <v>524</v>
      </c>
    </row>
    <row r="526" spans="1:12" ht="12.75">
      <c r="A526" s="180">
        <v>525</v>
      </c>
      <c r="B526" s="181" t="s">
        <v>211</v>
      </c>
      <c r="C526" s="181" t="s">
        <v>1983</v>
      </c>
      <c r="D526" s="182" t="s">
        <v>3035</v>
      </c>
      <c r="E526" s="183">
        <v>0.08655092592592593</v>
      </c>
      <c r="F526" s="180">
        <v>407</v>
      </c>
      <c r="G526" s="183">
        <v>0.22225694444444444</v>
      </c>
      <c r="H526" s="180">
        <v>401</v>
      </c>
      <c r="I526" s="183">
        <v>0.41077546296296297</v>
      </c>
      <c r="J526" s="180">
        <v>490</v>
      </c>
      <c r="K526" s="183">
        <v>0.5650925925925926</v>
      </c>
      <c r="L526" s="180">
        <v>525</v>
      </c>
    </row>
    <row r="527" spans="1:12" ht="12.75">
      <c r="A527" s="180">
        <v>526</v>
      </c>
      <c r="B527" s="181" t="s">
        <v>94</v>
      </c>
      <c r="C527" s="181" t="s">
        <v>2022</v>
      </c>
      <c r="D527" s="182" t="s">
        <v>3032</v>
      </c>
      <c r="E527" s="183">
        <v>0.10146990740740741</v>
      </c>
      <c r="F527" s="180">
        <v>678</v>
      </c>
      <c r="G527" s="183">
        <v>0.24966435185185185</v>
      </c>
      <c r="H527" s="180">
        <v>595</v>
      </c>
      <c r="I527" s="183">
        <v>0.43297453703703703</v>
      </c>
      <c r="J527" s="180">
        <v>553</v>
      </c>
      <c r="K527" s="183">
        <v>0.5655439814814814</v>
      </c>
      <c r="L527" s="180">
        <v>526</v>
      </c>
    </row>
    <row r="528" spans="1:12" ht="12.75">
      <c r="A528" s="180">
        <v>527</v>
      </c>
      <c r="B528" s="181" t="s">
        <v>659</v>
      </c>
      <c r="C528" s="181" t="s">
        <v>8174</v>
      </c>
      <c r="D528" s="182" t="s">
        <v>1816</v>
      </c>
      <c r="E528" s="183">
        <v>0.08396990740740741</v>
      </c>
      <c r="F528" s="180">
        <v>344</v>
      </c>
      <c r="G528" s="183">
        <v>0.22599537037037037</v>
      </c>
      <c r="H528" s="180">
        <v>441</v>
      </c>
      <c r="I528" s="183">
        <v>0.4122222222222222</v>
      </c>
      <c r="J528" s="180">
        <v>494</v>
      </c>
      <c r="K528" s="183">
        <v>0.5667245370370371</v>
      </c>
      <c r="L528" s="180">
        <v>527</v>
      </c>
    </row>
    <row r="529" spans="1:12" ht="12.75">
      <c r="A529" s="180">
        <v>528</v>
      </c>
      <c r="B529" s="181" t="s">
        <v>54</v>
      </c>
      <c r="C529" s="181" t="s">
        <v>2154</v>
      </c>
      <c r="D529" s="182" t="s">
        <v>3031</v>
      </c>
      <c r="E529" s="183">
        <v>0.09167824074074075</v>
      </c>
      <c r="F529" s="180">
        <v>554</v>
      </c>
      <c r="G529" s="183">
        <v>0.2359143518518519</v>
      </c>
      <c r="H529" s="180">
        <v>515</v>
      </c>
      <c r="I529" s="183">
        <v>0.43195601851851856</v>
      </c>
      <c r="J529" s="180">
        <v>552</v>
      </c>
      <c r="K529" s="183">
        <v>0.5668865740740741</v>
      </c>
      <c r="L529" s="180">
        <v>528</v>
      </c>
    </row>
    <row r="530" spans="1:12" ht="12.75">
      <c r="A530" s="180">
        <v>529</v>
      </c>
      <c r="B530" s="181" t="s">
        <v>1873</v>
      </c>
      <c r="C530" s="181" t="s">
        <v>2155</v>
      </c>
      <c r="D530" s="182" t="s">
        <v>3031</v>
      </c>
      <c r="E530" s="183">
        <v>0.0924537037037037</v>
      </c>
      <c r="F530" s="180">
        <v>591</v>
      </c>
      <c r="G530" s="183">
        <v>0.24864583333333332</v>
      </c>
      <c r="H530" s="180">
        <v>589</v>
      </c>
      <c r="I530" s="183">
        <v>0.4223032407407407</v>
      </c>
      <c r="J530" s="180">
        <v>542</v>
      </c>
      <c r="K530" s="183">
        <v>0.5676273148148148</v>
      </c>
      <c r="L530" s="180">
        <v>529</v>
      </c>
    </row>
    <row r="531" spans="1:12" ht="12.75">
      <c r="A531" s="180">
        <v>530</v>
      </c>
      <c r="B531" s="181" t="s">
        <v>18</v>
      </c>
      <c r="C531" s="181" t="s">
        <v>2156</v>
      </c>
      <c r="D531" s="182" t="s">
        <v>1816</v>
      </c>
      <c r="E531" s="183">
        <v>0.09075231481481481</v>
      </c>
      <c r="F531" s="180">
        <v>531</v>
      </c>
      <c r="G531" s="183">
        <v>0.2530324074074074</v>
      </c>
      <c r="H531" s="180">
        <v>621</v>
      </c>
      <c r="I531" s="183">
        <v>0.43339120370370365</v>
      </c>
      <c r="J531" s="180">
        <v>559</v>
      </c>
      <c r="K531" s="183">
        <v>0.5678356481481481</v>
      </c>
      <c r="L531" s="180">
        <v>530</v>
      </c>
    </row>
    <row r="532" spans="1:12" ht="12.75">
      <c r="A532" s="180">
        <v>531</v>
      </c>
      <c r="B532" s="181" t="s">
        <v>830</v>
      </c>
      <c r="C532" s="181" t="s">
        <v>1998</v>
      </c>
      <c r="D532" s="182" t="s">
        <v>3031</v>
      </c>
      <c r="E532" s="183">
        <v>0.10159722222222223</v>
      </c>
      <c r="F532" s="180">
        <v>679</v>
      </c>
      <c r="G532" s="183">
        <v>0.24958333333333335</v>
      </c>
      <c r="H532" s="180">
        <v>594</v>
      </c>
      <c r="I532" s="183">
        <v>0.4210532407407408</v>
      </c>
      <c r="J532" s="180">
        <v>539</v>
      </c>
      <c r="K532" s="183">
        <v>0.5682986111111111</v>
      </c>
      <c r="L532" s="180">
        <v>531</v>
      </c>
    </row>
    <row r="533" spans="1:12" ht="12.75">
      <c r="A533" s="180">
        <v>532</v>
      </c>
      <c r="B533" s="181" t="s">
        <v>80</v>
      </c>
      <c r="C533" s="181" t="s">
        <v>1920</v>
      </c>
      <c r="D533" s="182" t="s">
        <v>3031</v>
      </c>
      <c r="E533" s="183">
        <v>0.09524305555555555</v>
      </c>
      <c r="F533" s="180">
        <v>627</v>
      </c>
      <c r="G533" s="183">
        <v>0.24145833333333333</v>
      </c>
      <c r="H533" s="180">
        <v>556</v>
      </c>
      <c r="I533" s="183">
        <v>0.430150462962963</v>
      </c>
      <c r="J533" s="180">
        <v>550</v>
      </c>
      <c r="K533" s="183">
        <v>0.5685069444444445</v>
      </c>
      <c r="L533" s="180">
        <v>532</v>
      </c>
    </row>
    <row r="534" spans="1:12" ht="12.75">
      <c r="A534" s="180">
        <v>533</v>
      </c>
      <c r="B534" s="181" t="s">
        <v>191</v>
      </c>
      <c r="C534" s="181" t="s">
        <v>8175</v>
      </c>
      <c r="D534" s="182" t="s">
        <v>3032</v>
      </c>
      <c r="E534" s="183">
        <v>0.08993055555555556</v>
      </c>
      <c r="F534" s="180">
        <v>506</v>
      </c>
      <c r="G534" s="183">
        <v>0.24140046296296297</v>
      </c>
      <c r="H534" s="180">
        <v>555</v>
      </c>
      <c r="I534" s="183">
        <v>0.42042824074074076</v>
      </c>
      <c r="J534" s="180">
        <v>536</v>
      </c>
      <c r="K534" s="183">
        <v>0.5688888888888889</v>
      </c>
      <c r="L534" s="180">
        <v>533</v>
      </c>
    </row>
    <row r="535" spans="1:12" ht="12.75">
      <c r="A535" s="180">
        <v>534</v>
      </c>
      <c r="B535" s="181" t="s">
        <v>101</v>
      </c>
      <c r="C535" s="181" t="s">
        <v>8176</v>
      </c>
      <c r="D535" s="182" t="s">
        <v>3031</v>
      </c>
      <c r="E535" s="183">
        <v>0.09552083333333333</v>
      </c>
      <c r="F535" s="180">
        <v>630</v>
      </c>
      <c r="G535" s="183">
        <v>0.24674768518518517</v>
      </c>
      <c r="H535" s="180">
        <v>577</v>
      </c>
      <c r="I535" s="183">
        <v>0.43310185185185185</v>
      </c>
      <c r="J535" s="180">
        <v>555</v>
      </c>
      <c r="K535" s="183">
        <v>0.5689930555555556</v>
      </c>
      <c r="L535" s="180">
        <v>534</v>
      </c>
    </row>
    <row r="536" spans="1:12" ht="12.75">
      <c r="A536" s="180">
        <v>535</v>
      </c>
      <c r="B536" s="181" t="s">
        <v>123</v>
      </c>
      <c r="C536" s="181" t="s">
        <v>8177</v>
      </c>
      <c r="D536" s="182" t="s">
        <v>3031</v>
      </c>
      <c r="E536" s="183">
        <v>0.08719907407407407</v>
      </c>
      <c r="F536" s="180">
        <v>432</v>
      </c>
      <c r="G536" s="183">
        <v>0.22975694444444444</v>
      </c>
      <c r="H536" s="180">
        <v>475</v>
      </c>
      <c r="I536" s="183">
        <v>0.41752314814814817</v>
      </c>
      <c r="J536" s="180">
        <v>528</v>
      </c>
      <c r="K536" s="183">
        <v>0.5693634259259259</v>
      </c>
      <c r="L536" s="180">
        <v>535</v>
      </c>
    </row>
    <row r="537" spans="1:12" ht="12.75">
      <c r="A537" s="180">
        <v>536</v>
      </c>
      <c r="B537" s="181" t="s">
        <v>1705</v>
      </c>
      <c r="C537" s="181" t="s">
        <v>2049</v>
      </c>
      <c r="D537" s="182" t="s">
        <v>1816</v>
      </c>
      <c r="E537" s="183">
        <v>0.09065972222222222</v>
      </c>
      <c r="F537" s="180">
        <v>527</v>
      </c>
      <c r="G537" s="183">
        <v>0.24407407407407405</v>
      </c>
      <c r="H537" s="180">
        <v>571</v>
      </c>
      <c r="I537" s="183">
        <v>0.43579861111111107</v>
      </c>
      <c r="J537" s="180">
        <v>575</v>
      </c>
      <c r="K537" s="183">
        <v>0.5694212962962962</v>
      </c>
      <c r="L537" s="180">
        <v>536</v>
      </c>
    </row>
    <row r="538" spans="1:12" ht="12.75">
      <c r="A538" s="180">
        <v>537</v>
      </c>
      <c r="B538" s="181" t="s">
        <v>23</v>
      </c>
      <c r="C538" s="181" t="s">
        <v>1953</v>
      </c>
      <c r="D538" s="182" t="s">
        <v>3031</v>
      </c>
      <c r="E538" s="183">
        <v>0.08935185185185185</v>
      </c>
      <c r="F538" s="180">
        <v>483</v>
      </c>
      <c r="G538" s="183">
        <v>0.2322685185185185</v>
      </c>
      <c r="H538" s="180">
        <v>501</v>
      </c>
      <c r="I538" s="183">
        <v>0.4191435185185185</v>
      </c>
      <c r="J538" s="180">
        <v>531</v>
      </c>
      <c r="K538" s="183">
        <v>0.5695023148148148</v>
      </c>
      <c r="L538" s="180">
        <v>537</v>
      </c>
    </row>
    <row r="539" spans="1:12" ht="12.75">
      <c r="A539" s="180">
        <v>538</v>
      </c>
      <c r="B539" s="181" t="s">
        <v>826</v>
      </c>
      <c r="C539" s="181" t="s">
        <v>2157</v>
      </c>
      <c r="D539" s="182" t="s">
        <v>3032</v>
      </c>
      <c r="E539" s="183">
        <v>0.09403935185185186</v>
      </c>
      <c r="F539" s="180">
        <v>614</v>
      </c>
      <c r="G539" s="183">
        <v>0.24682870370370372</v>
      </c>
      <c r="H539" s="180">
        <v>578</v>
      </c>
      <c r="I539" s="183">
        <v>0.4222222222222222</v>
      </c>
      <c r="J539" s="180">
        <v>541</v>
      </c>
      <c r="K539" s="183">
        <v>0.5696759259259259</v>
      </c>
      <c r="L539" s="180">
        <v>538</v>
      </c>
    </row>
    <row r="540" spans="1:12" ht="12.75">
      <c r="A540" s="180">
        <v>539</v>
      </c>
      <c r="B540" s="181" t="s">
        <v>58</v>
      </c>
      <c r="C540" s="181" t="s">
        <v>1913</v>
      </c>
      <c r="D540" s="182" t="s">
        <v>3031</v>
      </c>
      <c r="E540" s="183">
        <v>0.08650462962962963</v>
      </c>
      <c r="F540" s="180">
        <v>403</v>
      </c>
      <c r="G540" s="183">
        <v>0.22996527777777778</v>
      </c>
      <c r="H540" s="180">
        <v>477</v>
      </c>
      <c r="I540" s="183">
        <v>0.4198032407407407</v>
      </c>
      <c r="J540" s="180">
        <v>533</v>
      </c>
      <c r="K540" s="183">
        <v>0.5700115740740741</v>
      </c>
      <c r="L540" s="180">
        <v>539</v>
      </c>
    </row>
    <row r="541" spans="1:12" ht="12.75">
      <c r="A541" s="180">
        <v>541</v>
      </c>
      <c r="B541" s="181" t="s">
        <v>1766</v>
      </c>
      <c r="C541" s="181" t="s">
        <v>1942</v>
      </c>
      <c r="D541" s="182" t="s">
        <v>2787</v>
      </c>
      <c r="E541" s="183">
        <v>0.08956018518518517</v>
      </c>
      <c r="F541" s="180">
        <v>491</v>
      </c>
      <c r="G541" s="183">
        <v>0.2407523148148148</v>
      </c>
      <c r="H541" s="180">
        <v>549</v>
      </c>
      <c r="I541" s="183">
        <v>0.42081018518518515</v>
      </c>
      <c r="J541" s="180">
        <v>538</v>
      </c>
      <c r="K541" s="183">
        <v>0.5715625</v>
      </c>
      <c r="L541" s="180">
        <v>540</v>
      </c>
    </row>
    <row r="542" spans="1:12" ht="12.75">
      <c r="A542" s="180">
        <v>540</v>
      </c>
      <c r="B542" s="181" t="s">
        <v>78</v>
      </c>
      <c r="C542" s="181" t="s">
        <v>8178</v>
      </c>
      <c r="D542" s="182" t="s">
        <v>3032</v>
      </c>
      <c r="E542" s="183">
        <v>0.08957175925925925</v>
      </c>
      <c r="F542" s="180">
        <v>493</v>
      </c>
      <c r="G542" s="183">
        <v>0.24077546296296296</v>
      </c>
      <c r="H542" s="180">
        <v>550</v>
      </c>
      <c r="I542" s="183">
        <v>0.4229398148148148</v>
      </c>
      <c r="J542" s="180">
        <v>546</v>
      </c>
      <c r="K542" s="183">
        <v>0.5715625</v>
      </c>
      <c r="L542" s="180">
        <v>541</v>
      </c>
    </row>
    <row r="543" spans="1:12" ht="12.75">
      <c r="A543" s="180">
        <v>542</v>
      </c>
      <c r="B543" s="181" t="s">
        <v>54</v>
      </c>
      <c r="C543" s="181" t="s">
        <v>2030</v>
      </c>
      <c r="D543" s="182" t="s">
        <v>3031</v>
      </c>
      <c r="E543" s="183">
        <v>0.08534722222222223</v>
      </c>
      <c r="F543" s="180">
        <v>379</v>
      </c>
      <c r="G543" s="183">
        <v>0.23447916666666668</v>
      </c>
      <c r="H543" s="180">
        <v>505</v>
      </c>
      <c r="I543" s="183">
        <v>0.41658564814814814</v>
      </c>
      <c r="J543" s="180">
        <v>522</v>
      </c>
      <c r="K543" s="183">
        <v>0.5722337962962962</v>
      </c>
      <c r="L543" s="180">
        <v>542</v>
      </c>
    </row>
    <row r="544" spans="1:12" ht="12.75">
      <c r="A544" s="180">
        <v>543</v>
      </c>
      <c r="B544" s="181" t="s">
        <v>1874</v>
      </c>
      <c r="C544" s="181" t="s">
        <v>2158</v>
      </c>
      <c r="D544" s="182" t="s">
        <v>1816</v>
      </c>
      <c r="E544" s="183">
        <v>0.09854166666666668</v>
      </c>
      <c r="F544" s="180">
        <v>656</v>
      </c>
      <c r="G544" s="183">
        <v>0.25135416666666666</v>
      </c>
      <c r="H544" s="180">
        <v>607</v>
      </c>
      <c r="I544" s="183">
        <v>0.4331828703703704</v>
      </c>
      <c r="J544" s="180">
        <v>556</v>
      </c>
      <c r="K544" s="183">
        <v>0.572974537037037</v>
      </c>
      <c r="L544" s="180">
        <v>543</v>
      </c>
    </row>
    <row r="545" spans="1:12" ht="12.75">
      <c r="A545" s="180">
        <v>544</v>
      </c>
      <c r="B545" s="181" t="s">
        <v>1875</v>
      </c>
      <c r="C545" s="181" t="s">
        <v>2158</v>
      </c>
      <c r="D545" s="182" t="s">
        <v>2787</v>
      </c>
      <c r="E545" s="183">
        <v>0.09855324074074075</v>
      </c>
      <c r="F545" s="180">
        <v>657</v>
      </c>
      <c r="G545" s="183">
        <v>0.25135416666666666</v>
      </c>
      <c r="H545" s="180">
        <v>608</v>
      </c>
      <c r="I545" s="183">
        <v>0.4331828703703704</v>
      </c>
      <c r="J545" s="180">
        <v>557</v>
      </c>
      <c r="K545" s="183">
        <v>0.572974537037037</v>
      </c>
      <c r="L545" s="180">
        <v>544</v>
      </c>
    </row>
    <row r="546" spans="1:12" ht="12.75">
      <c r="A546" s="180">
        <v>545</v>
      </c>
      <c r="B546" s="181" t="s">
        <v>841</v>
      </c>
      <c r="C546" s="181" t="s">
        <v>2159</v>
      </c>
      <c r="D546" s="182" t="s">
        <v>3031</v>
      </c>
      <c r="E546" s="183">
        <v>0.09574074074074074</v>
      </c>
      <c r="F546" s="180">
        <v>634</v>
      </c>
      <c r="G546" s="183">
        <v>0.24733796296296295</v>
      </c>
      <c r="H546" s="180">
        <v>579</v>
      </c>
      <c r="I546" s="183">
        <v>0.42879629629629634</v>
      </c>
      <c r="J546" s="180">
        <v>549</v>
      </c>
      <c r="K546" s="183">
        <v>0.5733912037037038</v>
      </c>
      <c r="L546" s="180">
        <v>545</v>
      </c>
    </row>
    <row r="547" spans="1:12" ht="12.75">
      <c r="A547" s="180">
        <v>546</v>
      </c>
      <c r="B547" s="181" t="s">
        <v>2</v>
      </c>
      <c r="C547" s="181" t="s">
        <v>2160</v>
      </c>
      <c r="D547" s="182" t="s">
        <v>3031</v>
      </c>
      <c r="E547" s="183">
        <v>0.09211805555555556</v>
      </c>
      <c r="F547" s="180">
        <v>584</v>
      </c>
      <c r="G547" s="183">
        <v>0.23368055555555556</v>
      </c>
      <c r="H547" s="180">
        <v>503</v>
      </c>
      <c r="I547" s="183">
        <v>0.41939814814814813</v>
      </c>
      <c r="J547" s="180">
        <v>532</v>
      </c>
      <c r="K547" s="183">
        <v>0.5735532407407408</v>
      </c>
      <c r="L547" s="180">
        <v>546</v>
      </c>
    </row>
    <row r="548" spans="1:12" ht="12.75">
      <c r="A548" s="180">
        <v>547</v>
      </c>
      <c r="B548" s="181" t="s">
        <v>154</v>
      </c>
      <c r="C548" s="181" t="s">
        <v>2161</v>
      </c>
      <c r="D548" s="182" t="s">
        <v>3031</v>
      </c>
      <c r="E548" s="183">
        <v>0.09210648148148148</v>
      </c>
      <c r="F548" s="180">
        <v>581</v>
      </c>
      <c r="G548" s="183">
        <v>0.2384490740740741</v>
      </c>
      <c r="H548" s="180">
        <v>529</v>
      </c>
      <c r="I548" s="183">
        <v>0.4226851851851852</v>
      </c>
      <c r="J548" s="180">
        <v>544</v>
      </c>
      <c r="K548" s="183">
        <v>0.5737152777777779</v>
      </c>
      <c r="L548" s="180">
        <v>547</v>
      </c>
    </row>
    <row r="549" spans="1:12" ht="12.75">
      <c r="A549" s="180">
        <v>548</v>
      </c>
      <c r="B549" s="181" t="s">
        <v>82</v>
      </c>
      <c r="C549" s="181" t="s">
        <v>1999</v>
      </c>
      <c r="D549" s="182" t="s">
        <v>1816</v>
      </c>
      <c r="E549" s="183">
        <v>0.09891203703703703</v>
      </c>
      <c r="F549" s="180">
        <v>665</v>
      </c>
      <c r="G549" s="183">
        <v>0.2404513888888889</v>
      </c>
      <c r="H549" s="180">
        <v>546</v>
      </c>
      <c r="I549" s="183">
        <v>0.43473379629629627</v>
      </c>
      <c r="J549" s="180">
        <v>570</v>
      </c>
      <c r="K549" s="183">
        <v>0.5747569444444445</v>
      </c>
      <c r="L549" s="180">
        <v>548</v>
      </c>
    </row>
    <row r="550" spans="1:12" ht="12.75">
      <c r="A550" s="180">
        <v>549</v>
      </c>
      <c r="B550" s="181" t="s">
        <v>1486</v>
      </c>
      <c r="C550" s="181" t="s">
        <v>2162</v>
      </c>
      <c r="D550" s="182" t="s">
        <v>2787</v>
      </c>
      <c r="E550" s="183">
        <v>0.10195601851851853</v>
      </c>
      <c r="F550" s="180">
        <v>683</v>
      </c>
      <c r="G550" s="183">
        <v>0.25495370370370374</v>
      </c>
      <c r="H550" s="180">
        <v>625</v>
      </c>
      <c r="I550" s="183">
        <v>0.43371527777777785</v>
      </c>
      <c r="J550" s="180">
        <v>562</v>
      </c>
      <c r="K550" s="183">
        <v>0.5749652777777778</v>
      </c>
      <c r="L550" s="180">
        <v>549</v>
      </c>
    </row>
    <row r="551" spans="1:12" ht="12.75">
      <c r="A551" s="180">
        <v>550</v>
      </c>
      <c r="B551" s="181" t="s">
        <v>159</v>
      </c>
      <c r="C551" s="181" t="s">
        <v>1912</v>
      </c>
      <c r="D551" s="182" t="s">
        <v>2787</v>
      </c>
      <c r="E551" s="183">
        <v>0.1029050925925926</v>
      </c>
      <c r="F551" s="180">
        <v>685</v>
      </c>
      <c r="G551" s="183">
        <v>0.2515625</v>
      </c>
      <c r="H551" s="180">
        <v>612</v>
      </c>
      <c r="I551" s="183">
        <v>0.43399305555555556</v>
      </c>
      <c r="J551" s="180">
        <v>564</v>
      </c>
      <c r="K551" s="183">
        <v>0.575</v>
      </c>
      <c r="L551" s="180">
        <v>550</v>
      </c>
    </row>
    <row r="552" spans="1:12" ht="12.75">
      <c r="A552" s="180">
        <v>551</v>
      </c>
      <c r="B552" s="181" t="s">
        <v>1007</v>
      </c>
      <c r="C552" s="181" t="s">
        <v>1982</v>
      </c>
      <c r="D552" s="182" t="s">
        <v>3031</v>
      </c>
      <c r="E552" s="183">
        <v>0.09534722222222221</v>
      </c>
      <c r="F552" s="180">
        <v>628</v>
      </c>
      <c r="G552" s="183">
        <v>0.25364583333333335</v>
      </c>
      <c r="H552" s="180">
        <v>623</v>
      </c>
      <c r="I552" s="183">
        <v>0.43616898148148153</v>
      </c>
      <c r="J552" s="180">
        <v>576</v>
      </c>
      <c r="K552" s="183">
        <v>0.5752662037037037</v>
      </c>
      <c r="L552" s="180">
        <v>551</v>
      </c>
    </row>
    <row r="553" spans="1:12" ht="12.75">
      <c r="A553" s="180">
        <v>552</v>
      </c>
      <c r="B553" s="181" t="s">
        <v>14</v>
      </c>
      <c r="C553" s="181" t="s">
        <v>2163</v>
      </c>
      <c r="D553" s="182" t="s">
        <v>3031</v>
      </c>
      <c r="E553" s="183">
        <v>0.08469907407407407</v>
      </c>
      <c r="F553" s="180">
        <v>361</v>
      </c>
      <c r="G553" s="183">
        <v>0.22174768518518517</v>
      </c>
      <c r="H553" s="180">
        <v>397</v>
      </c>
      <c r="I553" s="183">
        <v>0.4131944444444444</v>
      </c>
      <c r="J553" s="180">
        <v>500</v>
      </c>
      <c r="K553" s="183">
        <v>0.5756481481481481</v>
      </c>
      <c r="L553" s="180">
        <v>552</v>
      </c>
    </row>
    <row r="554" spans="1:12" ht="12.75">
      <c r="A554" s="180">
        <v>553</v>
      </c>
      <c r="B554" s="181" t="s">
        <v>30</v>
      </c>
      <c r="C554" s="181" t="s">
        <v>2024</v>
      </c>
      <c r="D554" s="182" t="s">
        <v>3031</v>
      </c>
      <c r="E554" s="183">
        <v>0.09208333333333334</v>
      </c>
      <c r="F554" s="180">
        <v>579</v>
      </c>
      <c r="G554" s="183">
        <v>0.2544560185185185</v>
      </c>
      <c r="H554" s="180">
        <v>624</v>
      </c>
      <c r="I554" s="183">
        <v>0.43951388888888887</v>
      </c>
      <c r="J554" s="180">
        <v>587</v>
      </c>
      <c r="K554" s="183">
        <v>0.5759375</v>
      </c>
      <c r="L554" s="180">
        <v>553</v>
      </c>
    </row>
    <row r="555" spans="1:12" ht="12.75">
      <c r="A555" s="180">
        <v>554</v>
      </c>
      <c r="B555" s="181" t="s">
        <v>187</v>
      </c>
      <c r="C555" s="181" t="s">
        <v>1901</v>
      </c>
      <c r="D555" s="182" t="s">
        <v>3032</v>
      </c>
      <c r="E555" s="183">
        <v>0.09340277777777778</v>
      </c>
      <c r="F555" s="180">
        <v>602</v>
      </c>
      <c r="G555" s="183">
        <v>0.24810185185185185</v>
      </c>
      <c r="H555" s="180">
        <v>582</v>
      </c>
      <c r="I555" s="183">
        <v>0.4350115740740741</v>
      </c>
      <c r="J555" s="180">
        <v>571</v>
      </c>
      <c r="K555" s="183">
        <v>0.5760532407407407</v>
      </c>
      <c r="L555" s="180">
        <v>554</v>
      </c>
    </row>
    <row r="556" spans="1:12" ht="12.75">
      <c r="A556" s="180">
        <v>555</v>
      </c>
      <c r="B556" s="181" t="s">
        <v>1876</v>
      </c>
      <c r="C556" s="181" t="s">
        <v>2164</v>
      </c>
      <c r="D556" s="182" t="s">
        <v>3031</v>
      </c>
      <c r="E556" s="183">
        <v>0.09114583333333333</v>
      </c>
      <c r="F556" s="180">
        <v>542</v>
      </c>
      <c r="G556" s="183">
        <v>0.24988425925925928</v>
      </c>
      <c r="H556" s="180">
        <v>596</v>
      </c>
      <c r="I556" s="183">
        <v>0.4417013888888889</v>
      </c>
      <c r="J556" s="180">
        <v>592</v>
      </c>
      <c r="K556" s="183">
        <v>0.5768865740740741</v>
      </c>
      <c r="L556" s="180">
        <v>555</v>
      </c>
    </row>
    <row r="557" spans="1:12" ht="12.75">
      <c r="A557" s="180">
        <v>556</v>
      </c>
      <c r="B557" s="181" t="s">
        <v>1101</v>
      </c>
      <c r="C557" s="181" t="s">
        <v>2165</v>
      </c>
      <c r="D557" s="182" t="s">
        <v>2787</v>
      </c>
      <c r="E557" s="183">
        <v>0.09135416666666667</v>
      </c>
      <c r="F557" s="180">
        <v>550</v>
      </c>
      <c r="G557" s="183">
        <v>0.24287037037037035</v>
      </c>
      <c r="H557" s="180">
        <v>563</v>
      </c>
      <c r="I557" s="183">
        <v>0.4226967592592592</v>
      </c>
      <c r="J557" s="180">
        <v>545</v>
      </c>
      <c r="K557" s="183">
        <v>0.5770717592592592</v>
      </c>
      <c r="L557" s="180">
        <v>556</v>
      </c>
    </row>
    <row r="558" spans="1:12" ht="12.75">
      <c r="A558" s="180">
        <v>557</v>
      </c>
      <c r="B558" s="181" t="s">
        <v>707</v>
      </c>
      <c r="C558" s="181" t="s">
        <v>1901</v>
      </c>
      <c r="D558" s="182" t="s">
        <v>1816</v>
      </c>
      <c r="E558" s="183">
        <v>0.09712962962962964</v>
      </c>
      <c r="F558" s="180">
        <v>647</v>
      </c>
      <c r="G558" s="183">
        <v>0.2439236111111111</v>
      </c>
      <c r="H558" s="180">
        <v>570</v>
      </c>
      <c r="I558" s="183">
        <v>0.43363425925925925</v>
      </c>
      <c r="J558" s="180">
        <v>561</v>
      </c>
      <c r="K558" s="183">
        <v>0.5773958333333333</v>
      </c>
      <c r="L558" s="180">
        <v>557</v>
      </c>
    </row>
    <row r="559" spans="1:12" ht="12.75">
      <c r="A559" s="180">
        <v>558</v>
      </c>
      <c r="B559" s="181" t="s">
        <v>1489</v>
      </c>
      <c r="C559" s="181" t="s">
        <v>8179</v>
      </c>
      <c r="D559" s="182" t="s">
        <v>2787</v>
      </c>
      <c r="E559" s="183">
        <v>0.09173611111111112</v>
      </c>
      <c r="F559" s="180">
        <v>562</v>
      </c>
      <c r="G559" s="183">
        <v>0.2515277777777778</v>
      </c>
      <c r="H559" s="180">
        <v>611</v>
      </c>
      <c r="I559" s="183">
        <v>0.4429398148148148</v>
      </c>
      <c r="J559" s="180">
        <v>599</v>
      </c>
      <c r="K559" s="183">
        <v>0.5787615740740741</v>
      </c>
      <c r="L559" s="180">
        <v>558</v>
      </c>
    </row>
    <row r="560" spans="1:12" ht="12.75">
      <c r="A560" s="180">
        <v>559</v>
      </c>
      <c r="B560" s="181" t="s">
        <v>333</v>
      </c>
      <c r="C560" s="181" t="s">
        <v>1963</v>
      </c>
      <c r="D560" s="182" t="s">
        <v>3031</v>
      </c>
      <c r="E560" s="183">
        <v>0.0910763888888889</v>
      </c>
      <c r="F560" s="180">
        <v>539</v>
      </c>
      <c r="G560" s="183">
        <v>0.2516203703703704</v>
      </c>
      <c r="H560" s="180">
        <v>613</v>
      </c>
      <c r="I560" s="183">
        <v>0.4376273148148148</v>
      </c>
      <c r="J560" s="180">
        <v>579</v>
      </c>
      <c r="K560" s="183">
        <v>0.5792939814814815</v>
      </c>
      <c r="L560" s="180">
        <v>559</v>
      </c>
    </row>
    <row r="561" spans="1:12" ht="12.75">
      <c r="A561" s="180">
        <v>560</v>
      </c>
      <c r="B561" s="181" t="s">
        <v>477</v>
      </c>
      <c r="C561" s="181" t="s">
        <v>2166</v>
      </c>
      <c r="D561" s="182" t="s">
        <v>3032</v>
      </c>
      <c r="E561" s="183">
        <v>0.09171296296296295</v>
      </c>
      <c r="F561" s="180">
        <v>559</v>
      </c>
      <c r="G561" s="183">
        <v>0.24850694444444443</v>
      </c>
      <c r="H561" s="180">
        <v>586</v>
      </c>
      <c r="I561" s="183">
        <v>0.44005787037037036</v>
      </c>
      <c r="J561" s="180">
        <v>589</v>
      </c>
      <c r="K561" s="183">
        <v>0.5815277777777778</v>
      </c>
      <c r="L561" s="180">
        <v>560</v>
      </c>
    </row>
    <row r="562" spans="1:12" ht="12.75">
      <c r="A562" s="180">
        <v>561</v>
      </c>
      <c r="B562" s="181" t="s">
        <v>211</v>
      </c>
      <c r="C562" s="181" t="s">
        <v>1910</v>
      </c>
      <c r="D562" s="182" t="s">
        <v>3032</v>
      </c>
      <c r="E562" s="183">
        <v>0.09168981481481481</v>
      </c>
      <c r="F562" s="180">
        <v>557</v>
      </c>
      <c r="G562" s="183">
        <v>0.24859953703703702</v>
      </c>
      <c r="H562" s="180">
        <v>588</v>
      </c>
      <c r="I562" s="183">
        <v>0.4398958333333333</v>
      </c>
      <c r="J562" s="180">
        <v>588</v>
      </c>
      <c r="K562" s="183">
        <v>0.5815393518518518</v>
      </c>
      <c r="L562" s="180">
        <v>561</v>
      </c>
    </row>
    <row r="563" spans="1:12" ht="12.75">
      <c r="A563" s="180">
        <v>562</v>
      </c>
      <c r="B563" s="181" t="s">
        <v>191</v>
      </c>
      <c r="C563" s="181" t="s">
        <v>2107</v>
      </c>
      <c r="D563" s="182" t="s">
        <v>3031</v>
      </c>
      <c r="E563" s="183">
        <v>0.09167824074074075</v>
      </c>
      <c r="F563" s="180">
        <v>555</v>
      </c>
      <c r="G563" s="183">
        <v>0.2484837962962963</v>
      </c>
      <c r="H563" s="180">
        <v>585</v>
      </c>
      <c r="I563" s="183">
        <v>0.4363194444444445</v>
      </c>
      <c r="J563" s="180">
        <v>577</v>
      </c>
      <c r="K563" s="183">
        <v>0.5815740740740741</v>
      </c>
      <c r="L563" s="180">
        <v>562</v>
      </c>
    </row>
    <row r="564" spans="1:12" ht="12.75">
      <c r="A564" s="180">
        <v>563</v>
      </c>
      <c r="B564" s="181" t="s">
        <v>73</v>
      </c>
      <c r="C564" s="181" t="s">
        <v>2113</v>
      </c>
      <c r="D564" s="182" t="s">
        <v>3031</v>
      </c>
      <c r="E564" s="183">
        <v>0.0910763888888889</v>
      </c>
      <c r="F564" s="180">
        <v>540</v>
      </c>
      <c r="G564" s="183">
        <v>0.2516319444444445</v>
      </c>
      <c r="H564" s="180">
        <v>614</v>
      </c>
      <c r="I564" s="183">
        <v>0.4385069444444445</v>
      </c>
      <c r="J564" s="180">
        <v>581</v>
      </c>
      <c r="K564" s="183">
        <v>0.5829861111111112</v>
      </c>
      <c r="L564" s="180">
        <v>563</v>
      </c>
    </row>
    <row r="565" spans="1:12" ht="12.75">
      <c r="A565" s="180">
        <v>564</v>
      </c>
      <c r="B565" s="181" t="s">
        <v>1877</v>
      </c>
      <c r="C565" s="181" t="s">
        <v>2019</v>
      </c>
      <c r="D565" s="182" t="s">
        <v>3031</v>
      </c>
      <c r="E565" s="183">
        <v>0.0947337962962963</v>
      </c>
      <c r="F565" s="180">
        <v>624</v>
      </c>
      <c r="G565" s="183">
        <v>0.2518287037037037</v>
      </c>
      <c r="H565" s="180">
        <v>615</v>
      </c>
      <c r="I565" s="183">
        <v>0.43851851851851853</v>
      </c>
      <c r="J565" s="180">
        <v>582</v>
      </c>
      <c r="K565" s="183">
        <v>0.5833564814814814</v>
      </c>
      <c r="L565" s="180">
        <v>564</v>
      </c>
    </row>
    <row r="566" spans="1:12" ht="12.75">
      <c r="A566" s="180">
        <v>565</v>
      </c>
      <c r="B566" s="181" t="s">
        <v>1878</v>
      </c>
      <c r="C566" s="181" t="s">
        <v>2167</v>
      </c>
      <c r="D566" s="182" t="s">
        <v>3031</v>
      </c>
      <c r="E566" s="183">
        <v>0.0933912037037037</v>
      </c>
      <c r="F566" s="180">
        <v>601</v>
      </c>
      <c r="G566" s="183">
        <v>0.2447685185185185</v>
      </c>
      <c r="H566" s="180">
        <v>573</v>
      </c>
      <c r="I566" s="183">
        <v>0.43309027777777775</v>
      </c>
      <c r="J566" s="180">
        <v>554</v>
      </c>
      <c r="K566" s="183">
        <v>0.5849768518518519</v>
      </c>
      <c r="L566" s="180">
        <v>565</v>
      </c>
    </row>
    <row r="567" spans="1:12" ht="12.75">
      <c r="A567" s="180">
        <v>566</v>
      </c>
      <c r="B567" s="181" t="s">
        <v>13</v>
      </c>
      <c r="C567" s="181" t="s">
        <v>8180</v>
      </c>
      <c r="D567" s="182" t="s">
        <v>3031</v>
      </c>
      <c r="E567" s="183">
        <v>0.09060185185185186</v>
      </c>
      <c r="F567" s="180">
        <v>526</v>
      </c>
      <c r="G567" s="183">
        <v>0.24788194444444445</v>
      </c>
      <c r="H567" s="180">
        <v>580</v>
      </c>
      <c r="I567" s="183">
        <v>0.4391435185185185</v>
      </c>
      <c r="J567" s="180">
        <v>586</v>
      </c>
      <c r="K567" s="183">
        <v>0.5854166666666667</v>
      </c>
      <c r="L567" s="180">
        <v>566</v>
      </c>
    </row>
    <row r="568" spans="1:12" ht="12.75">
      <c r="A568" s="180">
        <v>567</v>
      </c>
      <c r="B568" s="181" t="s">
        <v>1879</v>
      </c>
      <c r="C568" s="181" t="s">
        <v>1959</v>
      </c>
      <c r="D568" s="182" t="s">
        <v>3031</v>
      </c>
      <c r="E568" s="183">
        <v>0.1069560185185185</v>
      </c>
      <c r="F568" s="180">
        <v>693</v>
      </c>
      <c r="G568" s="183">
        <v>0.2624537037037037</v>
      </c>
      <c r="H568" s="180">
        <v>643</v>
      </c>
      <c r="I568" s="183">
        <v>0.4521180555555555</v>
      </c>
      <c r="J568" s="180">
        <v>609</v>
      </c>
      <c r="K568" s="183">
        <v>0.5879629629629629</v>
      </c>
      <c r="L568" s="180">
        <v>567</v>
      </c>
    </row>
    <row r="569" spans="1:12" ht="12.75">
      <c r="A569" s="180">
        <v>568</v>
      </c>
      <c r="B569" s="181" t="s">
        <v>191</v>
      </c>
      <c r="C569" s="181" t="s">
        <v>2168</v>
      </c>
      <c r="D569" s="182" t="s">
        <v>3032</v>
      </c>
      <c r="E569" s="183">
        <v>0.10703703703703704</v>
      </c>
      <c r="F569" s="180">
        <v>694</v>
      </c>
      <c r="G569" s="183">
        <v>0.26244212962962965</v>
      </c>
      <c r="H569" s="180">
        <v>642</v>
      </c>
      <c r="I569" s="183">
        <v>0.4522569444444444</v>
      </c>
      <c r="J569" s="180">
        <v>610</v>
      </c>
      <c r="K569" s="183">
        <v>0.5879745370370371</v>
      </c>
      <c r="L569" s="180">
        <v>568</v>
      </c>
    </row>
    <row r="570" spans="1:12" ht="12.75">
      <c r="A570" s="180">
        <v>569</v>
      </c>
      <c r="B570" s="181" t="s">
        <v>998</v>
      </c>
      <c r="C570" s="181" t="s">
        <v>8181</v>
      </c>
      <c r="D570" s="182" t="s">
        <v>3035</v>
      </c>
      <c r="E570" s="183">
        <v>0.09780092592592593</v>
      </c>
      <c r="F570" s="180">
        <v>651</v>
      </c>
      <c r="G570" s="183">
        <v>0.2508449074074074</v>
      </c>
      <c r="H570" s="180">
        <v>604</v>
      </c>
      <c r="I570" s="183">
        <v>0.4378356481481481</v>
      </c>
      <c r="J570" s="180">
        <v>580</v>
      </c>
      <c r="K570" s="183">
        <v>0.5881597222222222</v>
      </c>
      <c r="L570" s="180">
        <v>569</v>
      </c>
    </row>
    <row r="571" spans="1:12" ht="12.75">
      <c r="A571" s="180">
        <v>570</v>
      </c>
      <c r="B571" s="181" t="s">
        <v>2</v>
      </c>
      <c r="C571" s="181" t="s">
        <v>8182</v>
      </c>
      <c r="D571" s="182" t="s">
        <v>3031</v>
      </c>
      <c r="E571" s="183">
        <v>0.09023148148148148</v>
      </c>
      <c r="F571" s="180">
        <v>520</v>
      </c>
      <c r="G571" s="183">
        <v>0.23913194444444447</v>
      </c>
      <c r="H571" s="180">
        <v>538</v>
      </c>
      <c r="I571" s="183">
        <v>0.44981481481481483</v>
      </c>
      <c r="J571" s="180">
        <v>605</v>
      </c>
      <c r="K571" s="183">
        <v>0.5883449074074074</v>
      </c>
      <c r="L571" s="180">
        <v>570</v>
      </c>
    </row>
    <row r="572" spans="1:12" ht="12.75">
      <c r="A572" s="180">
        <v>571</v>
      </c>
      <c r="B572" s="181" t="s">
        <v>928</v>
      </c>
      <c r="C572" s="181" t="s">
        <v>2144</v>
      </c>
      <c r="D572" s="182" t="s">
        <v>3032</v>
      </c>
      <c r="E572" s="183">
        <v>0.09872685185185186</v>
      </c>
      <c r="F572" s="180">
        <v>662</v>
      </c>
      <c r="G572" s="183">
        <v>0.25090277777777775</v>
      </c>
      <c r="H572" s="180">
        <v>605</v>
      </c>
      <c r="I572" s="183">
        <v>0.4332638888888889</v>
      </c>
      <c r="J572" s="180">
        <v>558</v>
      </c>
      <c r="K572" s="183">
        <v>0.5884490740740741</v>
      </c>
      <c r="L572" s="180">
        <v>571</v>
      </c>
    </row>
    <row r="573" spans="1:12" ht="12.75">
      <c r="A573" s="180">
        <v>572</v>
      </c>
      <c r="B573" s="181" t="s">
        <v>687</v>
      </c>
      <c r="C573" s="181" t="s">
        <v>2091</v>
      </c>
      <c r="D573" s="182" t="s">
        <v>3031</v>
      </c>
      <c r="E573" s="183">
        <v>0.0958449074074074</v>
      </c>
      <c r="F573" s="180">
        <v>636</v>
      </c>
      <c r="G573" s="183">
        <v>0.25885416666666666</v>
      </c>
      <c r="H573" s="180">
        <v>639</v>
      </c>
      <c r="I573" s="183">
        <v>0.45231481481481484</v>
      </c>
      <c r="J573" s="180">
        <v>611</v>
      </c>
      <c r="K573" s="183">
        <v>0.5887615740740741</v>
      </c>
      <c r="L573" s="180">
        <v>572</v>
      </c>
    </row>
    <row r="574" spans="1:12" ht="12.75">
      <c r="A574" s="180">
        <v>573</v>
      </c>
      <c r="B574" s="181" t="s">
        <v>1880</v>
      </c>
      <c r="C574" s="181" t="s">
        <v>1923</v>
      </c>
      <c r="D574" s="182" t="s">
        <v>2787</v>
      </c>
      <c r="E574" s="183">
        <v>0.09583333333333333</v>
      </c>
      <c r="F574" s="180">
        <v>635</v>
      </c>
      <c r="G574" s="183">
        <v>0.2500925925925926</v>
      </c>
      <c r="H574" s="180">
        <v>597</v>
      </c>
      <c r="I574" s="183">
        <v>0.4357523148148148</v>
      </c>
      <c r="J574" s="180">
        <v>574</v>
      </c>
      <c r="K574" s="183">
        <v>0.5890625</v>
      </c>
      <c r="L574" s="180">
        <v>573</v>
      </c>
    </row>
    <row r="575" spans="1:12" ht="12.75">
      <c r="A575" s="180">
        <v>574</v>
      </c>
      <c r="B575" s="181" t="s">
        <v>1478</v>
      </c>
      <c r="C575" s="181" t="s">
        <v>8183</v>
      </c>
      <c r="D575" s="182" t="s">
        <v>3032</v>
      </c>
      <c r="E575" s="183">
        <v>0.09868055555555555</v>
      </c>
      <c r="F575" s="180">
        <v>660</v>
      </c>
      <c r="G575" s="183">
        <v>0.24912037037037035</v>
      </c>
      <c r="H575" s="180">
        <v>591</v>
      </c>
      <c r="I575" s="183">
        <v>0.4389814814814815</v>
      </c>
      <c r="J575" s="180">
        <v>585</v>
      </c>
      <c r="K575" s="183">
        <v>0.5899421296296297</v>
      </c>
      <c r="L575" s="180">
        <v>574</v>
      </c>
    </row>
    <row r="576" spans="1:12" ht="12.75">
      <c r="A576" s="180">
        <v>575</v>
      </c>
      <c r="B576" s="181" t="s">
        <v>1783</v>
      </c>
      <c r="C576" s="181" t="s">
        <v>2169</v>
      </c>
      <c r="D576" s="182" t="s">
        <v>3031</v>
      </c>
      <c r="E576" s="183">
        <v>0.0987037037037037</v>
      </c>
      <c r="F576" s="180">
        <v>661</v>
      </c>
      <c r="G576" s="183">
        <v>0.2525810185185185</v>
      </c>
      <c r="H576" s="180">
        <v>619</v>
      </c>
      <c r="I576" s="183">
        <v>0.44130787037037034</v>
      </c>
      <c r="J576" s="180">
        <v>591</v>
      </c>
      <c r="K576" s="183">
        <v>0.5906018518518519</v>
      </c>
      <c r="L576" s="180">
        <v>575</v>
      </c>
    </row>
    <row r="577" spans="1:12" ht="12.75">
      <c r="A577" s="180">
        <v>576</v>
      </c>
      <c r="B577" s="181" t="s">
        <v>1756</v>
      </c>
      <c r="C577" s="181" t="s">
        <v>8184</v>
      </c>
      <c r="D577" s="182" t="s">
        <v>3031</v>
      </c>
      <c r="E577" s="183">
        <v>0.09872685185185186</v>
      </c>
      <c r="F577" s="180">
        <v>663</v>
      </c>
      <c r="G577" s="183">
        <v>0.2526041666666667</v>
      </c>
      <c r="H577" s="180">
        <v>620</v>
      </c>
      <c r="I577" s="183">
        <v>0.4422800925925926</v>
      </c>
      <c r="J577" s="180">
        <v>595</v>
      </c>
      <c r="K577" s="183">
        <v>0.5906018518518519</v>
      </c>
      <c r="L577" s="180">
        <v>576</v>
      </c>
    </row>
    <row r="578" spans="1:12" ht="12.75">
      <c r="A578" s="180">
        <v>577</v>
      </c>
      <c r="B578" s="181" t="s">
        <v>36</v>
      </c>
      <c r="C578" s="181" t="s">
        <v>2170</v>
      </c>
      <c r="D578" s="182" t="s">
        <v>3031</v>
      </c>
      <c r="E578" s="183">
        <v>0.09891203703703703</v>
      </c>
      <c r="F578" s="180">
        <v>666</v>
      </c>
      <c r="G578" s="183">
        <v>0.24916666666666665</v>
      </c>
      <c r="H578" s="180">
        <v>592</v>
      </c>
      <c r="I578" s="183">
        <v>0.4374652777777778</v>
      </c>
      <c r="J578" s="180">
        <v>578</v>
      </c>
      <c r="K578" s="183">
        <v>0.591099537037037</v>
      </c>
      <c r="L578" s="180">
        <v>577</v>
      </c>
    </row>
    <row r="579" spans="1:12" ht="12.75">
      <c r="A579" s="180">
        <v>578</v>
      </c>
      <c r="B579" s="181" t="s">
        <v>861</v>
      </c>
      <c r="C579" s="181" t="s">
        <v>2171</v>
      </c>
      <c r="D579" s="182" t="s">
        <v>3031</v>
      </c>
      <c r="E579" s="183">
        <v>0.09356481481481482</v>
      </c>
      <c r="F579" s="180">
        <v>606</v>
      </c>
      <c r="G579" s="183">
        <v>0.25083333333333335</v>
      </c>
      <c r="H579" s="180">
        <v>602</v>
      </c>
      <c r="I579" s="183">
        <v>0.44026620370370373</v>
      </c>
      <c r="J579" s="180">
        <v>590</v>
      </c>
      <c r="K579" s="183">
        <v>0.5923032407407408</v>
      </c>
      <c r="L579" s="180">
        <v>578</v>
      </c>
    </row>
    <row r="580" spans="1:12" ht="12.75">
      <c r="A580" s="180">
        <v>579</v>
      </c>
      <c r="B580" s="181" t="s">
        <v>136</v>
      </c>
      <c r="C580" s="181" t="s">
        <v>2172</v>
      </c>
      <c r="D580" s="182" t="s">
        <v>3031</v>
      </c>
      <c r="E580" s="183">
        <v>0.09634259259259259</v>
      </c>
      <c r="F580" s="180">
        <v>640</v>
      </c>
      <c r="G580" s="183">
        <v>0.2501967592592592</v>
      </c>
      <c r="H580" s="180">
        <v>598</v>
      </c>
      <c r="I580" s="183">
        <v>0.4418171296296296</v>
      </c>
      <c r="J580" s="180">
        <v>593</v>
      </c>
      <c r="K580" s="183">
        <v>0.5923263888888889</v>
      </c>
      <c r="L580" s="180">
        <v>579</v>
      </c>
    </row>
    <row r="581" spans="1:12" ht="12.75">
      <c r="A581" s="180">
        <v>580</v>
      </c>
      <c r="B581" s="181" t="s">
        <v>240</v>
      </c>
      <c r="C581" s="181" t="s">
        <v>1939</v>
      </c>
      <c r="D581" s="182" t="s">
        <v>3031</v>
      </c>
      <c r="E581" s="183">
        <v>0.09633101851851851</v>
      </c>
      <c r="F581" s="180">
        <v>639</v>
      </c>
      <c r="G581" s="183">
        <v>0.2502083333333333</v>
      </c>
      <c r="H581" s="180">
        <v>599</v>
      </c>
      <c r="I581" s="183">
        <v>0.4418171296296296</v>
      </c>
      <c r="J581" s="180">
        <v>594</v>
      </c>
      <c r="K581" s="183">
        <v>0.5923263888888889</v>
      </c>
      <c r="L581" s="180">
        <v>580</v>
      </c>
    </row>
    <row r="582" spans="1:12" ht="12.75">
      <c r="A582" s="180">
        <v>581</v>
      </c>
      <c r="B582" s="181" t="s">
        <v>1423</v>
      </c>
      <c r="C582" s="181" t="s">
        <v>8185</v>
      </c>
      <c r="D582" s="182" t="s">
        <v>3032</v>
      </c>
      <c r="E582" s="183">
        <v>0.09795138888888888</v>
      </c>
      <c r="F582" s="180">
        <v>653</v>
      </c>
      <c r="G582" s="183">
        <v>0.2513078703703704</v>
      </c>
      <c r="H582" s="180">
        <v>606</v>
      </c>
      <c r="I582" s="183">
        <v>0.4492708333333334</v>
      </c>
      <c r="J582" s="180">
        <v>603</v>
      </c>
      <c r="K582" s="183">
        <v>0.5926273148148149</v>
      </c>
      <c r="L582" s="180">
        <v>581</v>
      </c>
    </row>
    <row r="583" spans="1:12" ht="12.75">
      <c r="A583" s="180">
        <v>582</v>
      </c>
      <c r="B583" s="181" t="s">
        <v>1324</v>
      </c>
      <c r="C583" s="181" t="s">
        <v>8186</v>
      </c>
      <c r="D583" s="182" t="s">
        <v>3031</v>
      </c>
      <c r="E583" s="183">
        <v>0.0967824074074074</v>
      </c>
      <c r="F583" s="180">
        <v>643</v>
      </c>
      <c r="G583" s="183">
        <v>0.25611111111111107</v>
      </c>
      <c r="H583" s="180">
        <v>630</v>
      </c>
      <c r="I583" s="183">
        <v>0.44958333333333333</v>
      </c>
      <c r="J583" s="180">
        <v>604</v>
      </c>
      <c r="K583" s="183">
        <v>0.5933564814814815</v>
      </c>
      <c r="L583" s="180">
        <v>582</v>
      </c>
    </row>
    <row r="584" spans="1:12" ht="12.75">
      <c r="A584" s="180">
        <v>583</v>
      </c>
      <c r="B584" s="181" t="s">
        <v>159</v>
      </c>
      <c r="C584" s="181" t="s">
        <v>2173</v>
      </c>
      <c r="D584" s="182" t="s">
        <v>3031</v>
      </c>
      <c r="E584" s="183">
        <v>0.09358796296296296</v>
      </c>
      <c r="F584" s="180">
        <v>608</v>
      </c>
      <c r="G584" s="183">
        <v>0.2524884259259259</v>
      </c>
      <c r="H584" s="180">
        <v>618</v>
      </c>
      <c r="I584" s="183">
        <v>0.44267361111111114</v>
      </c>
      <c r="J584" s="180">
        <v>597</v>
      </c>
      <c r="K584" s="183">
        <v>0.5936342592592593</v>
      </c>
      <c r="L584" s="180">
        <v>583</v>
      </c>
    </row>
    <row r="585" spans="1:12" ht="12.75">
      <c r="A585" s="180">
        <v>584</v>
      </c>
      <c r="B585" s="181" t="s">
        <v>170</v>
      </c>
      <c r="C585" s="181" t="s">
        <v>2129</v>
      </c>
      <c r="D585" s="182" t="s">
        <v>3031</v>
      </c>
      <c r="E585" s="183">
        <v>0.08979166666666666</v>
      </c>
      <c r="F585" s="180">
        <v>500</v>
      </c>
      <c r="G585" s="183">
        <v>0.2404861111111111</v>
      </c>
      <c r="H585" s="180">
        <v>547</v>
      </c>
      <c r="I585" s="183">
        <v>0.4387731481481481</v>
      </c>
      <c r="J585" s="180">
        <v>584</v>
      </c>
      <c r="K585" s="183">
        <v>0.5963541666666666</v>
      </c>
      <c r="L585" s="180">
        <v>584</v>
      </c>
    </row>
    <row r="586" spans="1:12" ht="12.75">
      <c r="A586" s="180">
        <v>585</v>
      </c>
      <c r="B586" s="181" t="s">
        <v>134</v>
      </c>
      <c r="C586" s="181" t="s">
        <v>2084</v>
      </c>
      <c r="D586" s="182" t="s">
        <v>3032</v>
      </c>
      <c r="E586" s="183">
        <v>0.09666666666666666</v>
      </c>
      <c r="F586" s="180">
        <v>642</v>
      </c>
      <c r="G586" s="183">
        <v>0.2569560185185185</v>
      </c>
      <c r="H586" s="180">
        <v>631</v>
      </c>
      <c r="I586" s="183">
        <v>0.4502314814814815</v>
      </c>
      <c r="J586" s="180">
        <v>606</v>
      </c>
      <c r="K586" s="183">
        <v>0.5964930555555555</v>
      </c>
      <c r="L586" s="180">
        <v>585</v>
      </c>
    </row>
    <row r="587" spans="1:12" ht="12.75">
      <c r="A587" s="180">
        <v>586</v>
      </c>
      <c r="B587" s="181" t="s">
        <v>98</v>
      </c>
      <c r="C587" s="181" t="s">
        <v>1981</v>
      </c>
      <c r="D587" s="182" t="s">
        <v>3032</v>
      </c>
      <c r="E587" s="183">
        <v>0.09394675925925926</v>
      </c>
      <c r="F587" s="180">
        <v>613</v>
      </c>
      <c r="G587" s="183">
        <v>0.2557175925925926</v>
      </c>
      <c r="H587" s="180">
        <v>629</v>
      </c>
      <c r="I587" s="183">
        <v>0.4458449074074074</v>
      </c>
      <c r="J587" s="180">
        <v>600</v>
      </c>
      <c r="K587" s="183">
        <v>0.5987384259259259</v>
      </c>
      <c r="L587" s="180">
        <v>586</v>
      </c>
    </row>
    <row r="588" spans="1:12" ht="12.75">
      <c r="A588" s="180">
        <v>587</v>
      </c>
      <c r="B588" s="181" t="s">
        <v>88</v>
      </c>
      <c r="C588" s="181" t="s">
        <v>2174</v>
      </c>
      <c r="D588" s="182" t="s">
        <v>2787</v>
      </c>
      <c r="E588" s="183">
        <v>0.08776620370370371</v>
      </c>
      <c r="F588" s="180">
        <v>443</v>
      </c>
      <c r="G588" s="183">
        <v>0.2408796296296296</v>
      </c>
      <c r="H588" s="180">
        <v>551</v>
      </c>
      <c r="I588" s="183">
        <v>0.4352546296296296</v>
      </c>
      <c r="J588" s="180">
        <v>572</v>
      </c>
      <c r="K588" s="183">
        <v>0.5988310185185185</v>
      </c>
      <c r="L588" s="180">
        <v>587</v>
      </c>
    </row>
    <row r="589" spans="1:12" ht="12.75">
      <c r="A589" s="180">
        <v>588</v>
      </c>
      <c r="B589" s="181" t="s">
        <v>23</v>
      </c>
      <c r="C589" s="181" t="s">
        <v>2175</v>
      </c>
      <c r="D589" s="182" t="s">
        <v>3032</v>
      </c>
      <c r="E589" s="183">
        <v>0.08994212962962962</v>
      </c>
      <c r="F589" s="180">
        <v>507</v>
      </c>
      <c r="G589" s="183">
        <v>0.24306712962962962</v>
      </c>
      <c r="H589" s="180">
        <v>565</v>
      </c>
      <c r="I589" s="183">
        <v>0.43875</v>
      </c>
      <c r="J589" s="180">
        <v>583</v>
      </c>
      <c r="K589" s="183">
        <v>0.599537037037037</v>
      </c>
      <c r="L589" s="180">
        <v>588</v>
      </c>
    </row>
    <row r="590" spans="1:12" ht="12.75">
      <c r="A590" s="180">
        <v>589</v>
      </c>
      <c r="B590" s="181" t="s">
        <v>683</v>
      </c>
      <c r="C590" s="181" t="s">
        <v>2176</v>
      </c>
      <c r="D590" s="182" t="s">
        <v>1816</v>
      </c>
      <c r="E590" s="183">
        <v>0.08885416666666666</v>
      </c>
      <c r="F590" s="180">
        <v>474</v>
      </c>
      <c r="G590" s="183">
        <v>0.2437152777777778</v>
      </c>
      <c r="H590" s="180">
        <v>569</v>
      </c>
      <c r="I590" s="183">
        <v>0.4353703703703704</v>
      </c>
      <c r="J590" s="180">
        <v>573</v>
      </c>
      <c r="K590" s="183">
        <v>0.6010763888888889</v>
      </c>
      <c r="L590" s="180">
        <v>589</v>
      </c>
    </row>
    <row r="591" spans="1:12" ht="12.75">
      <c r="A591" s="180">
        <v>590</v>
      </c>
      <c r="B591" s="181" t="s">
        <v>841</v>
      </c>
      <c r="C591" s="181" t="s">
        <v>2177</v>
      </c>
      <c r="D591" s="182" t="s">
        <v>2787</v>
      </c>
      <c r="E591" s="183">
        <v>0.09407407407407407</v>
      </c>
      <c r="F591" s="180">
        <v>615</v>
      </c>
      <c r="G591" s="183">
        <v>0.25149305555555557</v>
      </c>
      <c r="H591" s="180">
        <v>610</v>
      </c>
      <c r="I591" s="183">
        <v>0.4424652777777778</v>
      </c>
      <c r="J591" s="180">
        <v>596</v>
      </c>
      <c r="K591" s="183">
        <v>0.6021643518518518</v>
      </c>
      <c r="L591" s="180">
        <v>590</v>
      </c>
    </row>
    <row r="592" spans="1:12" ht="12.75">
      <c r="A592" s="180">
        <v>591</v>
      </c>
      <c r="B592" s="181" t="s">
        <v>830</v>
      </c>
      <c r="C592" s="181" t="s">
        <v>2178</v>
      </c>
      <c r="D592" s="182" t="s">
        <v>3031</v>
      </c>
      <c r="E592" s="183">
        <v>0.09186342592592593</v>
      </c>
      <c r="F592" s="180">
        <v>566</v>
      </c>
      <c r="G592" s="183">
        <v>0.2571527777777778</v>
      </c>
      <c r="H592" s="180">
        <v>633</v>
      </c>
      <c r="I592" s="183">
        <v>0.45833333333333337</v>
      </c>
      <c r="J592" s="180">
        <v>614</v>
      </c>
      <c r="K592" s="183">
        <v>0.6022800925925926</v>
      </c>
      <c r="L592" s="180">
        <v>591</v>
      </c>
    </row>
    <row r="593" spans="1:12" ht="12.75">
      <c r="A593" s="180">
        <v>592</v>
      </c>
      <c r="B593" s="181" t="s">
        <v>111</v>
      </c>
      <c r="C593" s="181" t="s">
        <v>8187</v>
      </c>
      <c r="D593" s="182" t="s">
        <v>3032</v>
      </c>
      <c r="E593" s="183">
        <v>0.08729166666666667</v>
      </c>
      <c r="F593" s="180">
        <v>435</v>
      </c>
      <c r="G593" s="183">
        <v>0.21400462962962963</v>
      </c>
      <c r="H593" s="180">
        <v>340</v>
      </c>
      <c r="I593" s="183">
        <v>0.4342476851851852</v>
      </c>
      <c r="J593" s="180">
        <v>566</v>
      </c>
      <c r="K593" s="183">
        <v>0.6046990740740741</v>
      </c>
      <c r="L593" s="180">
        <v>592</v>
      </c>
    </row>
    <row r="594" spans="1:12" ht="12.75">
      <c r="A594" s="180">
        <v>593</v>
      </c>
      <c r="B594" s="181" t="s">
        <v>1882</v>
      </c>
      <c r="C594" s="181" t="s">
        <v>1881</v>
      </c>
      <c r="D594" s="182" t="s">
        <v>1816</v>
      </c>
      <c r="E594" s="183">
        <v>0.09758101851851853</v>
      </c>
      <c r="F594" s="180">
        <v>650</v>
      </c>
      <c r="G594" s="183">
        <v>0.2533333333333333</v>
      </c>
      <c r="H594" s="180">
        <v>622</v>
      </c>
      <c r="I594" s="183">
        <v>0.44287037037037036</v>
      </c>
      <c r="J594" s="180">
        <v>598</v>
      </c>
      <c r="K594" s="183">
        <v>0.6048611111111111</v>
      </c>
      <c r="L594" s="180">
        <v>593</v>
      </c>
    </row>
    <row r="595" spans="1:12" ht="12.75">
      <c r="A595" s="180">
        <v>594</v>
      </c>
      <c r="B595" s="181" t="s">
        <v>1870</v>
      </c>
      <c r="C595" s="181" t="s">
        <v>2015</v>
      </c>
      <c r="D595" s="182" t="s">
        <v>2787</v>
      </c>
      <c r="E595" s="183">
        <v>0.091875</v>
      </c>
      <c r="F595" s="180">
        <v>570</v>
      </c>
      <c r="G595" s="183">
        <v>0.23449074074074072</v>
      </c>
      <c r="H595" s="180">
        <v>506</v>
      </c>
      <c r="I595" s="183">
        <v>0.43445601851851845</v>
      </c>
      <c r="J595" s="180">
        <v>569</v>
      </c>
      <c r="K595" s="183">
        <v>0.6049074074074073</v>
      </c>
      <c r="L595" s="180">
        <v>594</v>
      </c>
    </row>
    <row r="596" spans="1:12" ht="12.75">
      <c r="A596" s="180">
        <v>595</v>
      </c>
      <c r="B596" s="181" t="s">
        <v>1883</v>
      </c>
      <c r="C596" s="181" t="s">
        <v>2139</v>
      </c>
      <c r="D596" s="182" t="s">
        <v>1816</v>
      </c>
      <c r="E596" s="183">
        <v>0.09372685185185185</v>
      </c>
      <c r="F596" s="180">
        <v>610</v>
      </c>
      <c r="G596" s="183">
        <v>0.2384722222222222</v>
      </c>
      <c r="H596" s="180">
        <v>530</v>
      </c>
      <c r="I596" s="183">
        <v>0.41461805555555553</v>
      </c>
      <c r="J596" s="180">
        <v>505</v>
      </c>
      <c r="K596" s="183">
        <v>0.6055439814814815</v>
      </c>
      <c r="L596" s="180">
        <v>595</v>
      </c>
    </row>
    <row r="597" spans="1:12" ht="12.75">
      <c r="A597" s="180">
        <v>597</v>
      </c>
      <c r="B597" s="181" t="s">
        <v>177</v>
      </c>
      <c r="C597" s="181" t="s">
        <v>2179</v>
      </c>
      <c r="D597" s="182" t="s">
        <v>1816</v>
      </c>
      <c r="E597" s="183">
        <v>0.09186342592592593</v>
      </c>
      <c r="F597" s="180">
        <v>567</v>
      </c>
      <c r="G597" s="183">
        <v>0.24813657407407408</v>
      </c>
      <c r="H597" s="180">
        <v>583</v>
      </c>
      <c r="I597" s="183">
        <v>0.46376157407407403</v>
      </c>
      <c r="J597" s="180">
        <v>621</v>
      </c>
      <c r="K597" s="183">
        <v>0.6060648148148148</v>
      </c>
      <c r="L597" s="180">
        <v>596</v>
      </c>
    </row>
    <row r="598" spans="1:12" ht="12.75">
      <c r="A598" s="180">
        <v>596</v>
      </c>
      <c r="B598" s="181" t="s">
        <v>1884</v>
      </c>
      <c r="C598" s="181" t="s">
        <v>2179</v>
      </c>
      <c r="D598" s="182" t="s">
        <v>2787</v>
      </c>
      <c r="E598" s="183">
        <v>0.09188657407407408</v>
      </c>
      <c r="F598" s="180">
        <v>574</v>
      </c>
      <c r="G598" s="183">
        <v>0.24813657407407408</v>
      </c>
      <c r="H598" s="180">
        <v>584</v>
      </c>
      <c r="I598" s="183">
        <v>0.46379629629629626</v>
      </c>
      <c r="J598" s="180">
        <v>624</v>
      </c>
      <c r="K598" s="183">
        <v>0.6060648148148148</v>
      </c>
      <c r="L598" s="180">
        <v>597</v>
      </c>
    </row>
    <row r="599" spans="1:12" ht="12.75">
      <c r="A599" s="180">
        <v>598</v>
      </c>
      <c r="B599" s="181" t="s">
        <v>518</v>
      </c>
      <c r="C599" s="181" t="s">
        <v>8188</v>
      </c>
      <c r="D599" s="182" t="s">
        <v>3035</v>
      </c>
      <c r="E599" s="183">
        <v>0.09284722222222223</v>
      </c>
      <c r="F599" s="180">
        <v>596</v>
      </c>
      <c r="G599" s="183">
        <v>0.2378472222222222</v>
      </c>
      <c r="H599" s="180">
        <v>526</v>
      </c>
      <c r="I599" s="183">
        <v>0.4343518518518519</v>
      </c>
      <c r="J599" s="180">
        <v>568</v>
      </c>
      <c r="K599" s="183">
        <v>0.6060648148148149</v>
      </c>
      <c r="L599" s="180">
        <v>598</v>
      </c>
    </row>
    <row r="600" spans="1:12" ht="12.75">
      <c r="A600" s="180">
        <v>600</v>
      </c>
      <c r="B600" s="181" t="s">
        <v>1662</v>
      </c>
      <c r="C600" s="181" t="s">
        <v>2113</v>
      </c>
      <c r="D600" s="182" t="s">
        <v>3031</v>
      </c>
      <c r="E600" s="183">
        <v>0.09988425925925926</v>
      </c>
      <c r="F600" s="180">
        <v>671</v>
      </c>
      <c r="G600" s="183">
        <v>0.26894675925925926</v>
      </c>
      <c r="H600" s="180">
        <v>651</v>
      </c>
      <c r="I600" s="183">
        <v>0.4584259259259259</v>
      </c>
      <c r="J600" s="180">
        <v>617</v>
      </c>
      <c r="K600" s="183">
        <v>0.6063310185185184</v>
      </c>
      <c r="L600" s="180">
        <v>599</v>
      </c>
    </row>
    <row r="601" spans="1:12" ht="12.75">
      <c r="A601" s="180">
        <v>599</v>
      </c>
      <c r="B601" s="181" t="s">
        <v>30</v>
      </c>
      <c r="C601" s="181" t="s">
        <v>8189</v>
      </c>
      <c r="D601" s="182" t="s">
        <v>3035</v>
      </c>
      <c r="E601" s="183">
        <v>0.09989583333333334</v>
      </c>
      <c r="F601" s="180">
        <v>672</v>
      </c>
      <c r="G601" s="183">
        <v>0.26895833333333335</v>
      </c>
      <c r="H601" s="180">
        <v>652</v>
      </c>
      <c r="I601" s="183">
        <v>0.45842592592592596</v>
      </c>
      <c r="J601" s="180">
        <v>618</v>
      </c>
      <c r="K601" s="183">
        <v>0.6063310185185186</v>
      </c>
      <c r="L601" s="180">
        <v>600</v>
      </c>
    </row>
    <row r="602" spans="1:12" ht="12.75">
      <c r="A602" s="180">
        <v>601</v>
      </c>
      <c r="B602" s="181" t="s">
        <v>58</v>
      </c>
      <c r="C602" s="181" t="s">
        <v>8190</v>
      </c>
      <c r="D602" s="182" t="s">
        <v>3032</v>
      </c>
      <c r="E602" s="183">
        <v>0.09631944444444444</v>
      </c>
      <c r="F602" s="180">
        <v>638</v>
      </c>
      <c r="G602" s="183">
        <v>0.2523842592592593</v>
      </c>
      <c r="H602" s="180">
        <v>616</v>
      </c>
      <c r="I602" s="183">
        <v>0.4464930555555556</v>
      </c>
      <c r="J602" s="180">
        <v>601</v>
      </c>
      <c r="K602" s="183">
        <v>0.6085185185185186</v>
      </c>
      <c r="L602" s="180">
        <v>601</v>
      </c>
    </row>
    <row r="603" spans="1:12" ht="12.75">
      <c r="A603" s="180">
        <v>602</v>
      </c>
      <c r="B603" s="181" t="s">
        <v>972</v>
      </c>
      <c r="C603" s="181" t="s">
        <v>2180</v>
      </c>
      <c r="D603" s="182" t="s">
        <v>3031</v>
      </c>
      <c r="E603" s="183">
        <v>0.0885763888888889</v>
      </c>
      <c r="F603" s="180">
        <v>469</v>
      </c>
      <c r="G603" s="183">
        <v>0.24655092592592592</v>
      </c>
      <c r="H603" s="180">
        <v>575</v>
      </c>
      <c r="I603" s="183">
        <v>0.46377314814814813</v>
      </c>
      <c r="J603" s="180">
        <v>623</v>
      </c>
      <c r="K603" s="183">
        <v>0.6085300925925926</v>
      </c>
      <c r="L603" s="180">
        <v>602</v>
      </c>
    </row>
    <row r="604" spans="1:12" ht="12.75">
      <c r="A604" s="180">
        <v>603</v>
      </c>
      <c r="B604" s="181" t="s">
        <v>80</v>
      </c>
      <c r="C604" s="181" t="s">
        <v>2181</v>
      </c>
      <c r="D604" s="182" t="s">
        <v>3031</v>
      </c>
      <c r="E604" s="183">
        <v>0.09210648148148148</v>
      </c>
      <c r="F604" s="180">
        <v>582</v>
      </c>
      <c r="G604" s="183">
        <v>0.2378587962962963</v>
      </c>
      <c r="H604" s="180">
        <v>528</v>
      </c>
      <c r="I604" s="183">
        <v>0.43427083333333333</v>
      </c>
      <c r="J604" s="180">
        <v>567</v>
      </c>
      <c r="K604" s="183">
        <v>0.609224537037037</v>
      </c>
      <c r="L604" s="180">
        <v>603</v>
      </c>
    </row>
    <row r="605" spans="1:12" ht="12.75">
      <c r="A605" s="180">
        <v>604</v>
      </c>
      <c r="B605" s="181" t="s">
        <v>58</v>
      </c>
      <c r="C605" s="181" t="s">
        <v>1989</v>
      </c>
      <c r="D605" s="182" t="s">
        <v>1816</v>
      </c>
      <c r="E605" s="183">
        <v>0.09384259259259259</v>
      </c>
      <c r="F605" s="180">
        <v>612</v>
      </c>
      <c r="G605" s="183">
        <v>0.2397800925925926</v>
      </c>
      <c r="H605" s="180">
        <v>543</v>
      </c>
      <c r="I605" s="183">
        <v>0.434224537037037</v>
      </c>
      <c r="J605" s="180">
        <v>565</v>
      </c>
      <c r="K605" s="183">
        <v>0.6110648148148148</v>
      </c>
      <c r="L605" s="180">
        <v>604</v>
      </c>
    </row>
    <row r="606" spans="1:12" ht="12.75">
      <c r="A606" s="180">
        <v>605</v>
      </c>
      <c r="B606" s="181" t="s">
        <v>240</v>
      </c>
      <c r="C606" s="181" t="s">
        <v>2182</v>
      </c>
      <c r="D606" s="182" t="s">
        <v>3031</v>
      </c>
      <c r="E606" s="183">
        <v>0.09186342592592593</v>
      </c>
      <c r="F606" s="180">
        <v>568</v>
      </c>
      <c r="G606" s="183">
        <v>0.2571527777777778</v>
      </c>
      <c r="H606" s="180">
        <v>634</v>
      </c>
      <c r="I606" s="183">
        <v>0.4583449074074074</v>
      </c>
      <c r="J606" s="180">
        <v>615</v>
      </c>
      <c r="K606" s="183">
        <v>0.611724537037037</v>
      </c>
      <c r="L606" s="180">
        <v>605</v>
      </c>
    </row>
    <row r="607" spans="1:12" ht="12.75">
      <c r="A607" s="180">
        <v>606</v>
      </c>
      <c r="B607" s="181" t="s">
        <v>768</v>
      </c>
      <c r="C607" s="181" t="s">
        <v>2183</v>
      </c>
      <c r="D607" s="182" t="s">
        <v>3031</v>
      </c>
      <c r="E607" s="183">
        <v>0.09189814814814816</v>
      </c>
      <c r="F607" s="180">
        <v>577</v>
      </c>
      <c r="G607" s="183">
        <v>0.2571875</v>
      </c>
      <c r="H607" s="180">
        <v>635</v>
      </c>
      <c r="I607" s="183">
        <v>0.45835648148148145</v>
      </c>
      <c r="J607" s="180">
        <v>616</v>
      </c>
      <c r="K607" s="183">
        <v>0.611736111111111</v>
      </c>
      <c r="L607" s="180">
        <v>606</v>
      </c>
    </row>
    <row r="608" spans="1:12" ht="12.75">
      <c r="A608" s="180">
        <v>607</v>
      </c>
      <c r="B608" s="181" t="s">
        <v>114</v>
      </c>
      <c r="C608" s="181" t="s">
        <v>1902</v>
      </c>
      <c r="D608" s="182" t="s">
        <v>3032</v>
      </c>
      <c r="E608" s="183">
        <v>0.10037037037037037</v>
      </c>
      <c r="F608" s="180">
        <v>676</v>
      </c>
      <c r="G608" s="183">
        <v>0.2570138888888889</v>
      </c>
      <c r="H608" s="180">
        <v>632</v>
      </c>
      <c r="I608" s="183">
        <v>0.46376157407407403</v>
      </c>
      <c r="J608" s="180">
        <v>622</v>
      </c>
      <c r="K608" s="183">
        <v>0.6142939814814814</v>
      </c>
      <c r="L608" s="180">
        <v>607</v>
      </c>
    </row>
    <row r="609" spans="1:12" ht="12.75">
      <c r="A609" s="180">
        <v>608</v>
      </c>
      <c r="B609" s="181" t="s">
        <v>1885</v>
      </c>
      <c r="C609" s="181" t="s">
        <v>2025</v>
      </c>
      <c r="D609" s="182" t="s">
        <v>3035</v>
      </c>
      <c r="E609" s="183">
        <v>0.0998263888888889</v>
      </c>
      <c r="F609" s="180">
        <v>669</v>
      </c>
      <c r="G609" s="183">
        <v>0.25788194444444446</v>
      </c>
      <c r="H609" s="180">
        <v>637</v>
      </c>
      <c r="I609" s="183">
        <v>0.4710763888888889</v>
      </c>
      <c r="J609" s="180">
        <v>629</v>
      </c>
      <c r="K609" s="183">
        <v>0.6154166666666667</v>
      </c>
      <c r="L609" s="180">
        <v>608</v>
      </c>
    </row>
    <row r="610" spans="1:12" ht="12.75">
      <c r="A610" s="180">
        <v>609</v>
      </c>
      <c r="B610" s="181" t="s">
        <v>18</v>
      </c>
      <c r="C610" s="181" t="s">
        <v>1902</v>
      </c>
      <c r="D610" s="182" t="s">
        <v>3031</v>
      </c>
      <c r="E610" s="183">
        <v>0.0923726851851852</v>
      </c>
      <c r="F610" s="180">
        <v>590</v>
      </c>
      <c r="G610" s="183">
        <v>0.25048611111111113</v>
      </c>
      <c r="H610" s="180">
        <v>600</v>
      </c>
      <c r="I610" s="183">
        <v>0.4657407407407408</v>
      </c>
      <c r="J610" s="180">
        <v>626</v>
      </c>
      <c r="K610" s="183">
        <v>0.6155439814814815</v>
      </c>
      <c r="L610" s="180">
        <v>609</v>
      </c>
    </row>
    <row r="611" spans="1:12" ht="12.75">
      <c r="A611" s="180">
        <v>610</v>
      </c>
      <c r="B611" s="181" t="s">
        <v>1886</v>
      </c>
      <c r="C611" s="181" t="s">
        <v>1942</v>
      </c>
      <c r="D611" s="182" t="s">
        <v>3031</v>
      </c>
      <c r="E611" s="183">
        <v>0.09302083333333333</v>
      </c>
      <c r="F611" s="180">
        <v>597</v>
      </c>
      <c r="G611" s="183">
        <v>0.2577314814814815</v>
      </c>
      <c r="H611" s="180">
        <v>636</v>
      </c>
      <c r="I611" s="183">
        <v>0.4520023148148148</v>
      </c>
      <c r="J611" s="180">
        <v>608</v>
      </c>
      <c r="K611" s="183">
        <v>0.6170949074074074</v>
      </c>
      <c r="L611" s="180">
        <v>610</v>
      </c>
    </row>
    <row r="612" spans="1:12" ht="12.75">
      <c r="A612" s="180">
        <v>611</v>
      </c>
      <c r="B612" s="181" t="s">
        <v>11</v>
      </c>
      <c r="C612" s="181" t="s">
        <v>2138</v>
      </c>
      <c r="D612" s="182" t="s">
        <v>3031</v>
      </c>
      <c r="E612" s="183">
        <v>0.10032407407407407</v>
      </c>
      <c r="F612" s="180">
        <v>674</v>
      </c>
      <c r="G612" s="183">
        <v>0.2590972222222222</v>
      </c>
      <c r="H612" s="180">
        <v>640</v>
      </c>
      <c r="I612" s="183">
        <v>0.4527777777777777</v>
      </c>
      <c r="J612" s="180">
        <v>612</v>
      </c>
      <c r="K612" s="183">
        <v>0.6181944444444444</v>
      </c>
      <c r="L612" s="180">
        <v>611</v>
      </c>
    </row>
    <row r="613" spans="1:12" ht="12.75">
      <c r="A613" s="180">
        <v>612</v>
      </c>
      <c r="B613" s="181" t="s">
        <v>1887</v>
      </c>
      <c r="C613" s="181" t="s">
        <v>2184</v>
      </c>
      <c r="D613" s="182" t="s">
        <v>3031</v>
      </c>
      <c r="E613" s="183">
        <v>0.10386574074074073</v>
      </c>
      <c r="F613" s="180">
        <v>689</v>
      </c>
      <c r="G613" s="183">
        <v>0.2635648148148148</v>
      </c>
      <c r="H613" s="180">
        <v>644</v>
      </c>
      <c r="I613" s="183">
        <v>0.4731944444444445</v>
      </c>
      <c r="J613" s="180">
        <v>633</v>
      </c>
      <c r="K613" s="183">
        <v>0.6186226851851853</v>
      </c>
      <c r="L613" s="180">
        <v>612</v>
      </c>
    </row>
    <row r="614" spans="1:12" ht="12.75">
      <c r="A614" s="180">
        <v>613</v>
      </c>
      <c r="B614" s="181" t="s">
        <v>18</v>
      </c>
      <c r="C614" s="181" t="s">
        <v>1942</v>
      </c>
      <c r="D614" s="182" t="s">
        <v>3032</v>
      </c>
      <c r="E614" s="183">
        <v>0.10311342592592593</v>
      </c>
      <c r="F614" s="180">
        <v>688</v>
      </c>
      <c r="G614" s="183">
        <v>0.26844907407407403</v>
      </c>
      <c r="H614" s="180">
        <v>650</v>
      </c>
      <c r="I614" s="183">
        <v>0.4714351851851851</v>
      </c>
      <c r="J614" s="180">
        <v>630</v>
      </c>
      <c r="K614" s="183">
        <v>0.6190393518518518</v>
      </c>
      <c r="L614" s="180">
        <v>613</v>
      </c>
    </row>
    <row r="615" spans="1:12" ht="12.75">
      <c r="A615" s="180">
        <v>614</v>
      </c>
      <c r="B615" s="181" t="s">
        <v>1888</v>
      </c>
      <c r="C615" s="181" t="s">
        <v>2067</v>
      </c>
      <c r="D615" s="182" t="s">
        <v>2787</v>
      </c>
      <c r="E615" s="183">
        <v>0.0985300925925926</v>
      </c>
      <c r="F615" s="180">
        <v>655</v>
      </c>
      <c r="G615" s="183">
        <v>0.2699652777777778</v>
      </c>
      <c r="H615" s="180">
        <v>653</v>
      </c>
      <c r="I615" s="183">
        <v>0.46559027777777784</v>
      </c>
      <c r="J615" s="180">
        <v>625</v>
      </c>
      <c r="K615" s="183">
        <v>0.619363425925926</v>
      </c>
      <c r="L615" s="180">
        <v>614</v>
      </c>
    </row>
    <row r="616" spans="1:12" ht="12.75">
      <c r="A616" s="180">
        <v>615</v>
      </c>
      <c r="B616" s="181" t="s">
        <v>828</v>
      </c>
      <c r="C616" s="181" t="s">
        <v>8191</v>
      </c>
      <c r="D616" s="182" t="s">
        <v>3031</v>
      </c>
      <c r="E616" s="183">
        <v>0.09571759259259259</v>
      </c>
      <c r="F616" s="180">
        <v>633</v>
      </c>
      <c r="G616" s="183">
        <v>0.2494560185185185</v>
      </c>
      <c r="H616" s="180">
        <v>593</v>
      </c>
      <c r="I616" s="183">
        <v>0.4536458333333333</v>
      </c>
      <c r="J616" s="180">
        <v>613</v>
      </c>
      <c r="K616" s="183">
        <v>0.6207175925925925</v>
      </c>
      <c r="L616" s="180">
        <v>615</v>
      </c>
    </row>
    <row r="617" spans="1:12" ht="12.75">
      <c r="A617" s="180">
        <v>616</v>
      </c>
      <c r="B617" s="181" t="s">
        <v>933</v>
      </c>
      <c r="C617" s="181" t="s">
        <v>1938</v>
      </c>
      <c r="D617" s="182" t="s">
        <v>1816</v>
      </c>
      <c r="E617" s="183">
        <v>0.101875</v>
      </c>
      <c r="F617" s="180">
        <v>682</v>
      </c>
      <c r="G617" s="183">
        <v>0.27328703703703705</v>
      </c>
      <c r="H617" s="180">
        <v>657</v>
      </c>
      <c r="I617" s="183">
        <v>0.4705555555555556</v>
      </c>
      <c r="J617" s="180">
        <v>628</v>
      </c>
      <c r="K617" s="183">
        <v>0.622650462962963</v>
      </c>
      <c r="L617" s="180">
        <v>616</v>
      </c>
    </row>
    <row r="618" spans="1:12" ht="12.75">
      <c r="A618" s="180">
        <v>617</v>
      </c>
      <c r="B618" s="181" t="s">
        <v>8192</v>
      </c>
      <c r="C618" s="181" t="s">
        <v>8193</v>
      </c>
      <c r="D618" s="182" t="s">
        <v>2787</v>
      </c>
      <c r="E618" s="183">
        <v>0.10185185185185186</v>
      </c>
      <c r="F618" s="180">
        <v>681</v>
      </c>
      <c r="G618" s="183">
        <v>0.27328703703703705</v>
      </c>
      <c r="H618" s="180">
        <v>656</v>
      </c>
      <c r="I618" s="183">
        <v>0.4705555555555556</v>
      </c>
      <c r="J618" s="180">
        <v>627</v>
      </c>
      <c r="K618" s="183">
        <v>0.622662037037037</v>
      </c>
      <c r="L618" s="180">
        <v>617</v>
      </c>
    </row>
    <row r="619" spans="1:12" ht="12.75">
      <c r="A619" s="180">
        <v>618</v>
      </c>
      <c r="B619" s="181" t="s">
        <v>11</v>
      </c>
      <c r="C619" s="181" t="s">
        <v>2185</v>
      </c>
      <c r="D619" s="182" t="s">
        <v>1816</v>
      </c>
      <c r="E619" s="183">
        <v>0.0850925925925926</v>
      </c>
      <c r="F619" s="180">
        <v>371</v>
      </c>
      <c r="G619" s="183">
        <v>0.27436342592592594</v>
      </c>
      <c r="H619" s="180">
        <v>659</v>
      </c>
      <c r="I619" s="183">
        <v>0.4725694444444445</v>
      </c>
      <c r="J619" s="180">
        <v>631</v>
      </c>
      <c r="K619" s="183">
        <v>0.6247337962962963</v>
      </c>
      <c r="L619" s="180">
        <v>618</v>
      </c>
    </row>
    <row r="620" spans="1:12" ht="12.75">
      <c r="A620" s="180">
        <v>619</v>
      </c>
      <c r="B620" s="181" t="s">
        <v>701</v>
      </c>
      <c r="C620" s="181" t="s">
        <v>2186</v>
      </c>
      <c r="D620" s="182" t="s">
        <v>3031</v>
      </c>
      <c r="E620" s="183">
        <v>0.09336805555555555</v>
      </c>
      <c r="F620" s="180">
        <v>600</v>
      </c>
      <c r="G620" s="183">
        <v>0.26386574074074076</v>
      </c>
      <c r="H620" s="180">
        <v>645</v>
      </c>
      <c r="I620" s="183">
        <v>0.47420138888888896</v>
      </c>
      <c r="J620" s="180">
        <v>635</v>
      </c>
      <c r="K620" s="183">
        <v>0.629212962962963</v>
      </c>
      <c r="L620" s="180">
        <v>619</v>
      </c>
    </row>
    <row r="621" spans="1:12" ht="12.75">
      <c r="A621" s="180">
        <v>620</v>
      </c>
      <c r="B621" s="181" t="s">
        <v>1891</v>
      </c>
      <c r="C621" s="181" t="s">
        <v>2187</v>
      </c>
      <c r="D621" s="182" t="s">
        <v>3032</v>
      </c>
      <c r="E621" s="183">
        <v>0.09335648148148147</v>
      </c>
      <c r="F621" s="180">
        <v>599</v>
      </c>
      <c r="G621" s="183">
        <v>0.2638773148148148</v>
      </c>
      <c r="H621" s="180">
        <v>646</v>
      </c>
      <c r="I621" s="183">
        <v>0.47414351851851855</v>
      </c>
      <c r="J621" s="180">
        <v>634</v>
      </c>
      <c r="K621" s="183">
        <v>0.6292245370370371</v>
      </c>
      <c r="L621" s="180">
        <v>620</v>
      </c>
    </row>
    <row r="622" spans="1:12" ht="12.75">
      <c r="A622" s="180">
        <v>621</v>
      </c>
      <c r="B622" s="181" t="s">
        <v>23</v>
      </c>
      <c r="C622" s="181" t="s">
        <v>8175</v>
      </c>
      <c r="D622" s="182" t="s">
        <v>3032</v>
      </c>
      <c r="E622" s="183">
        <v>0.09349537037037037</v>
      </c>
      <c r="F622" s="180">
        <v>603</v>
      </c>
      <c r="G622" s="183">
        <v>0.26806712962962964</v>
      </c>
      <c r="H622" s="180">
        <v>649</v>
      </c>
      <c r="I622" s="183">
        <v>0.47496527777777775</v>
      </c>
      <c r="J622" s="180">
        <v>637</v>
      </c>
      <c r="K622" s="183">
        <v>0.6352314814814815</v>
      </c>
      <c r="L622" s="180">
        <v>621</v>
      </c>
    </row>
    <row r="623" spans="1:12" ht="12.75">
      <c r="A623" s="180">
        <v>622</v>
      </c>
      <c r="B623" s="181" t="s">
        <v>93</v>
      </c>
      <c r="C623" s="181" t="s">
        <v>2188</v>
      </c>
      <c r="D623" s="182" t="s">
        <v>3031</v>
      </c>
      <c r="E623" s="183">
        <v>0.08938657407407408</v>
      </c>
      <c r="F623" s="180">
        <v>484</v>
      </c>
      <c r="G623" s="183">
        <v>0.24809027777777778</v>
      </c>
      <c r="H623" s="180">
        <v>581</v>
      </c>
      <c r="I623" s="183">
        <v>0.45928240740740744</v>
      </c>
      <c r="J623" s="180">
        <v>619</v>
      </c>
      <c r="K623" s="183">
        <v>0.6388194444444445</v>
      </c>
      <c r="L623" s="180">
        <v>622</v>
      </c>
    </row>
    <row r="624" spans="1:12" ht="12.75">
      <c r="A624" s="180">
        <v>623</v>
      </c>
      <c r="B624" s="181" t="s">
        <v>1892</v>
      </c>
      <c r="C624" s="181" t="s">
        <v>2189</v>
      </c>
      <c r="D624" s="182" t="s">
        <v>3031</v>
      </c>
      <c r="E624" s="183">
        <v>0.10526620370370371</v>
      </c>
      <c r="F624" s="180">
        <v>692</v>
      </c>
      <c r="G624" s="183">
        <v>0.27574074074074073</v>
      </c>
      <c r="H624" s="180">
        <v>661</v>
      </c>
      <c r="I624" s="183">
        <v>0.4790509259259259</v>
      </c>
      <c r="J624" s="180">
        <v>640</v>
      </c>
      <c r="K624" s="183">
        <v>0.6403356481481481</v>
      </c>
      <c r="L624" s="180">
        <v>623</v>
      </c>
    </row>
    <row r="625" spans="1:12" ht="12.75">
      <c r="A625" s="180">
        <v>624</v>
      </c>
      <c r="B625" s="181" t="s">
        <v>88</v>
      </c>
      <c r="C625" s="181" t="s">
        <v>2190</v>
      </c>
      <c r="D625" s="182" t="s">
        <v>2787</v>
      </c>
      <c r="E625" s="183">
        <v>0.10284722222222221</v>
      </c>
      <c r="F625" s="180">
        <v>684</v>
      </c>
      <c r="G625" s="183">
        <v>0.27747685185185184</v>
      </c>
      <c r="H625" s="180">
        <v>662</v>
      </c>
      <c r="I625" s="183">
        <v>0.48540509259259257</v>
      </c>
      <c r="J625" s="180">
        <v>642</v>
      </c>
      <c r="K625" s="183">
        <v>0.6430671296296296</v>
      </c>
      <c r="L625" s="180">
        <v>624</v>
      </c>
    </row>
    <row r="626" spans="1:12" ht="12.75">
      <c r="A626" s="180">
        <v>625</v>
      </c>
      <c r="B626" s="181" t="s">
        <v>1893</v>
      </c>
      <c r="C626" s="181" t="s">
        <v>2191</v>
      </c>
      <c r="D626" s="182" t="s">
        <v>3032</v>
      </c>
      <c r="E626" s="183">
        <v>0.11096064814814814</v>
      </c>
      <c r="F626" s="180">
        <v>696</v>
      </c>
      <c r="G626" s="183">
        <v>0.29105324074074074</v>
      </c>
      <c r="H626" s="180">
        <v>666</v>
      </c>
      <c r="I626" s="183">
        <v>0.48886574074074074</v>
      </c>
      <c r="J626" s="180">
        <v>645</v>
      </c>
      <c r="K626" s="183">
        <v>0.6474305555555555</v>
      </c>
      <c r="L626" s="180">
        <v>625</v>
      </c>
    </row>
    <row r="627" spans="1:12" ht="12.75">
      <c r="A627" s="184" t="s">
        <v>2215</v>
      </c>
      <c r="B627" s="181" t="s">
        <v>1363</v>
      </c>
      <c r="C627" s="181" t="s">
        <v>8194</v>
      </c>
      <c r="D627" s="182" t="s">
        <v>1816</v>
      </c>
      <c r="E627" s="183">
        <v>0.05609953703703704</v>
      </c>
      <c r="F627" s="180">
        <v>1</v>
      </c>
      <c r="G627" s="183">
        <v>0.13456018518518517</v>
      </c>
      <c r="H627" s="180">
        <v>4</v>
      </c>
      <c r="I627" s="183">
        <v>0.2325810185185185</v>
      </c>
      <c r="J627" s="180">
        <v>5</v>
      </c>
      <c r="K627" s="185"/>
      <c r="L627" s="184"/>
    </row>
    <row r="628" spans="1:12" ht="12.75">
      <c r="A628" s="184" t="s">
        <v>2215</v>
      </c>
      <c r="B628" s="181" t="s">
        <v>8195</v>
      </c>
      <c r="C628" s="181" t="s">
        <v>8196</v>
      </c>
      <c r="D628" s="182" t="s">
        <v>1816</v>
      </c>
      <c r="E628" s="183">
        <v>0.05771990740740741</v>
      </c>
      <c r="F628" s="180">
        <v>9</v>
      </c>
      <c r="G628" s="183">
        <v>0.14538194444444444</v>
      </c>
      <c r="H628" s="180">
        <v>11</v>
      </c>
      <c r="I628" s="183">
        <v>0.26188657407407406</v>
      </c>
      <c r="J628" s="180">
        <v>20</v>
      </c>
      <c r="K628" s="185"/>
      <c r="L628" s="184"/>
    </row>
    <row r="629" spans="1:12" ht="12.75">
      <c r="A629" s="184" t="s">
        <v>2215</v>
      </c>
      <c r="B629" s="181" t="s">
        <v>1039</v>
      </c>
      <c r="C629" s="181" t="s">
        <v>8197</v>
      </c>
      <c r="D629" s="182" t="s">
        <v>3031</v>
      </c>
      <c r="E629" s="183">
        <v>0.06224537037037037</v>
      </c>
      <c r="F629" s="180">
        <v>26</v>
      </c>
      <c r="G629" s="183">
        <v>0.15575231481481483</v>
      </c>
      <c r="H629" s="180">
        <v>25</v>
      </c>
      <c r="I629" s="183">
        <v>0.2786226851851852</v>
      </c>
      <c r="J629" s="180">
        <v>37</v>
      </c>
      <c r="K629" s="185"/>
      <c r="L629" s="184"/>
    </row>
    <row r="630" spans="1:12" ht="12.75">
      <c r="A630" s="184" t="s">
        <v>2215</v>
      </c>
      <c r="B630" s="181" t="s">
        <v>28</v>
      </c>
      <c r="C630" s="181" t="s">
        <v>8198</v>
      </c>
      <c r="D630" s="182" t="s">
        <v>3031</v>
      </c>
      <c r="E630" s="183">
        <v>0.06979166666666667</v>
      </c>
      <c r="F630" s="180">
        <v>94</v>
      </c>
      <c r="G630" s="183">
        <v>0.17908564814814815</v>
      </c>
      <c r="H630" s="180">
        <v>107</v>
      </c>
      <c r="I630" s="183">
        <v>0.34055555555555556</v>
      </c>
      <c r="J630" s="180">
        <v>208</v>
      </c>
      <c r="K630" s="185"/>
      <c r="L630" s="184"/>
    </row>
    <row r="631" spans="1:12" ht="12.75">
      <c r="A631" s="184" t="s">
        <v>2215</v>
      </c>
      <c r="B631" s="181" t="s">
        <v>754</v>
      </c>
      <c r="C631" s="181" t="s">
        <v>8199</v>
      </c>
      <c r="D631" s="182" t="s">
        <v>3032</v>
      </c>
      <c r="E631" s="183">
        <v>0.07353009259259259</v>
      </c>
      <c r="F631" s="180">
        <v>124</v>
      </c>
      <c r="G631" s="183">
        <v>0.18729166666666666</v>
      </c>
      <c r="H631" s="180">
        <v>141</v>
      </c>
      <c r="I631" s="183">
        <v>0.3433449074074074</v>
      </c>
      <c r="J631" s="180">
        <v>220</v>
      </c>
      <c r="K631" s="185"/>
      <c r="L631" s="184"/>
    </row>
    <row r="632" spans="1:12" ht="12.75">
      <c r="A632" s="184" t="s">
        <v>2215</v>
      </c>
      <c r="B632" s="181" t="s">
        <v>43</v>
      </c>
      <c r="C632" s="181" t="s">
        <v>8049</v>
      </c>
      <c r="D632" s="182" t="s">
        <v>3031</v>
      </c>
      <c r="E632" s="183">
        <v>0.07989583333333333</v>
      </c>
      <c r="F632" s="180">
        <v>254</v>
      </c>
      <c r="G632" s="183">
        <v>0.2175</v>
      </c>
      <c r="H632" s="180">
        <v>367</v>
      </c>
      <c r="I632" s="183">
        <v>0.38760416666666664</v>
      </c>
      <c r="J632" s="180">
        <v>395</v>
      </c>
      <c r="K632" s="185"/>
      <c r="L632" s="184"/>
    </row>
    <row r="633" spans="1:12" ht="12.75">
      <c r="A633" s="184" t="s">
        <v>2215</v>
      </c>
      <c r="B633" s="181" t="s">
        <v>239</v>
      </c>
      <c r="C633" s="181" t="s">
        <v>8001</v>
      </c>
      <c r="D633" s="182" t="s">
        <v>3035</v>
      </c>
      <c r="E633" s="183">
        <v>0.0862962962962963</v>
      </c>
      <c r="F633" s="180">
        <v>396</v>
      </c>
      <c r="G633" s="183">
        <v>0.2213888888888889</v>
      </c>
      <c r="H633" s="180">
        <v>393</v>
      </c>
      <c r="I633" s="183">
        <v>0.3912268518518519</v>
      </c>
      <c r="J633" s="180">
        <v>409</v>
      </c>
      <c r="K633" s="185"/>
      <c r="L633" s="184"/>
    </row>
    <row r="634" spans="1:12" ht="12.75">
      <c r="A634" s="184" t="s">
        <v>2215</v>
      </c>
      <c r="B634" s="181" t="s">
        <v>101</v>
      </c>
      <c r="C634" s="181" t="s">
        <v>8031</v>
      </c>
      <c r="D634" s="182" t="s">
        <v>3032</v>
      </c>
      <c r="E634" s="183">
        <v>0.091875</v>
      </c>
      <c r="F634" s="180">
        <v>571</v>
      </c>
      <c r="G634" s="183">
        <v>0.23905092592592592</v>
      </c>
      <c r="H634" s="180">
        <v>535</v>
      </c>
      <c r="I634" s="183">
        <v>0.4127199074074074</v>
      </c>
      <c r="J634" s="180">
        <v>499</v>
      </c>
      <c r="K634" s="185"/>
      <c r="L634" s="184"/>
    </row>
    <row r="635" spans="1:12" ht="12.75">
      <c r="A635" s="184" t="s">
        <v>2215</v>
      </c>
      <c r="B635" s="181" t="s">
        <v>50</v>
      </c>
      <c r="C635" s="181" t="s">
        <v>8200</v>
      </c>
      <c r="D635" s="182" t="s">
        <v>3031</v>
      </c>
      <c r="E635" s="183">
        <v>0.09210648148148148</v>
      </c>
      <c r="F635" s="180">
        <v>583</v>
      </c>
      <c r="G635" s="183">
        <v>0.23542824074074073</v>
      </c>
      <c r="H635" s="180">
        <v>511</v>
      </c>
      <c r="I635" s="183">
        <v>0.4226736111111111</v>
      </c>
      <c r="J635" s="180">
        <v>543</v>
      </c>
      <c r="K635" s="185"/>
      <c r="L635" s="184"/>
    </row>
    <row r="636" spans="1:12" ht="12.75">
      <c r="A636" s="184" t="s">
        <v>2215</v>
      </c>
      <c r="B636" s="181" t="s">
        <v>11</v>
      </c>
      <c r="C636" s="181" t="s">
        <v>8201</v>
      </c>
      <c r="D636" s="182" t="s">
        <v>3032</v>
      </c>
      <c r="E636" s="183">
        <v>0.08326388888888889</v>
      </c>
      <c r="F636" s="180">
        <v>331</v>
      </c>
      <c r="G636" s="183">
        <v>0.2376273148148148</v>
      </c>
      <c r="H636" s="180">
        <v>521</v>
      </c>
      <c r="I636" s="183">
        <v>0.43140046296296297</v>
      </c>
      <c r="J636" s="180">
        <v>551</v>
      </c>
      <c r="K636" s="185"/>
      <c r="L636" s="184"/>
    </row>
    <row r="637" spans="1:12" ht="12.75">
      <c r="A637" s="184" t="s">
        <v>2215</v>
      </c>
      <c r="B637" s="181" t="s">
        <v>177</v>
      </c>
      <c r="C637" s="181" t="s">
        <v>8202</v>
      </c>
      <c r="D637" s="182" t="s">
        <v>3031</v>
      </c>
      <c r="E637" s="183">
        <v>0.08284722222222222</v>
      </c>
      <c r="F637" s="180">
        <v>322</v>
      </c>
      <c r="G637" s="183">
        <v>0.22944444444444445</v>
      </c>
      <c r="H637" s="180">
        <v>468</v>
      </c>
      <c r="I637" s="183">
        <v>0.4466782407407407</v>
      </c>
      <c r="J637" s="180">
        <v>602</v>
      </c>
      <c r="K637" s="185"/>
      <c r="L637" s="184"/>
    </row>
    <row r="638" spans="1:12" ht="12.75">
      <c r="A638" s="184" t="s">
        <v>2215</v>
      </c>
      <c r="B638" s="181" t="s">
        <v>1441</v>
      </c>
      <c r="C638" s="181" t="s">
        <v>8203</v>
      </c>
      <c r="D638" s="182" t="s">
        <v>3031</v>
      </c>
      <c r="E638" s="183">
        <v>0.09108796296296295</v>
      </c>
      <c r="F638" s="180">
        <v>541</v>
      </c>
      <c r="G638" s="183">
        <v>0.24331018518518518</v>
      </c>
      <c r="H638" s="180">
        <v>566</v>
      </c>
      <c r="I638" s="183">
        <v>0.45024305555555555</v>
      </c>
      <c r="J638" s="180">
        <v>607</v>
      </c>
      <c r="K638" s="185"/>
      <c r="L638" s="184"/>
    </row>
    <row r="639" spans="1:12" ht="12.75">
      <c r="A639" s="184" t="s">
        <v>2215</v>
      </c>
      <c r="B639" s="181" t="s">
        <v>201</v>
      </c>
      <c r="C639" s="181" t="s">
        <v>8204</v>
      </c>
      <c r="D639" s="182" t="s">
        <v>3031</v>
      </c>
      <c r="E639" s="183">
        <v>0.09273148148148148</v>
      </c>
      <c r="F639" s="180">
        <v>593</v>
      </c>
      <c r="G639" s="183">
        <v>0.2556712962962963</v>
      </c>
      <c r="H639" s="180">
        <v>628</v>
      </c>
      <c r="I639" s="183">
        <v>0.46266203703703707</v>
      </c>
      <c r="J639" s="180">
        <v>620</v>
      </c>
      <c r="K639" s="185"/>
      <c r="L639" s="184"/>
    </row>
    <row r="640" spans="1:12" ht="12.75">
      <c r="A640" s="184" t="s">
        <v>2215</v>
      </c>
      <c r="B640" s="181" t="s">
        <v>26</v>
      </c>
      <c r="C640" s="181" t="s">
        <v>8205</v>
      </c>
      <c r="D640" s="182" t="s">
        <v>1816</v>
      </c>
      <c r="E640" s="183">
        <v>0.0886111111111111</v>
      </c>
      <c r="F640" s="180">
        <v>471</v>
      </c>
      <c r="G640" s="183">
        <v>0.26200231481481484</v>
      </c>
      <c r="H640" s="180">
        <v>641</v>
      </c>
      <c r="I640" s="183">
        <v>0.47297453703703707</v>
      </c>
      <c r="J640" s="180">
        <v>632</v>
      </c>
      <c r="K640" s="185"/>
      <c r="L640" s="184"/>
    </row>
    <row r="641" spans="1:12" ht="12.75">
      <c r="A641" s="184" t="s">
        <v>2215</v>
      </c>
      <c r="B641" s="181" t="s">
        <v>82</v>
      </c>
      <c r="C641" s="181" t="s">
        <v>8184</v>
      </c>
      <c r="D641" s="182" t="s">
        <v>1816</v>
      </c>
      <c r="E641" s="183">
        <v>0.09167824074074075</v>
      </c>
      <c r="F641" s="180">
        <v>556</v>
      </c>
      <c r="G641" s="183">
        <v>0.25556712962962963</v>
      </c>
      <c r="H641" s="180">
        <v>627</v>
      </c>
      <c r="I641" s="183">
        <v>0.4747222222222222</v>
      </c>
      <c r="J641" s="180">
        <v>636</v>
      </c>
      <c r="K641" s="185"/>
      <c r="L641" s="184"/>
    </row>
    <row r="642" spans="1:12" ht="12.75">
      <c r="A642" s="184" t="s">
        <v>2215</v>
      </c>
      <c r="B642" s="181" t="s">
        <v>23</v>
      </c>
      <c r="C642" s="181" t="s">
        <v>2185</v>
      </c>
      <c r="D642" s="182" t="s">
        <v>1816</v>
      </c>
      <c r="E642" s="183">
        <v>0.08511574074074074</v>
      </c>
      <c r="F642" s="180">
        <v>372</v>
      </c>
      <c r="G642" s="183">
        <v>0.2743402777777778</v>
      </c>
      <c r="H642" s="180">
        <v>658</v>
      </c>
      <c r="I642" s="183">
        <v>0.4770601851851852</v>
      </c>
      <c r="J642" s="180">
        <v>638</v>
      </c>
      <c r="K642" s="185"/>
      <c r="L642" s="184"/>
    </row>
    <row r="643" spans="1:12" ht="12.75">
      <c r="A643" s="184" t="s">
        <v>2215</v>
      </c>
      <c r="B643" s="181" t="s">
        <v>11</v>
      </c>
      <c r="C643" s="181" t="s">
        <v>8036</v>
      </c>
      <c r="D643" s="182" t="s">
        <v>1816</v>
      </c>
      <c r="E643" s="183">
        <v>0.09491898148148148</v>
      </c>
      <c r="F643" s="180">
        <v>626</v>
      </c>
      <c r="G643" s="183">
        <v>0.25515046296296295</v>
      </c>
      <c r="H643" s="180">
        <v>626</v>
      </c>
      <c r="I643" s="183">
        <v>0.4786342592592593</v>
      </c>
      <c r="J643" s="180">
        <v>639</v>
      </c>
      <c r="K643" s="185"/>
      <c r="L643" s="184"/>
    </row>
    <row r="644" spans="1:12" ht="12.75">
      <c r="A644" s="184" t="s">
        <v>2215</v>
      </c>
      <c r="B644" s="181" t="s">
        <v>70</v>
      </c>
      <c r="C644" s="181" t="s">
        <v>1937</v>
      </c>
      <c r="D644" s="182" t="s">
        <v>3032</v>
      </c>
      <c r="E644" s="183">
        <v>0.08538194444444445</v>
      </c>
      <c r="F644" s="180">
        <v>381</v>
      </c>
      <c r="G644" s="183">
        <v>0.24291666666666667</v>
      </c>
      <c r="H644" s="180">
        <v>564</v>
      </c>
      <c r="I644" s="183">
        <v>0.48</v>
      </c>
      <c r="J644" s="180">
        <v>641</v>
      </c>
      <c r="K644" s="185"/>
      <c r="L644" s="184"/>
    </row>
    <row r="645" spans="1:12" ht="12.75">
      <c r="A645" s="184" t="s">
        <v>2215</v>
      </c>
      <c r="B645" s="181" t="s">
        <v>94</v>
      </c>
      <c r="C645" s="181" t="s">
        <v>1972</v>
      </c>
      <c r="D645" s="182" t="s">
        <v>3035</v>
      </c>
      <c r="E645" s="183">
        <v>0.09569444444444446</v>
      </c>
      <c r="F645" s="180">
        <v>632</v>
      </c>
      <c r="G645" s="183">
        <v>0.2679166666666667</v>
      </c>
      <c r="H645" s="180">
        <v>648</v>
      </c>
      <c r="I645" s="183">
        <v>0.4859375</v>
      </c>
      <c r="J645" s="180">
        <v>643</v>
      </c>
      <c r="K645" s="185"/>
      <c r="L645" s="184"/>
    </row>
    <row r="646" spans="1:12" ht="12.75">
      <c r="A646" s="184" t="s">
        <v>2215</v>
      </c>
      <c r="B646" s="181" t="s">
        <v>8206</v>
      </c>
      <c r="C646" s="181" t="s">
        <v>1937</v>
      </c>
      <c r="D646" s="182" t="s">
        <v>3032</v>
      </c>
      <c r="E646" s="183">
        <v>0.09947916666666667</v>
      </c>
      <c r="F646" s="180">
        <v>668</v>
      </c>
      <c r="G646" s="183">
        <v>0.26523148148148146</v>
      </c>
      <c r="H646" s="180">
        <v>647</v>
      </c>
      <c r="I646" s="183">
        <v>0.4864583333333333</v>
      </c>
      <c r="J646" s="180">
        <v>644</v>
      </c>
      <c r="K646" s="185"/>
      <c r="L646" s="184"/>
    </row>
    <row r="647" spans="1:12" ht="12.75">
      <c r="A647" s="184" t="s">
        <v>2215</v>
      </c>
      <c r="B647" s="181" t="s">
        <v>1</v>
      </c>
      <c r="C647" s="181" t="s">
        <v>8207</v>
      </c>
      <c r="D647" s="182" t="s">
        <v>3031</v>
      </c>
      <c r="E647" s="183">
        <v>0.060972222222222226</v>
      </c>
      <c r="F647" s="180">
        <v>20</v>
      </c>
      <c r="G647" s="183">
        <v>0.16081018518518517</v>
      </c>
      <c r="H647" s="180">
        <v>33</v>
      </c>
      <c r="I647" s="185"/>
      <c r="J647" s="184"/>
      <c r="K647" s="185"/>
      <c r="L647" s="184"/>
    </row>
    <row r="648" spans="1:12" ht="12.75">
      <c r="A648" s="184" t="s">
        <v>2215</v>
      </c>
      <c r="B648" s="181" t="s">
        <v>1192</v>
      </c>
      <c r="C648" s="181" t="s">
        <v>8208</v>
      </c>
      <c r="D648" s="182" t="s">
        <v>3031</v>
      </c>
      <c r="E648" s="183">
        <v>0.07877314814814815</v>
      </c>
      <c r="F648" s="180">
        <v>214</v>
      </c>
      <c r="G648" s="183">
        <v>0.19730324074074074</v>
      </c>
      <c r="H648" s="180">
        <v>213</v>
      </c>
      <c r="I648" s="185"/>
      <c r="J648" s="184"/>
      <c r="K648" s="185"/>
      <c r="L648" s="184"/>
    </row>
    <row r="649" spans="1:12" ht="12.75">
      <c r="A649" s="184" t="s">
        <v>2215</v>
      </c>
      <c r="B649" s="181" t="s">
        <v>933</v>
      </c>
      <c r="C649" s="181" t="s">
        <v>1905</v>
      </c>
      <c r="D649" s="182" t="s">
        <v>3032</v>
      </c>
      <c r="E649" s="183">
        <v>0.07878472222222223</v>
      </c>
      <c r="F649" s="180">
        <v>216</v>
      </c>
      <c r="G649" s="183">
        <v>0.19839120370370372</v>
      </c>
      <c r="H649" s="180">
        <v>224</v>
      </c>
      <c r="I649" s="185"/>
      <c r="J649" s="184"/>
      <c r="K649" s="185"/>
      <c r="L649" s="184"/>
    </row>
    <row r="650" spans="1:12" ht="12.75">
      <c r="A650" s="184" t="s">
        <v>2215</v>
      </c>
      <c r="B650" s="181" t="s">
        <v>70</v>
      </c>
      <c r="C650" s="181" t="s">
        <v>2001</v>
      </c>
      <c r="D650" s="182" t="s">
        <v>3031</v>
      </c>
      <c r="E650" s="183">
        <v>0.08145833333333334</v>
      </c>
      <c r="F650" s="180">
        <v>301</v>
      </c>
      <c r="G650" s="183">
        <v>0.21100694444444446</v>
      </c>
      <c r="H650" s="180">
        <v>316</v>
      </c>
      <c r="I650" s="185"/>
      <c r="J650" s="184"/>
      <c r="K650" s="185"/>
      <c r="L650" s="184"/>
    </row>
    <row r="651" spans="1:12" ht="12.75">
      <c r="A651" s="184" t="s">
        <v>2215</v>
      </c>
      <c r="B651" s="181" t="s">
        <v>38</v>
      </c>
      <c r="C651" s="181" t="s">
        <v>8209</v>
      </c>
      <c r="D651" s="182" t="s">
        <v>3032</v>
      </c>
      <c r="E651" s="183">
        <v>0.08099537037037037</v>
      </c>
      <c r="F651" s="180">
        <v>294</v>
      </c>
      <c r="G651" s="183">
        <v>0.21218750000000003</v>
      </c>
      <c r="H651" s="180">
        <v>327</v>
      </c>
      <c r="I651" s="185"/>
      <c r="J651" s="184"/>
      <c r="K651" s="185"/>
      <c r="L651" s="184"/>
    </row>
    <row r="652" spans="1:12" ht="12.75">
      <c r="A652" s="184" t="s">
        <v>2215</v>
      </c>
      <c r="B652" s="181" t="s">
        <v>98</v>
      </c>
      <c r="C652" s="181" t="s">
        <v>8210</v>
      </c>
      <c r="D652" s="182" t="s">
        <v>2787</v>
      </c>
      <c r="E652" s="183">
        <v>0.08918981481481482</v>
      </c>
      <c r="F652" s="180">
        <v>480</v>
      </c>
      <c r="G652" s="183">
        <v>0.2207060185185185</v>
      </c>
      <c r="H652" s="180">
        <v>382</v>
      </c>
      <c r="I652" s="185"/>
      <c r="J652" s="184"/>
      <c r="K652" s="185"/>
      <c r="L652" s="184"/>
    </row>
    <row r="653" spans="1:12" ht="12.75">
      <c r="A653" s="184" t="s">
        <v>2215</v>
      </c>
      <c r="B653" s="181" t="s">
        <v>164</v>
      </c>
      <c r="C653" s="181" t="s">
        <v>8076</v>
      </c>
      <c r="D653" s="182" t="s">
        <v>3031</v>
      </c>
      <c r="E653" s="183">
        <v>0.08285879629629629</v>
      </c>
      <c r="F653" s="180">
        <v>323</v>
      </c>
      <c r="G653" s="183">
        <v>0.2298148148148148</v>
      </c>
      <c r="H653" s="180">
        <v>476</v>
      </c>
      <c r="I653" s="185"/>
      <c r="J653" s="184"/>
      <c r="K653" s="185"/>
      <c r="L653" s="184"/>
    </row>
    <row r="654" spans="1:12" ht="12.75">
      <c r="A654" s="184" t="s">
        <v>2215</v>
      </c>
      <c r="B654" s="181" t="s">
        <v>23</v>
      </c>
      <c r="C654" s="181" t="s">
        <v>8211</v>
      </c>
      <c r="D654" s="182" t="s">
        <v>1816</v>
      </c>
      <c r="E654" s="183">
        <v>0.08064814814814815</v>
      </c>
      <c r="F654" s="180">
        <v>280</v>
      </c>
      <c r="G654" s="183">
        <v>0.23506944444444444</v>
      </c>
      <c r="H654" s="180">
        <v>509</v>
      </c>
      <c r="I654" s="185"/>
      <c r="J654" s="184"/>
      <c r="K654" s="185"/>
      <c r="L654" s="184"/>
    </row>
    <row r="655" spans="1:12" ht="12.75">
      <c r="A655" s="184" t="s">
        <v>2215</v>
      </c>
      <c r="B655" s="181" t="s">
        <v>30</v>
      </c>
      <c r="C655" s="181" t="s">
        <v>8212</v>
      </c>
      <c r="D655" s="182" t="s">
        <v>3031</v>
      </c>
      <c r="E655" s="183">
        <v>0.08929398148148149</v>
      </c>
      <c r="F655" s="180">
        <v>482</v>
      </c>
      <c r="G655" s="183">
        <v>0.23527777777777778</v>
      </c>
      <c r="H655" s="180">
        <v>510</v>
      </c>
      <c r="I655" s="185"/>
      <c r="J655" s="184"/>
      <c r="K655" s="185"/>
      <c r="L655" s="184"/>
    </row>
    <row r="656" spans="1:12" ht="12.75">
      <c r="A656" s="184" t="s">
        <v>2215</v>
      </c>
      <c r="B656" s="181" t="s">
        <v>89</v>
      </c>
      <c r="C656" s="181" t="s">
        <v>8213</v>
      </c>
      <c r="D656" s="182" t="s">
        <v>3032</v>
      </c>
      <c r="E656" s="183">
        <v>0.09042824074074074</v>
      </c>
      <c r="F656" s="180">
        <v>523</v>
      </c>
      <c r="G656" s="183">
        <v>0.23754629629629628</v>
      </c>
      <c r="H656" s="180">
        <v>520</v>
      </c>
      <c r="I656" s="185"/>
      <c r="J656" s="184"/>
      <c r="K656" s="185"/>
      <c r="L656" s="184"/>
    </row>
    <row r="657" spans="1:12" ht="12.75">
      <c r="A657" s="184" t="s">
        <v>2215</v>
      </c>
      <c r="B657" s="181" t="s">
        <v>1334</v>
      </c>
      <c r="C657" s="181" t="s">
        <v>8207</v>
      </c>
      <c r="D657" s="182" t="s">
        <v>1816</v>
      </c>
      <c r="E657" s="183">
        <v>0.09099537037037037</v>
      </c>
      <c r="F657" s="180">
        <v>536</v>
      </c>
      <c r="G657" s="183">
        <v>0.24281250000000001</v>
      </c>
      <c r="H657" s="180">
        <v>562</v>
      </c>
      <c r="I657" s="185"/>
      <c r="J657" s="184"/>
      <c r="K657" s="185"/>
      <c r="L657" s="184"/>
    </row>
    <row r="658" spans="1:12" ht="12.75">
      <c r="A658" s="184" t="s">
        <v>2215</v>
      </c>
      <c r="B658" s="181" t="s">
        <v>26</v>
      </c>
      <c r="C658" s="181" t="s">
        <v>1942</v>
      </c>
      <c r="D658" s="182" t="s">
        <v>3031</v>
      </c>
      <c r="E658" s="183">
        <v>0.09125</v>
      </c>
      <c r="F658" s="180">
        <v>545</v>
      </c>
      <c r="G658" s="183">
        <v>0.24369212962962963</v>
      </c>
      <c r="H658" s="180">
        <v>568</v>
      </c>
      <c r="I658" s="185"/>
      <c r="J658" s="184"/>
      <c r="K658" s="185"/>
      <c r="L658" s="184"/>
    </row>
    <row r="659" spans="1:12" ht="12.75">
      <c r="A659" s="184" t="s">
        <v>2215</v>
      </c>
      <c r="B659" s="181" t="s">
        <v>320</v>
      </c>
      <c r="C659" s="181" t="s">
        <v>8214</v>
      </c>
      <c r="D659" s="182" t="s">
        <v>3032</v>
      </c>
      <c r="E659" s="183">
        <v>0.08094907407407408</v>
      </c>
      <c r="F659" s="180">
        <v>292</v>
      </c>
      <c r="G659" s="183">
        <v>0.24853009259259257</v>
      </c>
      <c r="H659" s="180">
        <v>587</v>
      </c>
      <c r="I659" s="185"/>
      <c r="J659" s="184"/>
      <c r="K659" s="185"/>
      <c r="L659" s="184"/>
    </row>
    <row r="660" spans="1:12" ht="12.75">
      <c r="A660" s="184" t="s">
        <v>2215</v>
      </c>
      <c r="B660" s="181" t="s">
        <v>239</v>
      </c>
      <c r="C660" s="181" t="s">
        <v>8037</v>
      </c>
      <c r="D660" s="182" t="s">
        <v>3032</v>
      </c>
      <c r="E660" s="183">
        <v>0.0966550925925926</v>
      </c>
      <c r="F660" s="180">
        <v>641</v>
      </c>
      <c r="G660" s="183">
        <v>0.25136574074074075</v>
      </c>
      <c r="H660" s="180">
        <v>609</v>
      </c>
      <c r="I660" s="185"/>
      <c r="J660" s="184"/>
      <c r="K660" s="185"/>
      <c r="L660" s="184"/>
    </row>
    <row r="661" spans="1:12" ht="12.75">
      <c r="A661" s="184" t="s">
        <v>2215</v>
      </c>
      <c r="B661" s="181" t="s">
        <v>94</v>
      </c>
      <c r="C661" s="181" t="s">
        <v>8215</v>
      </c>
      <c r="D661" s="182" t="s">
        <v>3032</v>
      </c>
      <c r="E661" s="183">
        <v>0.09364583333333333</v>
      </c>
      <c r="F661" s="180">
        <v>609</v>
      </c>
      <c r="G661" s="183">
        <v>0.258125</v>
      </c>
      <c r="H661" s="180">
        <v>638</v>
      </c>
      <c r="I661" s="185"/>
      <c r="J661" s="184"/>
      <c r="K661" s="185"/>
      <c r="L661" s="184"/>
    </row>
    <row r="662" spans="1:12" ht="12.75">
      <c r="A662" s="184" t="s">
        <v>2215</v>
      </c>
      <c r="B662" s="181" t="s">
        <v>1522</v>
      </c>
      <c r="C662" s="181" t="s">
        <v>8216</v>
      </c>
      <c r="D662" s="182" t="s">
        <v>3031</v>
      </c>
      <c r="E662" s="183">
        <v>0.0946875</v>
      </c>
      <c r="F662" s="180">
        <v>623</v>
      </c>
      <c r="G662" s="183">
        <v>0.2708564814814815</v>
      </c>
      <c r="H662" s="180">
        <v>654</v>
      </c>
      <c r="I662" s="185"/>
      <c r="J662" s="184"/>
      <c r="K662" s="185"/>
      <c r="L662" s="184"/>
    </row>
    <row r="663" spans="1:12" ht="12.75">
      <c r="A663" s="184" t="s">
        <v>2215</v>
      </c>
      <c r="B663" s="181" t="s">
        <v>8217</v>
      </c>
      <c r="C663" s="181" t="s">
        <v>8218</v>
      </c>
      <c r="D663" s="182" t="s">
        <v>3031</v>
      </c>
      <c r="E663" s="183">
        <v>0.09596064814814814</v>
      </c>
      <c r="F663" s="180">
        <v>637</v>
      </c>
      <c r="G663" s="183">
        <v>0.2721412037037037</v>
      </c>
      <c r="H663" s="180">
        <v>655</v>
      </c>
      <c r="I663" s="185"/>
      <c r="J663" s="184"/>
      <c r="K663" s="185"/>
      <c r="L663" s="184"/>
    </row>
    <row r="664" spans="1:12" ht="12.75">
      <c r="A664" s="184" t="s">
        <v>2215</v>
      </c>
      <c r="B664" s="181" t="s">
        <v>206</v>
      </c>
      <c r="C664" s="181" t="s">
        <v>8219</v>
      </c>
      <c r="D664" s="182" t="s">
        <v>3031</v>
      </c>
      <c r="E664" s="183">
        <v>0.1047337962962963</v>
      </c>
      <c r="F664" s="180">
        <v>690</v>
      </c>
      <c r="G664" s="183">
        <v>0.27519675925925924</v>
      </c>
      <c r="H664" s="180">
        <v>660</v>
      </c>
      <c r="I664" s="185"/>
      <c r="J664" s="184"/>
      <c r="K664" s="185"/>
      <c r="L664" s="184"/>
    </row>
    <row r="665" spans="1:12" ht="12.75">
      <c r="A665" s="184" t="s">
        <v>2215</v>
      </c>
      <c r="B665" s="181" t="s">
        <v>1491</v>
      </c>
      <c r="C665" s="181" t="s">
        <v>1930</v>
      </c>
      <c r="D665" s="182" t="s">
        <v>3031</v>
      </c>
      <c r="E665" s="183">
        <v>0.10167824074074074</v>
      </c>
      <c r="F665" s="180">
        <v>680</v>
      </c>
      <c r="G665" s="183">
        <v>0.27871527777777777</v>
      </c>
      <c r="H665" s="180">
        <v>663</v>
      </c>
      <c r="I665" s="185"/>
      <c r="J665" s="184"/>
      <c r="K665" s="185"/>
      <c r="L665" s="184"/>
    </row>
    <row r="666" spans="1:12" ht="12.75">
      <c r="A666" s="184" t="s">
        <v>2215</v>
      </c>
      <c r="B666" s="181" t="s">
        <v>18</v>
      </c>
      <c r="C666" s="181" t="s">
        <v>1931</v>
      </c>
      <c r="D666" s="182" t="s">
        <v>3035</v>
      </c>
      <c r="E666" s="183">
        <v>0.10025462962962962</v>
      </c>
      <c r="F666" s="180">
        <v>673</v>
      </c>
      <c r="G666" s="183">
        <v>0.2801736111111111</v>
      </c>
      <c r="H666" s="180">
        <v>664</v>
      </c>
      <c r="I666" s="185"/>
      <c r="J666" s="184"/>
      <c r="K666" s="185"/>
      <c r="L666" s="184"/>
    </row>
    <row r="667" spans="1:12" ht="12.75">
      <c r="A667" s="184" t="s">
        <v>2215</v>
      </c>
      <c r="B667" s="181" t="s">
        <v>111</v>
      </c>
      <c r="C667" s="181" t="s">
        <v>8182</v>
      </c>
      <c r="D667" s="182" t="s">
        <v>3031</v>
      </c>
      <c r="E667" s="183">
        <v>0.10076388888888889</v>
      </c>
      <c r="F667" s="180">
        <v>677</v>
      </c>
      <c r="G667" s="183">
        <v>0.28966435185185185</v>
      </c>
      <c r="H667" s="180">
        <v>665</v>
      </c>
      <c r="I667" s="185"/>
      <c r="J667" s="184"/>
      <c r="K667" s="185"/>
      <c r="L667" s="184"/>
    </row>
    <row r="668" spans="1:12" ht="12.75">
      <c r="A668" s="184" t="s">
        <v>2215</v>
      </c>
      <c r="B668" s="181" t="s">
        <v>1070</v>
      </c>
      <c r="C668" s="181" t="s">
        <v>8220</v>
      </c>
      <c r="D668" s="182" t="s">
        <v>3031</v>
      </c>
      <c r="E668" s="183">
        <v>0.11109953703703705</v>
      </c>
      <c r="F668" s="180">
        <v>697</v>
      </c>
      <c r="G668" s="183">
        <v>0.29130787037037037</v>
      </c>
      <c r="H668" s="180">
        <v>667</v>
      </c>
      <c r="I668" s="185"/>
      <c r="J668" s="184"/>
      <c r="K668" s="185"/>
      <c r="L668" s="184"/>
    </row>
    <row r="669" spans="1:12" ht="12.75">
      <c r="A669" s="184" t="s">
        <v>2215</v>
      </c>
      <c r="B669" s="181" t="s">
        <v>8221</v>
      </c>
      <c r="C669" s="181" t="s">
        <v>8222</v>
      </c>
      <c r="D669" s="182" t="s">
        <v>2787</v>
      </c>
      <c r="E669" s="183">
        <v>0.06148148148148148</v>
      </c>
      <c r="F669" s="180">
        <v>22</v>
      </c>
      <c r="G669" s="185"/>
      <c r="H669" s="184"/>
      <c r="I669" s="185"/>
      <c r="J669" s="184"/>
      <c r="K669" s="185"/>
      <c r="L669" s="184"/>
    </row>
    <row r="670" spans="1:12" ht="12.75">
      <c r="A670" s="184" t="s">
        <v>2215</v>
      </c>
      <c r="B670" s="181" t="s">
        <v>43</v>
      </c>
      <c r="C670" s="181" t="s">
        <v>8223</v>
      </c>
      <c r="D670" s="182" t="s">
        <v>2787</v>
      </c>
      <c r="E670" s="183">
        <v>0.0629050925925926</v>
      </c>
      <c r="F670" s="180">
        <v>28</v>
      </c>
      <c r="G670" s="185"/>
      <c r="H670" s="184"/>
      <c r="I670" s="185"/>
      <c r="J670" s="184"/>
      <c r="K670" s="185"/>
      <c r="L670" s="184"/>
    </row>
    <row r="671" spans="1:12" ht="12.75">
      <c r="A671" s="184" t="s">
        <v>2215</v>
      </c>
      <c r="B671" s="181" t="s">
        <v>162</v>
      </c>
      <c r="C671" s="181" t="s">
        <v>8224</v>
      </c>
      <c r="D671" s="182" t="s">
        <v>2787</v>
      </c>
      <c r="E671" s="183">
        <v>0.06556712962962963</v>
      </c>
      <c r="F671" s="180">
        <v>53</v>
      </c>
      <c r="G671" s="185"/>
      <c r="H671" s="184"/>
      <c r="I671" s="185"/>
      <c r="J671" s="184"/>
      <c r="K671" s="185"/>
      <c r="L671" s="184"/>
    </row>
    <row r="672" spans="1:12" ht="12.75">
      <c r="A672" s="184" t="s">
        <v>2215</v>
      </c>
      <c r="B672" s="181" t="s">
        <v>154</v>
      </c>
      <c r="C672" s="181" t="s">
        <v>8143</v>
      </c>
      <c r="D672" s="182" t="s">
        <v>3031</v>
      </c>
      <c r="E672" s="183">
        <v>0.06871527777777778</v>
      </c>
      <c r="F672" s="180">
        <v>75</v>
      </c>
      <c r="G672" s="185"/>
      <c r="H672" s="184"/>
      <c r="I672" s="185"/>
      <c r="J672" s="184"/>
      <c r="K672" s="185"/>
      <c r="L672" s="184"/>
    </row>
    <row r="673" spans="1:12" ht="12.75">
      <c r="A673" s="184" t="s">
        <v>2215</v>
      </c>
      <c r="B673" s="181" t="s">
        <v>30</v>
      </c>
      <c r="C673" s="181" t="s">
        <v>8134</v>
      </c>
      <c r="D673" s="182" t="s">
        <v>3031</v>
      </c>
      <c r="E673" s="183">
        <v>0.0759375</v>
      </c>
      <c r="F673" s="180">
        <v>152</v>
      </c>
      <c r="G673" s="185"/>
      <c r="H673" s="184"/>
      <c r="I673" s="185"/>
      <c r="J673" s="184"/>
      <c r="K673" s="185"/>
      <c r="L673" s="184"/>
    </row>
    <row r="674" spans="1:12" ht="12.75">
      <c r="A674" s="184" t="s">
        <v>2215</v>
      </c>
      <c r="B674" s="181" t="s">
        <v>310</v>
      </c>
      <c r="C674" s="181" t="s">
        <v>2164</v>
      </c>
      <c r="D674" s="182" t="s">
        <v>3032</v>
      </c>
      <c r="E674" s="183">
        <v>0.0763888888888889</v>
      </c>
      <c r="F674" s="180">
        <v>158</v>
      </c>
      <c r="G674" s="185"/>
      <c r="H674" s="184"/>
      <c r="I674" s="185"/>
      <c r="J674" s="184"/>
      <c r="K674" s="185"/>
      <c r="L674" s="184"/>
    </row>
    <row r="675" spans="1:12" ht="12.75">
      <c r="A675" s="184" t="s">
        <v>2215</v>
      </c>
      <c r="B675" s="181" t="s">
        <v>36</v>
      </c>
      <c r="C675" s="181" t="s">
        <v>2189</v>
      </c>
      <c r="D675" s="182" t="s">
        <v>3031</v>
      </c>
      <c r="E675" s="183">
        <v>0.07644675925925926</v>
      </c>
      <c r="F675" s="180">
        <v>161</v>
      </c>
      <c r="G675" s="185"/>
      <c r="H675" s="184"/>
      <c r="I675" s="185"/>
      <c r="J675" s="184"/>
      <c r="K675" s="185"/>
      <c r="L675" s="184"/>
    </row>
    <row r="676" spans="1:12" ht="12.75">
      <c r="A676" s="184" t="s">
        <v>2215</v>
      </c>
      <c r="B676" s="181" t="s">
        <v>824</v>
      </c>
      <c r="C676" s="181" t="s">
        <v>2088</v>
      </c>
      <c r="D676" s="182" t="s">
        <v>3031</v>
      </c>
      <c r="E676" s="183">
        <v>0.0787037037037037</v>
      </c>
      <c r="F676" s="180">
        <v>209</v>
      </c>
      <c r="G676" s="185"/>
      <c r="H676" s="184"/>
      <c r="I676" s="185"/>
      <c r="J676" s="184"/>
      <c r="K676" s="185"/>
      <c r="L676" s="184"/>
    </row>
    <row r="677" spans="1:12" ht="12.75">
      <c r="A677" s="184" t="s">
        <v>2215</v>
      </c>
      <c r="B677" s="181" t="s">
        <v>1</v>
      </c>
      <c r="C677" s="181" t="s">
        <v>8225</v>
      </c>
      <c r="D677" s="182" t="s">
        <v>3032</v>
      </c>
      <c r="E677" s="183">
        <v>0.07876157407407407</v>
      </c>
      <c r="F677" s="180">
        <v>212</v>
      </c>
      <c r="G677" s="185"/>
      <c r="H677" s="184"/>
      <c r="I677" s="185"/>
      <c r="J677" s="184"/>
      <c r="K677" s="185"/>
      <c r="L677" s="184"/>
    </row>
    <row r="678" spans="1:12" ht="12.75">
      <c r="A678" s="184" t="s">
        <v>2215</v>
      </c>
      <c r="B678" s="181" t="s">
        <v>118</v>
      </c>
      <c r="C678" s="181" t="s">
        <v>8036</v>
      </c>
      <c r="D678" s="182" t="s">
        <v>3031</v>
      </c>
      <c r="E678" s="183">
        <v>0.08079861111111111</v>
      </c>
      <c r="F678" s="180">
        <v>288</v>
      </c>
      <c r="G678" s="185"/>
      <c r="H678" s="184"/>
      <c r="I678" s="185"/>
      <c r="J678" s="184"/>
      <c r="K678" s="185"/>
      <c r="L678" s="184"/>
    </row>
    <row r="679" spans="1:12" ht="12.75">
      <c r="A679" s="184" t="s">
        <v>2215</v>
      </c>
      <c r="B679" s="181" t="s">
        <v>72</v>
      </c>
      <c r="C679" s="181" t="s">
        <v>8226</v>
      </c>
      <c r="D679" s="182" t="s">
        <v>1816</v>
      </c>
      <c r="E679" s="183">
        <v>0.08447916666666666</v>
      </c>
      <c r="F679" s="180">
        <v>356</v>
      </c>
      <c r="G679" s="185"/>
      <c r="H679" s="184"/>
      <c r="I679" s="185"/>
      <c r="J679" s="184"/>
      <c r="K679" s="185"/>
      <c r="L679" s="184"/>
    </row>
    <row r="680" spans="1:12" ht="12.75">
      <c r="A680" s="184" t="s">
        <v>2215</v>
      </c>
      <c r="B680" s="181" t="s">
        <v>144</v>
      </c>
      <c r="C680" s="181" t="s">
        <v>8227</v>
      </c>
      <c r="D680" s="182" t="s">
        <v>3031</v>
      </c>
      <c r="E680" s="183">
        <v>0.08475694444444444</v>
      </c>
      <c r="F680" s="180">
        <v>364</v>
      </c>
      <c r="G680" s="185"/>
      <c r="H680" s="184"/>
      <c r="I680" s="185"/>
      <c r="J680" s="184"/>
      <c r="K680" s="185"/>
      <c r="L680" s="184"/>
    </row>
    <row r="681" spans="1:12" ht="12.75">
      <c r="A681" s="184" t="s">
        <v>2215</v>
      </c>
      <c r="B681" s="181" t="s">
        <v>861</v>
      </c>
      <c r="C681" s="181" t="s">
        <v>8228</v>
      </c>
      <c r="D681" s="182" t="s">
        <v>3031</v>
      </c>
      <c r="E681" s="183">
        <v>0.08776620370370371</v>
      </c>
      <c r="F681" s="180">
        <v>444</v>
      </c>
      <c r="G681" s="185"/>
      <c r="H681" s="184"/>
      <c r="I681" s="185"/>
      <c r="J681" s="184"/>
      <c r="K681" s="185"/>
      <c r="L681" s="184"/>
    </row>
    <row r="682" spans="1:12" ht="12.75">
      <c r="A682" s="184" t="s">
        <v>2215</v>
      </c>
      <c r="B682" s="181" t="s">
        <v>9</v>
      </c>
      <c r="C682" s="181" t="s">
        <v>8229</v>
      </c>
      <c r="D682" s="182" t="s">
        <v>1816</v>
      </c>
      <c r="E682" s="183">
        <v>0.08831018518518519</v>
      </c>
      <c r="F682" s="180">
        <v>460</v>
      </c>
      <c r="G682" s="185"/>
      <c r="H682" s="184"/>
      <c r="I682" s="185"/>
      <c r="J682" s="184"/>
      <c r="K682" s="185"/>
      <c r="L682" s="184"/>
    </row>
    <row r="683" spans="1:12" ht="12.75">
      <c r="A683" s="184" t="s">
        <v>2215</v>
      </c>
      <c r="B683" s="181" t="s">
        <v>491</v>
      </c>
      <c r="C683" s="181" t="s">
        <v>1983</v>
      </c>
      <c r="D683" s="182" t="s">
        <v>2787</v>
      </c>
      <c r="E683" s="183">
        <v>0.08956018518518517</v>
      </c>
      <c r="F683" s="180">
        <v>492</v>
      </c>
      <c r="G683" s="185"/>
      <c r="H683" s="184"/>
      <c r="I683" s="185"/>
      <c r="J683" s="184"/>
      <c r="K683" s="185"/>
      <c r="L683" s="184"/>
    </row>
    <row r="684" spans="1:12" ht="12.75">
      <c r="A684" s="184" t="s">
        <v>2215</v>
      </c>
      <c r="B684" s="181" t="s">
        <v>8230</v>
      </c>
      <c r="C684" s="181" t="s">
        <v>8231</v>
      </c>
      <c r="D684" s="182" t="s">
        <v>3031</v>
      </c>
      <c r="E684" s="183">
        <v>0.08976851851851853</v>
      </c>
      <c r="F684" s="180">
        <v>499</v>
      </c>
      <c r="G684" s="185"/>
      <c r="H684" s="184"/>
      <c r="I684" s="185"/>
      <c r="J684" s="184"/>
      <c r="K684" s="185"/>
      <c r="L684" s="184"/>
    </row>
    <row r="685" spans="1:12" ht="12.75">
      <c r="A685" s="184" t="s">
        <v>2215</v>
      </c>
      <c r="B685" s="181" t="s">
        <v>171</v>
      </c>
      <c r="C685" s="181" t="s">
        <v>8232</v>
      </c>
      <c r="D685" s="182" t="s">
        <v>3031</v>
      </c>
      <c r="E685" s="183">
        <v>0.0913310185185185</v>
      </c>
      <c r="F685" s="180">
        <v>549</v>
      </c>
      <c r="G685" s="185"/>
      <c r="H685" s="184"/>
      <c r="I685" s="185"/>
      <c r="J685" s="184"/>
      <c r="K685" s="185"/>
      <c r="L685" s="184"/>
    </row>
    <row r="686" spans="1:12" ht="12.75">
      <c r="A686" s="184" t="s">
        <v>2215</v>
      </c>
      <c r="B686" s="181" t="s">
        <v>8233</v>
      </c>
      <c r="C686" s="181" t="s">
        <v>8234</v>
      </c>
      <c r="D686" s="182" t="s">
        <v>2787</v>
      </c>
      <c r="E686" s="183">
        <v>0.09221064814814815</v>
      </c>
      <c r="F686" s="180">
        <v>586</v>
      </c>
      <c r="G686" s="185"/>
      <c r="H686" s="184"/>
      <c r="I686" s="185"/>
      <c r="J686" s="184"/>
      <c r="K686" s="185"/>
      <c r="L686" s="184"/>
    </row>
    <row r="687" spans="1:12" ht="12.75">
      <c r="A687" s="184" t="s">
        <v>2215</v>
      </c>
      <c r="B687" s="181" t="s">
        <v>15</v>
      </c>
      <c r="C687" s="181" t="s">
        <v>8235</v>
      </c>
      <c r="D687" s="182" t="s">
        <v>3032</v>
      </c>
      <c r="E687" s="183">
        <v>0.09436342592592593</v>
      </c>
      <c r="F687" s="180">
        <v>619</v>
      </c>
      <c r="G687" s="185"/>
      <c r="H687" s="184"/>
      <c r="I687" s="185"/>
      <c r="J687" s="184"/>
      <c r="K687" s="185"/>
      <c r="L687" s="184"/>
    </row>
    <row r="688" spans="1:12" ht="12.75">
      <c r="A688" s="184" t="s">
        <v>2215</v>
      </c>
      <c r="B688" s="181" t="s">
        <v>11</v>
      </c>
      <c r="C688" s="181" t="s">
        <v>8067</v>
      </c>
      <c r="D688" s="182" t="s">
        <v>3032</v>
      </c>
      <c r="E688" s="183">
        <v>0.09439814814814813</v>
      </c>
      <c r="F688" s="180">
        <v>620</v>
      </c>
      <c r="G688" s="185"/>
      <c r="H688" s="184"/>
      <c r="I688" s="185"/>
      <c r="J688" s="184"/>
      <c r="K688" s="185"/>
      <c r="L688" s="184"/>
    </row>
    <row r="689" spans="1:12" ht="12.75">
      <c r="A689" s="184" t="s">
        <v>2215</v>
      </c>
      <c r="B689" s="181" t="s">
        <v>963</v>
      </c>
      <c r="C689" s="181" t="s">
        <v>8032</v>
      </c>
      <c r="D689" s="182" t="s">
        <v>3031</v>
      </c>
      <c r="E689" s="183">
        <v>0.09697916666666667</v>
      </c>
      <c r="F689" s="180">
        <v>644</v>
      </c>
      <c r="G689" s="185"/>
      <c r="H689" s="184"/>
      <c r="I689" s="185"/>
      <c r="J689" s="184"/>
      <c r="K689" s="185"/>
      <c r="L689" s="184"/>
    </row>
    <row r="690" spans="1:12" ht="12.75">
      <c r="A690" s="184" t="s">
        <v>2215</v>
      </c>
      <c r="B690" s="181" t="s">
        <v>8236</v>
      </c>
      <c r="C690" s="181" t="s">
        <v>8237</v>
      </c>
      <c r="D690" s="182" t="s">
        <v>2787</v>
      </c>
      <c r="E690" s="183">
        <v>0.09699074074074075</v>
      </c>
      <c r="F690" s="180">
        <v>645</v>
      </c>
      <c r="G690" s="185"/>
      <c r="H690" s="184"/>
      <c r="I690" s="185"/>
      <c r="J690" s="184"/>
      <c r="K690" s="185"/>
      <c r="L690" s="184"/>
    </row>
    <row r="691" spans="1:12" ht="12.75">
      <c r="A691" s="184" t="s">
        <v>2215</v>
      </c>
      <c r="B691" s="181" t="s">
        <v>80</v>
      </c>
      <c r="C691" s="181" t="s">
        <v>1910</v>
      </c>
      <c r="D691" s="182" t="s">
        <v>3035</v>
      </c>
      <c r="E691" s="183">
        <v>0.09703703703703703</v>
      </c>
      <c r="F691" s="180">
        <v>646</v>
      </c>
      <c r="G691" s="185"/>
      <c r="H691" s="184"/>
      <c r="I691" s="185"/>
      <c r="J691" s="184"/>
      <c r="K691" s="185"/>
      <c r="L691" s="184"/>
    </row>
    <row r="692" spans="1:12" ht="12.75">
      <c r="A692" s="184" t="s">
        <v>2215</v>
      </c>
      <c r="B692" s="181" t="s">
        <v>1092</v>
      </c>
      <c r="C692" s="181" t="s">
        <v>1957</v>
      </c>
      <c r="D692" s="182" t="s">
        <v>2787</v>
      </c>
      <c r="E692" s="183">
        <v>0.09862268518518519</v>
      </c>
      <c r="F692" s="180">
        <v>659</v>
      </c>
      <c r="G692" s="185"/>
      <c r="H692" s="184"/>
      <c r="I692" s="185"/>
      <c r="J692" s="184"/>
      <c r="K692" s="185"/>
      <c r="L692" s="184"/>
    </row>
    <row r="693" spans="1:12" ht="12.75">
      <c r="A693" s="184" t="s">
        <v>2215</v>
      </c>
      <c r="B693" s="181" t="s">
        <v>1806</v>
      </c>
      <c r="C693" s="181" t="s">
        <v>8238</v>
      </c>
      <c r="D693" s="182" t="s">
        <v>2787</v>
      </c>
      <c r="E693" s="183">
        <v>0.0991435185185185</v>
      </c>
      <c r="F693" s="180">
        <v>667</v>
      </c>
      <c r="G693" s="185"/>
      <c r="H693" s="184"/>
      <c r="I693" s="185"/>
      <c r="J693" s="184"/>
      <c r="K693" s="185"/>
      <c r="L693" s="184"/>
    </row>
    <row r="694" spans="1:12" ht="12.75">
      <c r="A694" s="184" t="s">
        <v>2215</v>
      </c>
      <c r="B694" s="181" t="s">
        <v>1419</v>
      </c>
      <c r="C694" s="181" t="s">
        <v>8239</v>
      </c>
      <c r="D694" s="182" t="s">
        <v>1816</v>
      </c>
      <c r="E694" s="183">
        <v>0.09983796296296295</v>
      </c>
      <c r="F694" s="180">
        <v>670</v>
      </c>
      <c r="G694" s="185"/>
      <c r="H694" s="184"/>
      <c r="I694" s="185"/>
      <c r="J694" s="184"/>
      <c r="K694" s="185"/>
      <c r="L694" s="184"/>
    </row>
    <row r="695" spans="1:12" ht="12.75">
      <c r="A695" s="184" t="s">
        <v>2215</v>
      </c>
      <c r="B695" s="181" t="s">
        <v>30</v>
      </c>
      <c r="C695" s="181" t="s">
        <v>8240</v>
      </c>
      <c r="D695" s="182" t="s">
        <v>1816</v>
      </c>
      <c r="E695" s="183">
        <v>0.10296296296296296</v>
      </c>
      <c r="F695" s="180">
        <v>686</v>
      </c>
      <c r="G695" s="185"/>
      <c r="H695" s="184"/>
      <c r="I695" s="185"/>
      <c r="J695" s="184"/>
      <c r="K695" s="185"/>
      <c r="L695" s="184"/>
    </row>
    <row r="696" spans="1:12" ht="12.75">
      <c r="A696" s="184" t="s">
        <v>2215</v>
      </c>
      <c r="B696" s="181" t="s">
        <v>541</v>
      </c>
      <c r="C696" s="181" t="s">
        <v>2111</v>
      </c>
      <c r="D696" s="182" t="s">
        <v>3031</v>
      </c>
      <c r="E696" s="183">
        <v>0.10300925925925926</v>
      </c>
      <c r="F696" s="180">
        <v>687</v>
      </c>
      <c r="G696" s="185"/>
      <c r="H696" s="184"/>
      <c r="I696" s="185"/>
      <c r="J696" s="184"/>
      <c r="K696" s="185"/>
      <c r="L696" s="184"/>
    </row>
    <row r="697" spans="1:12" ht="12.75">
      <c r="A697" s="184" t="s">
        <v>2215</v>
      </c>
      <c r="B697" s="181" t="s">
        <v>366</v>
      </c>
      <c r="C697" s="181" t="s">
        <v>8241</v>
      </c>
      <c r="D697" s="182" t="s">
        <v>1816</v>
      </c>
      <c r="E697" s="183">
        <v>0.10484953703703703</v>
      </c>
      <c r="F697" s="180">
        <v>691</v>
      </c>
      <c r="G697" s="185"/>
      <c r="H697" s="184"/>
      <c r="I697" s="185"/>
      <c r="J697" s="184"/>
      <c r="K697" s="185"/>
      <c r="L697" s="184"/>
    </row>
    <row r="698" spans="1:12" ht="12.75">
      <c r="A698" s="184" t="s">
        <v>2215</v>
      </c>
      <c r="B698" s="181" t="s">
        <v>1</v>
      </c>
      <c r="C698" s="181" t="s">
        <v>2107</v>
      </c>
      <c r="D698" s="182" t="s">
        <v>3031</v>
      </c>
      <c r="E698" s="183">
        <v>0.10908564814814814</v>
      </c>
      <c r="F698" s="180">
        <v>695</v>
      </c>
      <c r="G698" s="185"/>
      <c r="H698" s="184"/>
      <c r="I698" s="185"/>
      <c r="J698" s="184"/>
      <c r="K698" s="185"/>
      <c r="L698" s="184"/>
    </row>
    <row r="699" spans="1:12" ht="12.75">
      <c r="A699" s="184" t="s">
        <v>2215</v>
      </c>
      <c r="B699" s="181" t="s">
        <v>62</v>
      </c>
      <c r="C699" s="181" t="s">
        <v>8104</v>
      </c>
      <c r="D699" s="182" t="s">
        <v>3032</v>
      </c>
      <c r="E699" s="183">
        <v>0.11118055555555556</v>
      </c>
      <c r="F699" s="180">
        <v>698</v>
      </c>
      <c r="G699" s="185"/>
      <c r="H699" s="184"/>
      <c r="I699" s="185"/>
      <c r="J699" s="184"/>
      <c r="K699" s="185"/>
      <c r="L699" s="184"/>
    </row>
    <row r="700" spans="1:12" ht="12.75">
      <c r="A700" s="184" t="s">
        <v>2215</v>
      </c>
      <c r="B700" s="181" t="s">
        <v>36</v>
      </c>
      <c r="C700" s="181" t="s">
        <v>8242</v>
      </c>
      <c r="D700" s="182" t="s">
        <v>3032</v>
      </c>
      <c r="E700" s="183">
        <v>0.11244212962962963</v>
      </c>
      <c r="F700" s="180">
        <v>699</v>
      </c>
      <c r="G700" s="185"/>
      <c r="H700" s="184"/>
      <c r="I700" s="185"/>
      <c r="J700" s="184"/>
      <c r="K700" s="185"/>
      <c r="L700" s="184"/>
    </row>
    <row r="701" spans="1:12" ht="12.75">
      <c r="A701" s="184" t="s">
        <v>2215</v>
      </c>
      <c r="B701" s="181" t="s">
        <v>491</v>
      </c>
      <c r="C701" s="181" t="s">
        <v>8243</v>
      </c>
      <c r="D701" s="182" t="s">
        <v>3031</v>
      </c>
      <c r="E701" s="183">
        <v>0.11891203703703705</v>
      </c>
      <c r="F701" s="180">
        <v>700</v>
      </c>
      <c r="G701" s="185"/>
      <c r="H701" s="184"/>
      <c r="I701" s="185"/>
      <c r="J701" s="184"/>
      <c r="K701" s="185"/>
      <c r="L701" s="184"/>
    </row>
    <row r="702" spans="1:12" ht="12.75">
      <c r="A702" s="184" t="s">
        <v>2215</v>
      </c>
      <c r="B702" s="181" t="s">
        <v>1101</v>
      </c>
      <c r="C702" s="181" t="s">
        <v>8244</v>
      </c>
      <c r="D702" s="182" t="s">
        <v>3031</v>
      </c>
      <c r="E702" s="183">
        <v>0.12232638888888887</v>
      </c>
      <c r="F702" s="180">
        <v>701</v>
      </c>
      <c r="G702" s="185"/>
      <c r="H702" s="184"/>
      <c r="I702" s="185"/>
      <c r="J702" s="184"/>
      <c r="K702" s="185"/>
      <c r="L702" s="184"/>
    </row>
  </sheetData>
  <autoFilter ref="A1:L70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7"/>
  <sheetViews>
    <sheetView workbookViewId="0" topLeftCell="A1">
      <pane ySplit="1" topLeftCell="A2" activePane="bottomLeft" state="frozen"/>
      <selection pane="bottomLeft" activeCell="N6" sqref="N6"/>
    </sheetView>
  </sheetViews>
  <sheetFormatPr defaultColWidth="11.421875" defaultRowHeight="12.75"/>
  <cols>
    <col min="1" max="1" width="8.140625" style="115" customWidth="1"/>
    <col min="2" max="2" width="14.8515625" style="104" customWidth="1"/>
    <col min="3" max="3" width="15.421875" style="104" customWidth="1"/>
    <col min="4" max="5" width="6.28125" style="115" customWidth="1"/>
    <col min="6" max="6" width="11.7109375" style="241" customWidth="1"/>
    <col min="7" max="7" width="5.7109375" style="115" customWidth="1"/>
    <col min="8" max="8" width="11.7109375" style="115" customWidth="1"/>
    <col min="9" max="9" width="5.7109375" style="115" customWidth="1"/>
    <col min="10" max="10" width="11.7109375" style="115" customWidth="1"/>
    <col min="11" max="11" width="5.7109375" style="115" customWidth="1"/>
    <col min="12" max="12" width="11.7109375" style="115" customWidth="1"/>
    <col min="13" max="13" width="5.7109375" style="115" customWidth="1"/>
    <col min="14" max="256" width="11.421875" style="104" customWidth="1"/>
    <col min="257" max="257" width="8.140625" style="104" customWidth="1"/>
    <col min="258" max="258" width="14.8515625" style="104" customWidth="1"/>
    <col min="259" max="259" width="15.421875" style="104" customWidth="1"/>
    <col min="260" max="261" width="6.28125" style="104" customWidth="1"/>
    <col min="262" max="262" width="11.7109375" style="104" customWidth="1"/>
    <col min="263" max="263" width="5.7109375" style="104" customWidth="1"/>
    <col min="264" max="264" width="11.7109375" style="104" customWidth="1"/>
    <col min="265" max="265" width="5.7109375" style="104" customWidth="1"/>
    <col min="266" max="266" width="11.7109375" style="104" customWidth="1"/>
    <col min="267" max="267" width="5.7109375" style="104" customWidth="1"/>
    <col min="268" max="268" width="11.7109375" style="104" customWidth="1"/>
    <col min="269" max="269" width="5.7109375" style="104" customWidth="1"/>
    <col min="270" max="512" width="11.421875" style="104" customWidth="1"/>
    <col min="513" max="513" width="8.140625" style="104" customWidth="1"/>
    <col min="514" max="514" width="14.8515625" style="104" customWidth="1"/>
    <col min="515" max="515" width="15.421875" style="104" customWidth="1"/>
    <col min="516" max="517" width="6.28125" style="104" customWidth="1"/>
    <col min="518" max="518" width="11.7109375" style="104" customWidth="1"/>
    <col min="519" max="519" width="5.7109375" style="104" customWidth="1"/>
    <col min="520" max="520" width="11.7109375" style="104" customWidth="1"/>
    <col min="521" max="521" width="5.7109375" style="104" customWidth="1"/>
    <col min="522" max="522" width="11.7109375" style="104" customWidth="1"/>
    <col min="523" max="523" width="5.7109375" style="104" customWidth="1"/>
    <col min="524" max="524" width="11.7109375" style="104" customWidth="1"/>
    <col min="525" max="525" width="5.7109375" style="104" customWidth="1"/>
    <col min="526" max="768" width="11.421875" style="104" customWidth="1"/>
    <col min="769" max="769" width="8.140625" style="104" customWidth="1"/>
    <col min="770" max="770" width="14.8515625" style="104" customWidth="1"/>
    <col min="771" max="771" width="15.421875" style="104" customWidth="1"/>
    <col min="772" max="773" width="6.28125" style="104" customWidth="1"/>
    <col min="774" max="774" width="11.7109375" style="104" customWidth="1"/>
    <col min="775" max="775" width="5.7109375" style="104" customWidth="1"/>
    <col min="776" max="776" width="11.7109375" style="104" customWidth="1"/>
    <col min="777" max="777" width="5.7109375" style="104" customWidth="1"/>
    <col min="778" max="778" width="11.7109375" style="104" customWidth="1"/>
    <col min="779" max="779" width="5.7109375" style="104" customWidth="1"/>
    <col min="780" max="780" width="11.7109375" style="104" customWidth="1"/>
    <col min="781" max="781" width="5.7109375" style="104" customWidth="1"/>
    <col min="782" max="1024" width="11.421875" style="104" customWidth="1"/>
    <col min="1025" max="1025" width="8.140625" style="104" customWidth="1"/>
    <col min="1026" max="1026" width="14.8515625" style="104" customWidth="1"/>
    <col min="1027" max="1027" width="15.421875" style="104" customWidth="1"/>
    <col min="1028" max="1029" width="6.28125" style="104" customWidth="1"/>
    <col min="1030" max="1030" width="11.7109375" style="104" customWidth="1"/>
    <col min="1031" max="1031" width="5.7109375" style="104" customWidth="1"/>
    <col min="1032" max="1032" width="11.7109375" style="104" customWidth="1"/>
    <col min="1033" max="1033" width="5.7109375" style="104" customWidth="1"/>
    <col min="1034" max="1034" width="11.7109375" style="104" customWidth="1"/>
    <col min="1035" max="1035" width="5.7109375" style="104" customWidth="1"/>
    <col min="1036" max="1036" width="11.7109375" style="104" customWidth="1"/>
    <col min="1037" max="1037" width="5.7109375" style="104" customWidth="1"/>
    <col min="1038" max="1280" width="11.421875" style="104" customWidth="1"/>
    <col min="1281" max="1281" width="8.140625" style="104" customWidth="1"/>
    <col min="1282" max="1282" width="14.8515625" style="104" customWidth="1"/>
    <col min="1283" max="1283" width="15.421875" style="104" customWidth="1"/>
    <col min="1284" max="1285" width="6.28125" style="104" customWidth="1"/>
    <col min="1286" max="1286" width="11.7109375" style="104" customWidth="1"/>
    <col min="1287" max="1287" width="5.7109375" style="104" customWidth="1"/>
    <col min="1288" max="1288" width="11.7109375" style="104" customWidth="1"/>
    <col min="1289" max="1289" width="5.7109375" style="104" customWidth="1"/>
    <col min="1290" max="1290" width="11.7109375" style="104" customWidth="1"/>
    <col min="1291" max="1291" width="5.7109375" style="104" customWidth="1"/>
    <col min="1292" max="1292" width="11.7109375" style="104" customWidth="1"/>
    <col min="1293" max="1293" width="5.7109375" style="104" customWidth="1"/>
    <col min="1294" max="1536" width="11.421875" style="104" customWidth="1"/>
    <col min="1537" max="1537" width="8.140625" style="104" customWidth="1"/>
    <col min="1538" max="1538" width="14.8515625" style="104" customWidth="1"/>
    <col min="1539" max="1539" width="15.421875" style="104" customWidth="1"/>
    <col min="1540" max="1541" width="6.28125" style="104" customWidth="1"/>
    <col min="1542" max="1542" width="11.7109375" style="104" customWidth="1"/>
    <col min="1543" max="1543" width="5.7109375" style="104" customWidth="1"/>
    <col min="1544" max="1544" width="11.7109375" style="104" customWidth="1"/>
    <col min="1545" max="1545" width="5.7109375" style="104" customWidth="1"/>
    <col min="1546" max="1546" width="11.7109375" style="104" customWidth="1"/>
    <col min="1547" max="1547" width="5.7109375" style="104" customWidth="1"/>
    <col min="1548" max="1548" width="11.7109375" style="104" customWidth="1"/>
    <col min="1549" max="1549" width="5.7109375" style="104" customWidth="1"/>
    <col min="1550" max="1792" width="11.421875" style="104" customWidth="1"/>
    <col min="1793" max="1793" width="8.140625" style="104" customWidth="1"/>
    <col min="1794" max="1794" width="14.8515625" style="104" customWidth="1"/>
    <col min="1795" max="1795" width="15.421875" style="104" customWidth="1"/>
    <col min="1796" max="1797" width="6.28125" style="104" customWidth="1"/>
    <col min="1798" max="1798" width="11.7109375" style="104" customWidth="1"/>
    <col min="1799" max="1799" width="5.7109375" style="104" customWidth="1"/>
    <col min="1800" max="1800" width="11.7109375" style="104" customWidth="1"/>
    <col min="1801" max="1801" width="5.7109375" style="104" customWidth="1"/>
    <col min="1802" max="1802" width="11.7109375" style="104" customWidth="1"/>
    <col min="1803" max="1803" width="5.7109375" style="104" customWidth="1"/>
    <col min="1804" max="1804" width="11.7109375" style="104" customWidth="1"/>
    <col min="1805" max="1805" width="5.7109375" style="104" customWidth="1"/>
    <col min="1806" max="2048" width="11.421875" style="104" customWidth="1"/>
    <col min="2049" max="2049" width="8.140625" style="104" customWidth="1"/>
    <col min="2050" max="2050" width="14.8515625" style="104" customWidth="1"/>
    <col min="2051" max="2051" width="15.421875" style="104" customWidth="1"/>
    <col min="2052" max="2053" width="6.28125" style="104" customWidth="1"/>
    <col min="2054" max="2054" width="11.7109375" style="104" customWidth="1"/>
    <col min="2055" max="2055" width="5.7109375" style="104" customWidth="1"/>
    <col min="2056" max="2056" width="11.7109375" style="104" customWidth="1"/>
    <col min="2057" max="2057" width="5.7109375" style="104" customWidth="1"/>
    <col min="2058" max="2058" width="11.7109375" style="104" customWidth="1"/>
    <col min="2059" max="2059" width="5.7109375" style="104" customWidth="1"/>
    <col min="2060" max="2060" width="11.7109375" style="104" customWidth="1"/>
    <col min="2061" max="2061" width="5.7109375" style="104" customWidth="1"/>
    <col min="2062" max="2304" width="11.421875" style="104" customWidth="1"/>
    <col min="2305" max="2305" width="8.140625" style="104" customWidth="1"/>
    <col min="2306" max="2306" width="14.8515625" style="104" customWidth="1"/>
    <col min="2307" max="2307" width="15.421875" style="104" customWidth="1"/>
    <col min="2308" max="2309" width="6.28125" style="104" customWidth="1"/>
    <col min="2310" max="2310" width="11.7109375" style="104" customWidth="1"/>
    <col min="2311" max="2311" width="5.7109375" style="104" customWidth="1"/>
    <col min="2312" max="2312" width="11.7109375" style="104" customWidth="1"/>
    <col min="2313" max="2313" width="5.7109375" style="104" customWidth="1"/>
    <col min="2314" max="2314" width="11.7109375" style="104" customWidth="1"/>
    <col min="2315" max="2315" width="5.7109375" style="104" customWidth="1"/>
    <col min="2316" max="2316" width="11.7109375" style="104" customWidth="1"/>
    <col min="2317" max="2317" width="5.7109375" style="104" customWidth="1"/>
    <col min="2318" max="2560" width="11.421875" style="104" customWidth="1"/>
    <col min="2561" max="2561" width="8.140625" style="104" customWidth="1"/>
    <col min="2562" max="2562" width="14.8515625" style="104" customWidth="1"/>
    <col min="2563" max="2563" width="15.421875" style="104" customWidth="1"/>
    <col min="2564" max="2565" width="6.28125" style="104" customWidth="1"/>
    <col min="2566" max="2566" width="11.7109375" style="104" customWidth="1"/>
    <col min="2567" max="2567" width="5.7109375" style="104" customWidth="1"/>
    <col min="2568" max="2568" width="11.7109375" style="104" customWidth="1"/>
    <col min="2569" max="2569" width="5.7109375" style="104" customWidth="1"/>
    <col min="2570" max="2570" width="11.7109375" style="104" customWidth="1"/>
    <col min="2571" max="2571" width="5.7109375" style="104" customWidth="1"/>
    <col min="2572" max="2572" width="11.7109375" style="104" customWidth="1"/>
    <col min="2573" max="2573" width="5.7109375" style="104" customWidth="1"/>
    <col min="2574" max="2816" width="11.421875" style="104" customWidth="1"/>
    <col min="2817" max="2817" width="8.140625" style="104" customWidth="1"/>
    <col min="2818" max="2818" width="14.8515625" style="104" customWidth="1"/>
    <col min="2819" max="2819" width="15.421875" style="104" customWidth="1"/>
    <col min="2820" max="2821" width="6.28125" style="104" customWidth="1"/>
    <col min="2822" max="2822" width="11.7109375" style="104" customWidth="1"/>
    <col min="2823" max="2823" width="5.7109375" style="104" customWidth="1"/>
    <col min="2824" max="2824" width="11.7109375" style="104" customWidth="1"/>
    <col min="2825" max="2825" width="5.7109375" style="104" customWidth="1"/>
    <col min="2826" max="2826" width="11.7109375" style="104" customWidth="1"/>
    <col min="2827" max="2827" width="5.7109375" style="104" customWidth="1"/>
    <col min="2828" max="2828" width="11.7109375" style="104" customWidth="1"/>
    <col min="2829" max="2829" width="5.7109375" style="104" customWidth="1"/>
    <col min="2830" max="3072" width="11.421875" style="104" customWidth="1"/>
    <col min="3073" max="3073" width="8.140625" style="104" customWidth="1"/>
    <col min="3074" max="3074" width="14.8515625" style="104" customWidth="1"/>
    <col min="3075" max="3075" width="15.421875" style="104" customWidth="1"/>
    <col min="3076" max="3077" width="6.28125" style="104" customWidth="1"/>
    <col min="3078" max="3078" width="11.7109375" style="104" customWidth="1"/>
    <col min="3079" max="3079" width="5.7109375" style="104" customWidth="1"/>
    <col min="3080" max="3080" width="11.7109375" style="104" customWidth="1"/>
    <col min="3081" max="3081" width="5.7109375" style="104" customWidth="1"/>
    <col min="3082" max="3082" width="11.7109375" style="104" customWidth="1"/>
    <col min="3083" max="3083" width="5.7109375" style="104" customWidth="1"/>
    <col min="3084" max="3084" width="11.7109375" style="104" customWidth="1"/>
    <col min="3085" max="3085" width="5.7109375" style="104" customWidth="1"/>
    <col min="3086" max="3328" width="11.421875" style="104" customWidth="1"/>
    <col min="3329" max="3329" width="8.140625" style="104" customWidth="1"/>
    <col min="3330" max="3330" width="14.8515625" style="104" customWidth="1"/>
    <col min="3331" max="3331" width="15.421875" style="104" customWidth="1"/>
    <col min="3332" max="3333" width="6.28125" style="104" customWidth="1"/>
    <col min="3334" max="3334" width="11.7109375" style="104" customWidth="1"/>
    <col min="3335" max="3335" width="5.7109375" style="104" customWidth="1"/>
    <col min="3336" max="3336" width="11.7109375" style="104" customWidth="1"/>
    <col min="3337" max="3337" width="5.7109375" style="104" customWidth="1"/>
    <col min="3338" max="3338" width="11.7109375" style="104" customWidth="1"/>
    <col min="3339" max="3339" width="5.7109375" style="104" customWidth="1"/>
    <col min="3340" max="3340" width="11.7109375" style="104" customWidth="1"/>
    <col min="3341" max="3341" width="5.7109375" style="104" customWidth="1"/>
    <col min="3342" max="3584" width="11.421875" style="104" customWidth="1"/>
    <col min="3585" max="3585" width="8.140625" style="104" customWidth="1"/>
    <col min="3586" max="3586" width="14.8515625" style="104" customWidth="1"/>
    <col min="3587" max="3587" width="15.421875" style="104" customWidth="1"/>
    <col min="3588" max="3589" width="6.28125" style="104" customWidth="1"/>
    <col min="3590" max="3590" width="11.7109375" style="104" customWidth="1"/>
    <col min="3591" max="3591" width="5.7109375" style="104" customWidth="1"/>
    <col min="3592" max="3592" width="11.7109375" style="104" customWidth="1"/>
    <col min="3593" max="3593" width="5.7109375" style="104" customWidth="1"/>
    <col min="3594" max="3594" width="11.7109375" style="104" customWidth="1"/>
    <col min="3595" max="3595" width="5.7109375" style="104" customWidth="1"/>
    <col min="3596" max="3596" width="11.7109375" style="104" customWidth="1"/>
    <col min="3597" max="3597" width="5.7109375" style="104" customWidth="1"/>
    <col min="3598" max="3840" width="11.421875" style="104" customWidth="1"/>
    <col min="3841" max="3841" width="8.140625" style="104" customWidth="1"/>
    <col min="3842" max="3842" width="14.8515625" style="104" customWidth="1"/>
    <col min="3843" max="3843" width="15.421875" style="104" customWidth="1"/>
    <col min="3844" max="3845" width="6.28125" style="104" customWidth="1"/>
    <col min="3846" max="3846" width="11.7109375" style="104" customWidth="1"/>
    <col min="3847" max="3847" width="5.7109375" style="104" customWidth="1"/>
    <col min="3848" max="3848" width="11.7109375" style="104" customWidth="1"/>
    <col min="3849" max="3849" width="5.7109375" style="104" customWidth="1"/>
    <col min="3850" max="3850" width="11.7109375" style="104" customWidth="1"/>
    <col min="3851" max="3851" width="5.7109375" style="104" customWidth="1"/>
    <col min="3852" max="3852" width="11.7109375" style="104" customWidth="1"/>
    <col min="3853" max="3853" width="5.7109375" style="104" customWidth="1"/>
    <col min="3854" max="4096" width="11.421875" style="104" customWidth="1"/>
    <col min="4097" max="4097" width="8.140625" style="104" customWidth="1"/>
    <col min="4098" max="4098" width="14.8515625" style="104" customWidth="1"/>
    <col min="4099" max="4099" width="15.421875" style="104" customWidth="1"/>
    <col min="4100" max="4101" width="6.28125" style="104" customWidth="1"/>
    <col min="4102" max="4102" width="11.7109375" style="104" customWidth="1"/>
    <col min="4103" max="4103" width="5.7109375" style="104" customWidth="1"/>
    <col min="4104" max="4104" width="11.7109375" style="104" customWidth="1"/>
    <col min="4105" max="4105" width="5.7109375" style="104" customWidth="1"/>
    <col min="4106" max="4106" width="11.7109375" style="104" customWidth="1"/>
    <col min="4107" max="4107" width="5.7109375" style="104" customWidth="1"/>
    <col min="4108" max="4108" width="11.7109375" style="104" customWidth="1"/>
    <col min="4109" max="4109" width="5.7109375" style="104" customWidth="1"/>
    <col min="4110" max="4352" width="11.421875" style="104" customWidth="1"/>
    <col min="4353" max="4353" width="8.140625" style="104" customWidth="1"/>
    <col min="4354" max="4354" width="14.8515625" style="104" customWidth="1"/>
    <col min="4355" max="4355" width="15.421875" style="104" customWidth="1"/>
    <col min="4356" max="4357" width="6.28125" style="104" customWidth="1"/>
    <col min="4358" max="4358" width="11.7109375" style="104" customWidth="1"/>
    <col min="4359" max="4359" width="5.7109375" style="104" customWidth="1"/>
    <col min="4360" max="4360" width="11.7109375" style="104" customWidth="1"/>
    <col min="4361" max="4361" width="5.7109375" style="104" customWidth="1"/>
    <col min="4362" max="4362" width="11.7109375" style="104" customWidth="1"/>
    <col min="4363" max="4363" width="5.7109375" style="104" customWidth="1"/>
    <col min="4364" max="4364" width="11.7109375" style="104" customWidth="1"/>
    <col min="4365" max="4365" width="5.7109375" style="104" customWidth="1"/>
    <col min="4366" max="4608" width="11.421875" style="104" customWidth="1"/>
    <col min="4609" max="4609" width="8.140625" style="104" customWidth="1"/>
    <col min="4610" max="4610" width="14.8515625" style="104" customWidth="1"/>
    <col min="4611" max="4611" width="15.421875" style="104" customWidth="1"/>
    <col min="4612" max="4613" width="6.28125" style="104" customWidth="1"/>
    <col min="4614" max="4614" width="11.7109375" style="104" customWidth="1"/>
    <col min="4615" max="4615" width="5.7109375" style="104" customWidth="1"/>
    <col min="4616" max="4616" width="11.7109375" style="104" customWidth="1"/>
    <col min="4617" max="4617" width="5.7109375" style="104" customWidth="1"/>
    <col min="4618" max="4618" width="11.7109375" style="104" customWidth="1"/>
    <col min="4619" max="4619" width="5.7109375" style="104" customWidth="1"/>
    <col min="4620" max="4620" width="11.7109375" style="104" customWidth="1"/>
    <col min="4621" max="4621" width="5.7109375" style="104" customWidth="1"/>
    <col min="4622" max="4864" width="11.421875" style="104" customWidth="1"/>
    <col min="4865" max="4865" width="8.140625" style="104" customWidth="1"/>
    <col min="4866" max="4866" width="14.8515625" style="104" customWidth="1"/>
    <col min="4867" max="4867" width="15.421875" style="104" customWidth="1"/>
    <col min="4868" max="4869" width="6.28125" style="104" customWidth="1"/>
    <col min="4870" max="4870" width="11.7109375" style="104" customWidth="1"/>
    <col min="4871" max="4871" width="5.7109375" style="104" customWidth="1"/>
    <col min="4872" max="4872" width="11.7109375" style="104" customWidth="1"/>
    <col min="4873" max="4873" width="5.7109375" style="104" customWidth="1"/>
    <col min="4874" max="4874" width="11.7109375" style="104" customWidth="1"/>
    <col min="4875" max="4875" width="5.7109375" style="104" customWidth="1"/>
    <col min="4876" max="4876" width="11.7109375" style="104" customWidth="1"/>
    <col min="4877" max="4877" width="5.7109375" style="104" customWidth="1"/>
    <col min="4878" max="5120" width="11.421875" style="104" customWidth="1"/>
    <col min="5121" max="5121" width="8.140625" style="104" customWidth="1"/>
    <col min="5122" max="5122" width="14.8515625" style="104" customWidth="1"/>
    <col min="5123" max="5123" width="15.421875" style="104" customWidth="1"/>
    <col min="5124" max="5125" width="6.28125" style="104" customWidth="1"/>
    <col min="5126" max="5126" width="11.7109375" style="104" customWidth="1"/>
    <col min="5127" max="5127" width="5.7109375" style="104" customWidth="1"/>
    <col min="5128" max="5128" width="11.7109375" style="104" customWidth="1"/>
    <col min="5129" max="5129" width="5.7109375" style="104" customWidth="1"/>
    <col min="5130" max="5130" width="11.7109375" style="104" customWidth="1"/>
    <col min="5131" max="5131" width="5.7109375" style="104" customWidth="1"/>
    <col min="5132" max="5132" width="11.7109375" style="104" customWidth="1"/>
    <col min="5133" max="5133" width="5.7109375" style="104" customWidth="1"/>
    <col min="5134" max="5376" width="11.421875" style="104" customWidth="1"/>
    <col min="5377" max="5377" width="8.140625" style="104" customWidth="1"/>
    <col min="5378" max="5378" width="14.8515625" style="104" customWidth="1"/>
    <col min="5379" max="5379" width="15.421875" style="104" customWidth="1"/>
    <col min="5380" max="5381" width="6.28125" style="104" customWidth="1"/>
    <col min="5382" max="5382" width="11.7109375" style="104" customWidth="1"/>
    <col min="5383" max="5383" width="5.7109375" style="104" customWidth="1"/>
    <col min="5384" max="5384" width="11.7109375" style="104" customWidth="1"/>
    <col min="5385" max="5385" width="5.7109375" style="104" customWidth="1"/>
    <col min="5386" max="5386" width="11.7109375" style="104" customWidth="1"/>
    <col min="5387" max="5387" width="5.7109375" style="104" customWidth="1"/>
    <col min="5388" max="5388" width="11.7109375" style="104" customWidth="1"/>
    <col min="5389" max="5389" width="5.7109375" style="104" customWidth="1"/>
    <col min="5390" max="5632" width="11.421875" style="104" customWidth="1"/>
    <col min="5633" max="5633" width="8.140625" style="104" customWidth="1"/>
    <col min="5634" max="5634" width="14.8515625" style="104" customWidth="1"/>
    <col min="5635" max="5635" width="15.421875" style="104" customWidth="1"/>
    <col min="5636" max="5637" width="6.28125" style="104" customWidth="1"/>
    <col min="5638" max="5638" width="11.7109375" style="104" customWidth="1"/>
    <col min="5639" max="5639" width="5.7109375" style="104" customWidth="1"/>
    <col min="5640" max="5640" width="11.7109375" style="104" customWidth="1"/>
    <col min="5641" max="5641" width="5.7109375" style="104" customWidth="1"/>
    <col min="5642" max="5642" width="11.7109375" style="104" customWidth="1"/>
    <col min="5643" max="5643" width="5.7109375" style="104" customWidth="1"/>
    <col min="5644" max="5644" width="11.7109375" style="104" customWidth="1"/>
    <col min="5645" max="5645" width="5.7109375" style="104" customWidth="1"/>
    <col min="5646" max="5888" width="11.421875" style="104" customWidth="1"/>
    <col min="5889" max="5889" width="8.140625" style="104" customWidth="1"/>
    <col min="5890" max="5890" width="14.8515625" style="104" customWidth="1"/>
    <col min="5891" max="5891" width="15.421875" style="104" customWidth="1"/>
    <col min="5892" max="5893" width="6.28125" style="104" customWidth="1"/>
    <col min="5894" max="5894" width="11.7109375" style="104" customWidth="1"/>
    <col min="5895" max="5895" width="5.7109375" style="104" customWidth="1"/>
    <col min="5896" max="5896" width="11.7109375" style="104" customWidth="1"/>
    <col min="5897" max="5897" width="5.7109375" style="104" customWidth="1"/>
    <col min="5898" max="5898" width="11.7109375" style="104" customWidth="1"/>
    <col min="5899" max="5899" width="5.7109375" style="104" customWidth="1"/>
    <col min="5900" max="5900" width="11.7109375" style="104" customWidth="1"/>
    <col min="5901" max="5901" width="5.7109375" style="104" customWidth="1"/>
    <col min="5902" max="6144" width="11.421875" style="104" customWidth="1"/>
    <col min="6145" max="6145" width="8.140625" style="104" customWidth="1"/>
    <col min="6146" max="6146" width="14.8515625" style="104" customWidth="1"/>
    <col min="6147" max="6147" width="15.421875" style="104" customWidth="1"/>
    <col min="6148" max="6149" width="6.28125" style="104" customWidth="1"/>
    <col min="6150" max="6150" width="11.7109375" style="104" customWidth="1"/>
    <col min="6151" max="6151" width="5.7109375" style="104" customWidth="1"/>
    <col min="6152" max="6152" width="11.7109375" style="104" customWidth="1"/>
    <col min="6153" max="6153" width="5.7109375" style="104" customWidth="1"/>
    <col min="6154" max="6154" width="11.7109375" style="104" customWidth="1"/>
    <col min="6155" max="6155" width="5.7109375" style="104" customWidth="1"/>
    <col min="6156" max="6156" width="11.7109375" style="104" customWidth="1"/>
    <col min="6157" max="6157" width="5.7109375" style="104" customWidth="1"/>
    <col min="6158" max="6400" width="11.421875" style="104" customWidth="1"/>
    <col min="6401" max="6401" width="8.140625" style="104" customWidth="1"/>
    <col min="6402" max="6402" width="14.8515625" style="104" customWidth="1"/>
    <col min="6403" max="6403" width="15.421875" style="104" customWidth="1"/>
    <col min="6404" max="6405" width="6.28125" style="104" customWidth="1"/>
    <col min="6406" max="6406" width="11.7109375" style="104" customWidth="1"/>
    <col min="6407" max="6407" width="5.7109375" style="104" customWidth="1"/>
    <col min="6408" max="6408" width="11.7109375" style="104" customWidth="1"/>
    <col min="6409" max="6409" width="5.7109375" style="104" customWidth="1"/>
    <col min="6410" max="6410" width="11.7109375" style="104" customWidth="1"/>
    <col min="6411" max="6411" width="5.7109375" style="104" customWidth="1"/>
    <col min="6412" max="6412" width="11.7109375" style="104" customWidth="1"/>
    <col min="6413" max="6413" width="5.7109375" style="104" customWidth="1"/>
    <col min="6414" max="6656" width="11.421875" style="104" customWidth="1"/>
    <col min="6657" max="6657" width="8.140625" style="104" customWidth="1"/>
    <col min="6658" max="6658" width="14.8515625" style="104" customWidth="1"/>
    <col min="6659" max="6659" width="15.421875" style="104" customWidth="1"/>
    <col min="6660" max="6661" width="6.28125" style="104" customWidth="1"/>
    <col min="6662" max="6662" width="11.7109375" style="104" customWidth="1"/>
    <col min="6663" max="6663" width="5.7109375" style="104" customWidth="1"/>
    <col min="6664" max="6664" width="11.7109375" style="104" customWidth="1"/>
    <col min="6665" max="6665" width="5.7109375" style="104" customWidth="1"/>
    <col min="6666" max="6666" width="11.7109375" style="104" customWidth="1"/>
    <col min="6667" max="6667" width="5.7109375" style="104" customWidth="1"/>
    <col min="6668" max="6668" width="11.7109375" style="104" customWidth="1"/>
    <col min="6669" max="6669" width="5.7109375" style="104" customWidth="1"/>
    <col min="6670" max="6912" width="11.421875" style="104" customWidth="1"/>
    <col min="6913" max="6913" width="8.140625" style="104" customWidth="1"/>
    <col min="6914" max="6914" width="14.8515625" style="104" customWidth="1"/>
    <col min="6915" max="6915" width="15.421875" style="104" customWidth="1"/>
    <col min="6916" max="6917" width="6.28125" style="104" customWidth="1"/>
    <col min="6918" max="6918" width="11.7109375" style="104" customWidth="1"/>
    <col min="6919" max="6919" width="5.7109375" style="104" customWidth="1"/>
    <col min="6920" max="6920" width="11.7109375" style="104" customWidth="1"/>
    <col min="6921" max="6921" width="5.7109375" style="104" customWidth="1"/>
    <col min="6922" max="6922" width="11.7109375" style="104" customWidth="1"/>
    <col min="6923" max="6923" width="5.7109375" style="104" customWidth="1"/>
    <col min="6924" max="6924" width="11.7109375" style="104" customWidth="1"/>
    <col min="6925" max="6925" width="5.7109375" style="104" customWidth="1"/>
    <col min="6926" max="7168" width="11.421875" style="104" customWidth="1"/>
    <col min="7169" max="7169" width="8.140625" style="104" customWidth="1"/>
    <col min="7170" max="7170" width="14.8515625" style="104" customWidth="1"/>
    <col min="7171" max="7171" width="15.421875" style="104" customWidth="1"/>
    <col min="7172" max="7173" width="6.28125" style="104" customWidth="1"/>
    <col min="7174" max="7174" width="11.7109375" style="104" customWidth="1"/>
    <col min="7175" max="7175" width="5.7109375" style="104" customWidth="1"/>
    <col min="7176" max="7176" width="11.7109375" style="104" customWidth="1"/>
    <col min="7177" max="7177" width="5.7109375" style="104" customWidth="1"/>
    <col min="7178" max="7178" width="11.7109375" style="104" customWidth="1"/>
    <col min="7179" max="7179" width="5.7109375" style="104" customWidth="1"/>
    <col min="7180" max="7180" width="11.7109375" style="104" customWidth="1"/>
    <col min="7181" max="7181" width="5.7109375" style="104" customWidth="1"/>
    <col min="7182" max="7424" width="11.421875" style="104" customWidth="1"/>
    <col min="7425" max="7425" width="8.140625" style="104" customWidth="1"/>
    <col min="7426" max="7426" width="14.8515625" style="104" customWidth="1"/>
    <col min="7427" max="7427" width="15.421875" style="104" customWidth="1"/>
    <col min="7428" max="7429" width="6.28125" style="104" customWidth="1"/>
    <col min="7430" max="7430" width="11.7109375" style="104" customWidth="1"/>
    <col min="7431" max="7431" width="5.7109375" style="104" customWidth="1"/>
    <col min="7432" max="7432" width="11.7109375" style="104" customWidth="1"/>
    <col min="7433" max="7433" width="5.7109375" style="104" customWidth="1"/>
    <col min="7434" max="7434" width="11.7109375" style="104" customWidth="1"/>
    <col min="7435" max="7435" width="5.7109375" style="104" customWidth="1"/>
    <col min="7436" max="7436" width="11.7109375" style="104" customWidth="1"/>
    <col min="7437" max="7437" width="5.7109375" style="104" customWidth="1"/>
    <col min="7438" max="7680" width="11.421875" style="104" customWidth="1"/>
    <col min="7681" max="7681" width="8.140625" style="104" customWidth="1"/>
    <col min="7682" max="7682" width="14.8515625" style="104" customWidth="1"/>
    <col min="7683" max="7683" width="15.421875" style="104" customWidth="1"/>
    <col min="7684" max="7685" width="6.28125" style="104" customWidth="1"/>
    <col min="7686" max="7686" width="11.7109375" style="104" customWidth="1"/>
    <col min="7687" max="7687" width="5.7109375" style="104" customWidth="1"/>
    <col min="7688" max="7688" width="11.7109375" style="104" customWidth="1"/>
    <col min="7689" max="7689" width="5.7109375" style="104" customWidth="1"/>
    <col min="7690" max="7690" width="11.7109375" style="104" customWidth="1"/>
    <col min="7691" max="7691" width="5.7109375" style="104" customWidth="1"/>
    <col min="7692" max="7692" width="11.7109375" style="104" customWidth="1"/>
    <col min="7693" max="7693" width="5.7109375" style="104" customWidth="1"/>
    <col min="7694" max="7936" width="11.421875" style="104" customWidth="1"/>
    <col min="7937" max="7937" width="8.140625" style="104" customWidth="1"/>
    <col min="7938" max="7938" width="14.8515625" style="104" customWidth="1"/>
    <col min="7939" max="7939" width="15.421875" style="104" customWidth="1"/>
    <col min="7940" max="7941" width="6.28125" style="104" customWidth="1"/>
    <col min="7942" max="7942" width="11.7109375" style="104" customWidth="1"/>
    <col min="7943" max="7943" width="5.7109375" style="104" customWidth="1"/>
    <col min="7944" max="7944" width="11.7109375" style="104" customWidth="1"/>
    <col min="7945" max="7945" width="5.7109375" style="104" customWidth="1"/>
    <col min="7946" max="7946" width="11.7109375" style="104" customWidth="1"/>
    <col min="7947" max="7947" width="5.7109375" style="104" customWidth="1"/>
    <col min="7948" max="7948" width="11.7109375" style="104" customWidth="1"/>
    <col min="7949" max="7949" width="5.7109375" style="104" customWidth="1"/>
    <col min="7950" max="8192" width="11.421875" style="104" customWidth="1"/>
    <col min="8193" max="8193" width="8.140625" style="104" customWidth="1"/>
    <col min="8194" max="8194" width="14.8515625" style="104" customWidth="1"/>
    <col min="8195" max="8195" width="15.421875" style="104" customWidth="1"/>
    <col min="8196" max="8197" width="6.28125" style="104" customWidth="1"/>
    <col min="8198" max="8198" width="11.7109375" style="104" customWidth="1"/>
    <col min="8199" max="8199" width="5.7109375" style="104" customWidth="1"/>
    <col min="8200" max="8200" width="11.7109375" style="104" customWidth="1"/>
    <col min="8201" max="8201" width="5.7109375" style="104" customWidth="1"/>
    <col min="8202" max="8202" width="11.7109375" style="104" customWidth="1"/>
    <col min="8203" max="8203" width="5.7109375" style="104" customWidth="1"/>
    <col min="8204" max="8204" width="11.7109375" style="104" customWidth="1"/>
    <col min="8205" max="8205" width="5.7109375" style="104" customWidth="1"/>
    <col min="8206" max="8448" width="11.421875" style="104" customWidth="1"/>
    <col min="8449" max="8449" width="8.140625" style="104" customWidth="1"/>
    <col min="8450" max="8450" width="14.8515625" style="104" customWidth="1"/>
    <col min="8451" max="8451" width="15.421875" style="104" customWidth="1"/>
    <col min="8452" max="8453" width="6.28125" style="104" customWidth="1"/>
    <col min="8454" max="8454" width="11.7109375" style="104" customWidth="1"/>
    <col min="8455" max="8455" width="5.7109375" style="104" customWidth="1"/>
    <col min="8456" max="8456" width="11.7109375" style="104" customWidth="1"/>
    <col min="8457" max="8457" width="5.7109375" style="104" customWidth="1"/>
    <col min="8458" max="8458" width="11.7109375" style="104" customWidth="1"/>
    <col min="8459" max="8459" width="5.7109375" style="104" customWidth="1"/>
    <col min="8460" max="8460" width="11.7109375" style="104" customWidth="1"/>
    <col min="8461" max="8461" width="5.7109375" style="104" customWidth="1"/>
    <col min="8462" max="8704" width="11.421875" style="104" customWidth="1"/>
    <col min="8705" max="8705" width="8.140625" style="104" customWidth="1"/>
    <col min="8706" max="8706" width="14.8515625" style="104" customWidth="1"/>
    <col min="8707" max="8707" width="15.421875" style="104" customWidth="1"/>
    <col min="8708" max="8709" width="6.28125" style="104" customWidth="1"/>
    <col min="8710" max="8710" width="11.7109375" style="104" customWidth="1"/>
    <col min="8711" max="8711" width="5.7109375" style="104" customWidth="1"/>
    <col min="8712" max="8712" width="11.7109375" style="104" customWidth="1"/>
    <col min="8713" max="8713" width="5.7109375" style="104" customWidth="1"/>
    <col min="8714" max="8714" width="11.7109375" style="104" customWidth="1"/>
    <col min="8715" max="8715" width="5.7109375" style="104" customWidth="1"/>
    <col min="8716" max="8716" width="11.7109375" style="104" customWidth="1"/>
    <col min="8717" max="8717" width="5.7109375" style="104" customWidth="1"/>
    <col min="8718" max="8960" width="11.421875" style="104" customWidth="1"/>
    <col min="8961" max="8961" width="8.140625" style="104" customWidth="1"/>
    <col min="8962" max="8962" width="14.8515625" style="104" customWidth="1"/>
    <col min="8963" max="8963" width="15.421875" style="104" customWidth="1"/>
    <col min="8964" max="8965" width="6.28125" style="104" customWidth="1"/>
    <col min="8966" max="8966" width="11.7109375" style="104" customWidth="1"/>
    <col min="8967" max="8967" width="5.7109375" style="104" customWidth="1"/>
    <col min="8968" max="8968" width="11.7109375" style="104" customWidth="1"/>
    <col min="8969" max="8969" width="5.7109375" style="104" customWidth="1"/>
    <col min="8970" max="8970" width="11.7109375" style="104" customWidth="1"/>
    <col min="8971" max="8971" width="5.7109375" style="104" customWidth="1"/>
    <col min="8972" max="8972" width="11.7109375" style="104" customWidth="1"/>
    <col min="8973" max="8973" width="5.7109375" style="104" customWidth="1"/>
    <col min="8974" max="9216" width="11.421875" style="104" customWidth="1"/>
    <col min="9217" max="9217" width="8.140625" style="104" customWidth="1"/>
    <col min="9218" max="9218" width="14.8515625" style="104" customWidth="1"/>
    <col min="9219" max="9219" width="15.421875" style="104" customWidth="1"/>
    <col min="9220" max="9221" width="6.28125" style="104" customWidth="1"/>
    <col min="9222" max="9222" width="11.7109375" style="104" customWidth="1"/>
    <col min="9223" max="9223" width="5.7109375" style="104" customWidth="1"/>
    <col min="9224" max="9224" width="11.7109375" style="104" customWidth="1"/>
    <col min="9225" max="9225" width="5.7109375" style="104" customWidth="1"/>
    <col min="9226" max="9226" width="11.7109375" style="104" customWidth="1"/>
    <col min="9227" max="9227" width="5.7109375" style="104" customWidth="1"/>
    <col min="9228" max="9228" width="11.7109375" style="104" customWidth="1"/>
    <col min="9229" max="9229" width="5.7109375" style="104" customWidth="1"/>
    <col min="9230" max="9472" width="11.421875" style="104" customWidth="1"/>
    <col min="9473" max="9473" width="8.140625" style="104" customWidth="1"/>
    <col min="9474" max="9474" width="14.8515625" style="104" customWidth="1"/>
    <col min="9475" max="9475" width="15.421875" style="104" customWidth="1"/>
    <col min="9476" max="9477" width="6.28125" style="104" customWidth="1"/>
    <col min="9478" max="9478" width="11.7109375" style="104" customWidth="1"/>
    <col min="9479" max="9479" width="5.7109375" style="104" customWidth="1"/>
    <col min="9480" max="9480" width="11.7109375" style="104" customWidth="1"/>
    <col min="9481" max="9481" width="5.7109375" style="104" customWidth="1"/>
    <col min="9482" max="9482" width="11.7109375" style="104" customWidth="1"/>
    <col min="9483" max="9483" width="5.7109375" style="104" customWidth="1"/>
    <col min="9484" max="9484" width="11.7109375" style="104" customWidth="1"/>
    <col min="9485" max="9485" width="5.7109375" style="104" customWidth="1"/>
    <col min="9486" max="9728" width="11.421875" style="104" customWidth="1"/>
    <col min="9729" max="9729" width="8.140625" style="104" customWidth="1"/>
    <col min="9730" max="9730" width="14.8515625" style="104" customWidth="1"/>
    <col min="9731" max="9731" width="15.421875" style="104" customWidth="1"/>
    <col min="9732" max="9733" width="6.28125" style="104" customWidth="1"/>
    <col min="9734" max="9734" width="11.7109375" style="104" customWidth="1"/>
    <col min="9735" max="9735" width="5.7109375" style="104" customWidth="1"/>
    <col min="9736" max="9736" width="11.7109375" style="104" customWidth="1"/>
    <col min="9737" max="9737" width="5.7109375" style="104" customWidth="1"/>
    <col min="9738" max="9738" width="11.7109375" style="104" customWidth="1"/>
    <col min="9739" max="9739" width="5.7109375" style="104" customWidth="1"/>
    <col min="9740" max="9740" width="11.7109375" style="104" customWidth="1"/>
    <col min="9741" max="9741" width="5.7109375" style="104" customWidth="1"/>
    <col min="9742" max="9984" width="11.421875" style="104" customWidth="1"/>
    <col min="9985" max="9985" width="8.140625" style="104" customWidth="1"/>
    <col min="9986" max="9986" width="14.8515625" style="104" customWidth="1"/>
    <col min="9987" max="9987" width="15.421875" style="104" customWidth="1"/>
    <col min="9988" max="9989" width="6.28125" style="104" customWidth="1"/>
    <col min="9990" max="9990" width="11.7109375" style="104" customWidth="1"/>
    <col min="9991" max="9991" width="5.7109375" style="104" customWidth="1"/>
    <col min="9992" max="9992" width="11.7109375" style="104" customWidth="1"/>
    <col min="9993" max="9993" width="5.7109375" style="104" customWidth="1"/>
    <col min="9994" max="9994" width="11.7109375" style="104" customWidth="1"/>
    <col min="9995" max="9995" width="5.7109375" style="104" customWidth="1"/>
    <col min="9996" max="9996" width="11.7109375" style="104" customWidth="1"/>
    <col min="9997" max="9997" width="5.7109375" style="104" customWidth="1"/>
    <col min="9998" max="10240" width="11.421875" style="104" customWidth="1"/>
    <col min="10241" max="10241" width="8.140625" style="104" customWidth="1"/>
    <col min="10242" max="10242" width="14.8515625" style="104" customWidth="1"/>
    <col min="10243" max="10243" width="15.421875" style="104" customWidth="1"/>
    <col min="10244" max="10245" width="6.28125" style="104" customWidth="1"/>
    <col min="10246" max="10246" width="11.7109375" style="104" customWidth="1"/>
    <col min="10247" max="10247" width="5.7109375" style="104" customWidth="1"/>
    <col min="10248" max="10248" width="11.7109375" style="104" customWidth="1"/>
    <col min="10249" max="10249" width="5.7109375" style="104" customWidth="1"/>
    <col min="10250" max="10250" width="11.7109375" style="104" customWidth="1"/>
    <col min="10251" max="10251" width="5.7109375" style="104" customWidth="1"/>
    <col min="10252" max="10252" width="11.7109375" style="104" customWidth="1"/>
    <col min="10253" max="10253" width="5.7109375" style="104" customWidth="1"/>
    <col min="10254" max="10496" width="11.421875" style="104" customWidth="1"/>
    <col min="10497" max="10497" width="8.140625" style="104" customWidth="1"/>
    <col min="10498" max="10498" width="14.8515625" style="104" customWidth="1"/>
    <col min="10499" max="10499" width="15.421875" style="104" customWidth="1"/>
    <col min="10500" max="10501" width="6.28125" style="104" customWidth="1"/>
    <col min="10502" max="10502" width="11.7109375" style="104" customWidth="1"/>
    <col min="10503" max="10503" width="5.7109375" style="104" customWidth="1"/>
    <col min="10504" max="10504" width="11.7109375" style="104" customWidth="1"/>
    <col min="10505" max="10505" width="5.7109375" style="104" customWidth="1"/>
    <col min="10506" max="10506" width="11.7109375" style="104" customWidth="1"/>
    <col min="10507" max="10507" width="5.7109375" style="104" customWidth="1"/>
    <col min="10508" max="10508" width="11.7109375" style="104" customWidth="1"/>
    <col min="10509" max="10509" width="5.7109375" style="104" customWidth="1"/>
    <col min="10510" max="10752" width="11.421875" style="104" customWidth="1"/>
    <col min="10753" max="10753" width="8.140625" style="104" customWidth="1"/>
    <col min="10754" max="10754" width="14.8515625" style="104" customWidth="1"/>
    <col min="10755" max="10755" width="15.421875" style="104" customWidth="1"/>
    <col min="10756" max="10757" width="6.28125" style="104" customWidth="1"/>
    <col min="10758" max="10758" width="11.7109375" style="104" customWidth="1"/>
    <col min="10759" max="10759" width="5.7109375" style="104" customWidth="1"/>
    <col min="10760" max="10760" width="11.7109375" style="104" customWidth="1"/>
    <col min="10761" max="10761" width="5.7109375" style="104" customWidth="1"/>
    <col min="10762" max="10762" width="11.7109375" style="104" customWidth="1"/>
    <col min="10763" max="10763" width="5.7109375" style="104" customWidth="1"/>
    <col min="10764" max="10764" width="11.7109375" style="104" customWidth="1"/>
    <col min="10765" max="10765" width="5.7109375" style="104" customWidth="1"/>
    <col min="10766" max="11008" width="11.421875" style="104" customWidth="1"/>
    <col min="11009" max="11009" width="8.140625" style="104" customWidth="1"/>
    <col min="11010" max="11010" width="14.8515625" style="104" customWidth="1"/>
    <col min="11011" max="11011" width="15.421875" style="104" customWidth="1"/>
    <col min="11012" max="11013" width="6.28125" style="104" customWidth="1"/>
    <col min="11014" max="11014" width="11.7109375" style="104" customWidth="1"/>
    <col min="11015" max="11015" width="5.7109375" style="104" customWidth="1"/>
    <col min="11016" max="11016" width="11.7109375" style="104" customWidth="1"/>
    <col min="11017" max="11017" width="5.7109375" style="104" customWidth="1"/>
    <col min="11018" max="11018" width="11.7109375" style="104" customWidth="1"/>
    <col min="11019" max="11019" width="5.7109375" style="104" customWidth="1"/>
    <col min="11020" max="11020" width="11.7109375" style="104" customWidth="1"/>
    <col min="11021" max="11021" width="5.7109375" style="104" customWidth="1"/>
    <col min="11022" max="11264" width="11.421875" style="104" customWidth="1"/>
    <col min="11265" max="11265" width="8.140625" style="104" customWidth="1"/>
    <col min="11266" max="11266" width="14.8515625" style="104" customWidth="1"/>
    <col min="11267" max="11267" width="15.421875" style="104" customWidth="1"/>
    <col min="11268" max="11269" width="6.28125" style="104" customWidth="1"/>
    <col min="11270" max="11270" width="11.7109375" style="104" customWidth="1"/>
    <col min="11271" max="11271" width="5.7109375" style="104" customWidth="1"/>
    <col min="11272" max="11272" width="11.7109375" style="104" customWidth="1"/>
    <col min="11273" max="11273" width="5.7109375" style="104" customWidth="1"/>
    <col min="11274" max="11274" width="11.7109375" style="104" customWidth="1"/>
    <col min="11275" max="11275" width="5.7109375" style="104" customWidth="1"/>
    <col min="11276" max="11276" width="11.7109375" style="104" customWidth="1"/>
    <col min="11277" max="11277" width="5.7109375" style="104" customWidth="1"/>
    <col min="11278" max="11520" width="11.421875" style="104" customWidth="1"/>
    <col min="11521" max="11521" width="8.140625" style="104" customWidth="1"/>
    <col min="11522" max="11522" width="14.8515625" style="104" customWidth="1"/>
    <col min="11523" max="11523" width="15.421875" style="104" customWidth="1"/>
    <col min="11524" max="11525" width="6.28125" style="104" customWidth="1"/>
    <col min="11526" max="11526" width="11.7109375" style="104" customWidth="1"/>
    <col min="11527" max="11527" width="5.7109375" style="104" customWidth="1"/>
    <col min="11528" max="11528" width="11.7109375" style="104" customWidth="1"/>
    <col min="11529" max="11529" width="5.7109375" style="104" customWidth="1"/>
    <col min="11530" max="11530" width="11.7109375" style="104" customWidth="1"/>
    <col min="11531" max="11531" width="5.7109375" style="104" customWidth="1"/>
    <col min="11532" max="11532" width="11.7109375" style="104" customWidth="1"/>
    <col min="11533" max="11533" width="5.7109375" style="104" customWidth="1"/>
    <col min="11534" max="11776" width="11.421875" style="104" customWidth="1"/>
    <col min="11777" max="11777" width="8.140625" style="104" customWidth="1"/>
    <col min="11778" max="11778" width="14.8515625" style="104" customWidth="1"/>
    <col min="11779" max="11779" width="15.421875" style="104" customWidth="1"/>
    <col min="11780" max="11781" width="6.28125" style="104" customWidth="1"/>
    <col min="11782" max="11782" width="11.7109375" style="104" customWidth="1"/>
    <col min="11783" max="11783" width="5.7109375" style="104" customWidth="1"/>
    <col min="11784" max="11784" width="11.7109375" style="104" customWidth="1"/>
    <col min="11785" max="11785" width="5.7109375" style="104" customWidth="1"/>
    <col min="11786" max="11786" width="11.7109375" style="104" customWidth="1"/>
    <col min="11787" max="11787" width="5.7109375" style="104" customWidth="1"/>
    <col min="11788" max="11788" width="11.7109375" style="104" customWidth="1"/>
    <col min="11789" max="11789" width="5.7109375" style="104" customWidth="1"/>
    <col min="11790" max="12032" width="11.421875" style="104" customWidth="1"/>
    <col min="12033" max="12033" width="8.140625" style="104" customWidth="1"/>
    <col min="12034" max="12034" width="14.8515625" style="104" customWidth="1"/>
    <col min="12035" max="12035" width="15.421875" style="104" customWidth="1"/>
    <col min="12036" max="12037" width="6.28125" style="104" customWidth="1"/>
    <col min="12038" max="12038" width="11.7109375" style="104" customWidth="1"/>
    <col min="12039" max="12039" width="5.7109375" style="104" customWidth="1"/>
    <col min="12040" max="12040" width="11.7109375" style="104" customWidth="1"/>
    <col min="12041" max="12041" width="5.7109375" style="104" customWidth="1"/>
    <col min="12042" max="12042" width="11.7109375" style="104" customWidth="1"/>
    <col min="12043" max="12043" width="5.7109375" style="104" customWidth="1"/>
    <col min="12044" max="12044" width="11.7109375" style="104" customWidth="1"/>
    <col min="12045" max="12045" width="5.7109375" style="104" customWidth="1"/>
    <col min="12046" max="12288" width="11.421875" style="104" customWidth="1"/>
    <col min="12289" max="12289" width="8.140625" style="104" customWidth="1"/>
    <col min="12290" max="12290" width="14.8515625" style="104" customWidth="1"/>
    <col min="12291" max="12291" width="15.421875" style="104" customWidth="1"/>
    <col min="12292" max="12293" width="6.28125" style="104" customWidth="1"/>
    <col min="12294" max="12294" width="11.7109375" style="104" customWidth="1"/>
    <col min="12295" max="12295" width="5.7109375" style="104" customWidth="1"/>
    <col min="12296" max="12296" width="11.7109375" style="104" customWidth="1"/>
    <col min="12297" max="12297" width="5.7109375" style="104" customWidth="1"/>
    <col min="12298" max="12298" width="11.7109375" style="104" customWidth="1"/>
    <col min="12299" max="12299" width="5.7109375" style="104" customWidth="1"/>
    <col min="12300" max="12300" width="11.7109375" style="104" customWidth="1"/>
    <col min="12301" max="12301" width="5.7109375" style="104" customWidth="1"/>
    <col min="12302" max="12544" width="11.421875" style="104" customWidth="1"/>
    <col min="12545" max="12545" width="8.140625" style="104" customWidth="1"/>
    <col min="12546" max="12546" width="14.8515625" style="104" customWidth="1"/>
    <col min="12547" max="12547" width="15.421875" style="104" customWidth="1"/>
    <col min="12548" max="12549" width="6.28125" style="104" customWidth="1"/>
    <col min="12550" max="12550" width="11.7109375" style="104" customWidth="1"/>
    <col min="12551" max="12551" width="5.7109375" style="104" customWidth="1"/>
    <col min="12552" max="12552" width="11.7109375" style="104" customWidth="1"/>
    <col min="12553" max="12553" width="5.7109375" style="104" customWidth="1"/>
    <col min="12554" max="12554" width="11.7109375" style="104" customWidth="1"/>
    <col min="12555" max="12555" width="5.7109375" style="104" customWidth="1"/>
    <col min="12556" max="12556" width="11.7109375" style="104" customWidth="1"/>
    <col min="12557" max="12557" width="5.7109375" style="104" customWidth="1"/>
    <col min="12558" max="12800" width="11.421875" style="104" customWidth="1"/>
    <col min="12801" max="12801" width="8.140625" style="104" customWidth="1"/>
    <col min="12802" max="12802" width="14.8515625" style="104" customWidth="1"/>
    <col min="12803" max="12803" width="15.421875" style="104" customWidth="1"/>
    <col min="12804" max="12805" width="6.28125" style="104" customWidth="1"/>
    <col min="12806" max="12806" width="11.7109375" style="104" customWidth="1"/>
    <col min="12807" max="12807" width="5.7109375" style="104" customWidth="1"/>
    <col min="12808" max="12808" width="11.7109375" style="104" customWidth="1"/>
    <col min="12809" max="12809" width="5.7109375" style="104" customWidth="1"/>
    <col min="12810" max="12810" width="11.7109375" style="104" customWidth="1"/>
    <col min="12811" max="12811" width="5.7109375" style="104" customWidth="1"/>
    <col min="12812" max="12812" width="11.7109375" style="104" customWidth="1"/>
    <col min="12813" max="12813" width="5.7109375" style="104" customWidth="1"/>
    <col min="12814" max="13056" width="11.421875" style="104" customWidth="1"/>
    <col min="13057" max="13057" width="8.140625" style="104" customWidth="1"/>
    <col min="13058" max="13058" width="14.8515625" style="104" customWidth="1"/>
    <col min="13059" max="13059" width="15.421875" style="104" customWidth="1"/>
    <col min="13060" max="13061" width="6.28125" style="104" customWidth="1"/>
    <col min="13062" max="13062" width="11.7109375" style="104" customWidth="1"/>
    <col min="13063" max="13063" width="5.7109375" style="104" customWidth="1"/>
    <col min="13064" max="13064" width="11.7109375" style="104" customWidth="1"/>
    <col min="13065" max="13065" width="5.7109375" style="104" customWidth="1"/>
    <col min="13066" max="13066" width="11.7109375" style="104" customWidth="1"/>
    <col min="13067" max="13067" width="5.7109375" style="104" customWidth="1"/>
    <col min="13068" max="13068" width="11.7109375" style="104" customWidth="1"/>
    <col min="13069" max="13069" width="5.7109375" style="104" customWidth="1"/>
    <col min="13070" max="13312" width="11.421875" style="104" customWidth="1"/>
    <col min="13313" max="13313" width="8.140625" style="104" customWidth="1"/>
    <col min="13314" max="13314" width="14.8515625" style="104" customWidth="1"/>
    <col min="13315" max="13315" width="15.421875" style="104" customWidth="1"/>
    <col min="13316" max="13317" width="6.28125" style="104" customWidth="1"/>
    <col min="13318" max="13318" width="11.7109375" style="104" customWidth="1"/>
    <col min="13319" max="13319" width="5.7109375" style="104" customWidth="1"/>
    <col min="13320" max="13320" width="11.7109375" style="104" customWidth="1"/>
    <col min="13321" max="13321" width="5.7109375" style="104" customWidth="1"/>
    <col min="13322" max="13322" width="11.7109375" style="104" customWidth="1"/>
    <col min="13323" max="13323" width="5.7109375" style="104" customWidth="1"/>
    <col min="13324" max="13324" width="11.7109375" style="104" customWidth="1"/>
    <col min="13325" max="13325" width="5.7109375" style="104" customWidth="1"/>
    <col min="13326" max="13568" width="11.421875" style="104" customWidth="1"/>
    <col min="13569" max="13569" width="8.140625" style="104" customWidth="1"/>
    <col min="13570" max="13570" width="14.8515625" style="104" customWidth="1"/>
    <col min="13571" max="13571" width="15.421875" style="104" customWidth="1"/>
    <col min="13572" max="13573" width="6.28125" style="104" customWidth="1"/>
    <col min="13574" max="13574" width="11.7109375" style="104" customWidth="1"/>
    <col min="13575" max="13575" width="5.7109375" style="104" customWidth="1"/>
    <col min="13576" max="13576" width="11.7109375" style="104" customWidth="1"/>
    <col min="13577" max="13577" width="5.7109375" style="104" customWidth="1"/>
    <col min="13578" max="13578" width="11.7109375" style="104" customWidth="1"/>
    <col min="13579" max="13579" width="5.7109375" style="104" customWidth="1"/>
    <col min="13580" max="13580" width="11.7109375" style="104" customWidth="1"/>
    <col min="13581" max="13581" width="5.7109375" style="104" customWidth="1"/>
    <col min="13582" max="13824" width="11.421875" style="104" customWidth="1"/>
    <col min="13825" max="13825" width="8.140625" style="104" customWidth="1"/>
    <col min="13826" max="13826" width="14.8515625" style="104" customWidth="1"/>
    <col min="13827" max="13827" width="15.421875" style="104" customWidth="1"/>
    <col min="13828" max="13829" width="6.28125" style="104" customWidth="1"/>
    <col min="13830" max="13830" width="11.7109375" style="104" customWidth="1"/>
    <col min="13831" max="13831" width="5.7109375" style="104" customWidth="1"/>
    <col min="13832" max="13832" width="11.7109375" style="104" customWidth="1"/>
    <col min="13833" max="13833" width="5.7109375" style="104" customWidth="1"/>
    <col min="13834" max="13834" width="11.7109375" style="104" customWidth="1"/>
    <col min="13835" max="13835" width="5.7109375" style="104" customWidth="1"/>
    <col min="13836" max="13836" width="11.7109375" style="104" customWidth="1"/>
    <col min="13837" max="13837" width="5.7109375" style="104" customWidth="1"/>
    <col min="13838" max="14080" width="11.421875" style="104" customWidth="1"/>
    <col min="14081" max="14081" width="8.140625" style="104" customWidth="1"/>
    <col min="14082" max="14082" width="14.8515625" style="104" customWidth="1"/>
    <col min="14083" max="14083" width="15.421875" style="104" customWidth="1"/>
    <col min="14084" max="14085" width="6.28125" style="104" customWidth="1"/>
    <col min="14086" max="14086" width="11.7109375" style="104" customWidth="1"/>
    <col min="14087" max="14087" width="5.7109375" style="104" customWidth="1"/>
    <col min="14088" max="14088" width="11.7109375" style="104" customWidth="1"/>
    <col min="14089" max="14089" width="5.7109375" style="104" customWidth="1"/>
    <col min="14090" max="14090" width="11.7109375" style="104" customWidth="1"/>
    <col min="14091" max="14091" width="5.7109375" style="104" customWidth="1"/>
    <col min="14092" max="14092" width="11.7109375" style="104" customWidth="1"/>
    <col min="14093" max="14093" width="5.7109375" style="104" customWidth="1"/>
    <col min="14094" max="14336" width="11.421875" style="104" customWidth="1"/>
    <col min="14337" max="14337" width="8.140625" style="104" customWidth="1"/>
    <col min="14338" max="14338" width="14.8515625" style="104" customWidth="1"/>
    <col min="14339" max="14339" width="15.421875" style="104" customWidth="1"/>
    <col min="14340" max="14341" width="6.28125" style="104" customWidth="1"/>
    <col min="14342" max="14342" width="11.7109375" style="104" customWidth="1"/>
    <col min="14343" max="14343" width="5.7109375" style="104" customWidth="1"/>
    <col min="14344" max="14344" width="11.7109375" style="104" customWidth="1"/>
    <col min="14345" max="14345" width="5.7109375" style="104" customWidth="1"/>
    <col min="14346" max="14346" width="11.7109375" style="104" customWidth="1"/>
    <col min="14347" max="14347" width="5.7109375" style="104" customWidth="1"/>
    <col min="14348" max="14348" width="11.7109375" style="104" customWidth="1"/>
    <col min="14349" max="14349" width="5.7109375" style="104" customWidth="1"/>
    <col min="14350" max="14592" width="11.421875" style="104" customWidth="1"/>
    <col min="14593" max="14593" width="8.140625" style="104" customWidth="1"/>
    <col min="14594" max="14594" width="14.8515625" style="104" customWidth="1"/>
    <col min="14595" max="14595" width="15.421875" style="104" customWidth="1"/>
    <col min="14596" max="14597" width="6.28125" style="104" customWidth="1"/>
    <col min="14598" max="14598" width="11.7109375" style="104" customWidth="1"/>
    <col min="14599" max="14599" width="5.7109375" style="104" customWidth="1"/>
    <col min="14600" max="14600" width="11.7109375" style="104" customWidth="1"/>
    <col min="14601" max="14601" width="5.7109375" style="104" customWidth="1"/>
    <col min="14602" max="14602" width="11.7109375" style="104" customWidth="1"/>
    <col min="14603" max="14603" width="5.7109375" style="104" customWidth="1"/>
    <col min="14604" max="14604" width="11.7109375" style="104" customWidth="1"/>
    <col min="14605" max="14605" width="5.7109375" style="104" customWidth="1"/>
    <col min="14606" max="14848" width="11.421875" style="104" customWidth="1"/>
    <col min="14849" max="14849" width="8.140625" style="104" customWidth="1"/>
    <col min="14850" max="14850" width="14.8515625" style="104" customWidth="1"/>
    <col min="14851" max="14851" width="15.421875" style="104" customWidth="1"/>
    <col min="14852" max="14853" width="6.28125" style="104" customWidth="1"/>
    <col min="14854" max="14854" width="11.7109375" style="104" customWidth="1"/>
    <col min="14855" max="14855" width="5.7109375" style="104" customWidth="1"/>
    <col min="14856" max="14856" width="11.7109375" style="104" customWidth="1"/>
    <col min="14857" max="14857" width="5.7109375" style="104" customWidth="1"/>
    <col min="14858" max="14858" width="11.7109375" style="104" customWidth="1"/>
    <col min="14859" max="14859" width="5.7109375" style="104" customWidth="1"/>
    <col min="14860" max="14860" width="11.7109375" style="104" customWidth="1"/>
    <col min="14861" max="14861" width="5.7109375" style="104" customWidth="1"/>
    <col min="14862" max="15104" width="11.421875" style="104" customWidth="1"/>
    <col min="15105" max="15105" width="8.140625" style="104" customWidth="1"/>
    <col min="15106" max="15106" width="14.8515625" style="104" customWidth="1"/>
    <col min="15107" max="15107" width="15.421875" style="104" customWidth="1"/>
    <col min="15108" max="15109" width="6.28125" style="104" customWidth="1"/>
    <col min="15110" max="15110" width="11.7109375" style="104" customWidth="1"/>
    <col min="15111" max="15111" width="5.7109375" style="104" customWidth="1"/>
    <col min="15112" max="15112" width="11.7109375" style="104" customWidth="1"/>
    <col min="15113" max="15113" width="5.7109375" style="104" customWidth="1"/>
    <col min="15114" max="15114" width="11.7109375" style="104" customWidth="1"/>
    <col min="15115" max="15115" width="5.7109375" style="104" customWidth="1"/>
    <col min="15116" max="15116" width="11.7109375" style="104" customWidth="1"/>
    <col min="15117" max="15117" width="5.7109375" style="104" customWidth="1"/>
    <col min="15118" max="15360" width="11.421875" style="104" customWidth="1"/>
    <col min="15361" max="15361" width="8.140625" style="104" customWidth="1"/>
    <col min="15362" max="15362" width="14.8515625" style="104" customWidth="1"/>
    <col min="15363" max="15363" width="15.421875" style="104" customWidth="1"/>
    <col min="15364" max="15365" width="6.28125" style="104" customWidth="1"/>
    <col min="15366" max="15366" width="11.7109375" style="104" customWidth="1"/>
    <col min="15367" max="15367" width="5.7109375" style="104" customWidth="1"/>
    <col min="15368" max="15368" width="11.7109375" style="104" customWidth="1"/>
    <col min="15369" max="15369" width="5.7109375" style="104" customWidth="1"/>
    <col min="15370" max="15370" width="11.7109375" style="104" customWidth="1"/>
    <col min="15371" max="15371" width="5.7109375" style="104" customWidth="1"/>
    <col min="15372" max="15372" width="11.7109375" style="104" customWidth="1"/>
    <col min="15373" max="15373" width="5.7109375" style="104" customWidth="1"/>
    <col min="15374" max="15616" width="11.421875" style="104" customWidth="1"/>
    <col min="15617" max="15617" width="8.140625" style="104" customWidth="1"/>
    <col min="15618" max="15618" width="14.8515625" style="104" customWidth="1"/>
    <col min="15619" max="15619" width="15.421875" style="104" customWidth="1"/>
    <col min="15620" max="15621" width="6.28125" style="104" customWidth="1"/>
    <col min="15622" max="15622" width="11.7109375" style="104" customWidth="1"/>
    <col min="15623" max="15623" width="5.7109375" style="104" customWidth="1"/>
    <col min="15624" max="15624" width="11.7109375" style="104" customWidth="1"/>
    <col min="15625" max="15625" width="5.7109375" style="104" customWidth="1"/>
    <col min="15626" max="15626" width="11.7109375" style="104" customWidth="1"/>
    <col min="15627" max="15627" width="5.7109375" style="104" customWidth="1"/>
    <col min="15628" max="15628" width="11.7109375" style="104" customWidth="1"/>
    <col min="15629" max="15629" width="5.7109375" style="104" customWidth="1"/>
    <col min="15630" max="15872" width="11.421875" style="104" customWidth="1"/>
    <col min="15873" max="15873" width="8.140625" style="104" customWidth="1"/>
    <col min="15874" max="15874" width="14.8515625" style="104" customWidth="1"/>
    <col min="15875" max="15875" width="15.421875" style="104" customWidth="1"/>
    <col min="15876" max="15877" width="6.28125" style="104" customWidth="1"/>
    <col min="15878" max="15878" width="11.7109375" style="104" customWidth="1"/>
    <col min="15879" max="15879" width="5.7109375" style="104" customWidth="1"/>
    <col min="15880" max="15880" width="11.7109375" style="104" customWidth="1"/>
    <col min="15881" max="15881" width="5.7109375" style="104" customWidth="1"/>
    <col min="15882" max="15882" width="11.7109375" style="104" customWidth="1"/>
    <col min="15883" max="15883" width="5.7109375" style="104" customWidth="1"/>
    <col min="15884" max="15884" width="11.7109375" style="104" customWidth="1"/>
    <col min="15885" max="15885" width="5.7109375" style="104" customWidth="1"/>
    <col min="15886" max="16128" width="11.421875" style="104" customWidth="1"/>
    <col min="16129" max="16129" width="8.140625" style="104" customWidth="1"/>
    <col min="16130" max="16130" width="14.8515625" style="104" customWidth="1"/>
    <col min="16131" max="16131" width="15.421875" style="104" customWidth="1"/>
    <col min="16132" max="16133" width="6.28125" style="104" customWidth="1"/>
    <col min="16134" max="16134" width="11.7109375" style="104" customWidth="1"/>
    <col min="16135" max="16135" width="5.7109375" style="104" customWidth="1"/>
    <col min="16136" max="16136" width="11.7109375" style="104" customWidth="1"/>
    <col min="16137" max="16137" width="5.7109375" style="104" customWidth="1"/>
    <col min="16138" max="16138" width="11.7109375" style="104" customWidth="1"/>
    <col min="16139" max="16139" width="5.7109375" style="104" customWidth="1"/>
    <col min="16140" max="16140" width="11.7109375" style="104" customWidth="1"/>
    <col min="16141" max="16141" width="5.7109375" style="104" customWidth="1"/>
    <col min="16142" max="16384" width="11.421875" style="104" customWidth="1"/>
  </cols>
  <sheetData>
    <row r="1" spans="1:13" ht="12.75">
      <c r="A1" s="137" t="s">
        <v>2200</v>
      </c>
      <c r="B1" s="146" t="s">
        <v>3307</v>
      </c>
      <c r="C1" s="146" t="s">
        <v>274</v>
      </c>
      <c r="D1" s="137" t="s">
        <v>2844</v>
      </c>
      <c r="E1" s="137" t="s">
        <v>277</v>
      </c>
      <c r="F1" s="240" t="s">
        <v>2774</v>
      </c>
      <c r="G1" s="137" t="s">
        <v>2200</v>
      </c>
      <c r="H1" s="137" t="s">
        <v>2845</v>
      </c>
      <c r="I1" s="137" t="s">
        <v>2200</v>
      </c>
      <c r="J1" s="137" t="s">
        <v>2846</v>
      </c>
      <c r="K1" s="137" t="s">
        <v>2200</v>
      </c>
      <c r="L1" s="137" t="s">
        <v>2223</v>
      </c>
      <c r="M1" s="137" t="s">
        <v>2200</v>
      </c>
    </row>
    <row r="2" spans="1:13" ht="12.75">
      <c r="A2" s="137">
        <v>1</v>
      </c>
      <c r="B2" s="147" t="s">
        <v>144</v>
      </c>
      <c r="C2" s="147" t="s">
        <v>1540</v>
      </c>
      <c r="D2" s="148" t="s">
        <v>1816</v>
      </c>
      <c r="E2" s="148"/>
      <c r="F2" s="149" t="s">
        <v>5499</v>
      </c>
      <c r="G2" s="137">
        <v>3</v>
      </c>
      <c r="H2" s="149" t="s">
        <v>5500</v>
      </c>
      <c r="I2" s="137">
        <v>2</v>
      </c>
      <c r="J2" s="149" t="s">
        <v>5501</v>
      </c>
      <c r="K2" s="137">
        <v>2</v>
      </c>
      <c r="L2" s="149" t="s">
        <v>5502</v>
      </c>
      <c r="M2" s="137">
        <v>1</v>
      </c>
    </row>
    <row r="3" spans="1:13" ht="12.75">
      <c r="A3" s="137">
        <v>2</v>
      </c>
      <c r="B3" s="147" t="s">
        <v>36</v>
      </c>
      <c r="C3" s="147" t="s">
        <v>1557</v>
      </c>
      <c r="D3" s="148" t="s">
        <v>1816</v>
      </c>
      <c r="E3" s="148"/>
      <c r="F3" s="149" t="s">
        <v>5503</v>
      </c>
      <c r="G3" s="137">
        <v>2</v>
      </c>
      <c r="H3" s="149" t="s">
        <v>5504</v>
      </c>
      <c r="I3" s="137">
        <v>1</v>
      </c>
      <c r="J3" s="149" t="s">
        <v>5505</v>
      </c>
      <c r="K3" s="137">
        <v>1</v>
      </c>
      <c r="L3" s="149" t="s">
        <v>5506</v>
      </c>
      <c r="M3" s="137">
        <v>2</v>
      </c>
    </row>
    <row r="4" spans="1:13" ht="12.75">
      <c r="A4" s="137">
        <v>3</v>
      </c>
      <c r="B4" s="147" t="s">
        <v>41</v>
      </c>
      <c r="C4" s="147" t="s">
        <v>42</v>
      </c>
      <c r="D4" s="148" t="s">
        <v>1816</v>
      </c>
      <c r="E4" s="148"/>
      <c r="F4" s="149" t="s">
        <v>5499</v>
      </c>
      <c r="G4" s="137">
        <v>4</v>
      </c>
      <c r="H4" s="149" t="s">
        <v>5507</v>
      </c>
      <c r="I4" s="137">
        <v>3</v>
      </c>
      <c r="J4" s="149" t="s">
        <v>5508</v>
      </c>
      <c r="K4" s="137">
        <v>3</v>
      </c>
      <c r="L4" s="149" t="s">
        <v>5509</v>
      </c>
      <c r="M4" s="137">
        <v>3</v>
      </c>
    </row>
    <row r="5" spans="1:13" ht="12.75">
      <c r="A5" s="137">
        <v>4</v>
      </c>
      <c r="B5" s="147" t="s">
        <v>1262</v>
      </c>
      <c r="C5" s="147" t="s">
        <v>1077</v>
      </c>
      <c r="D5" s="148" t="s">
        <v>1816</v>
      </c>
      <c r="E5" s="148"/>
      <c r="F5" s="149" t="s">
        <v>5510</v>
      </c>
      <c r="G5" s="137">
        <v>9</v>
      </c>
      <c r="H5" s="149" t="s">
        <v>5511</v>
      </c>
      <c r="I5" s="137">
        <v>8</v>
      </c>
      <c r="J5" s="149" t="s">
        <v>5512</v>
      </c>
      <c r="K5" s="137">
        <v>4</v>
      </c>
      <c r="L5" s="149" t="s">
        <v>5513</v>
      </c>
      <c r="M5" s="137">
        <v>4</v>
      </c>
    </row>
    <row r="6" spans="1:13" ht="12.75">
      <c r="A6" s="137">
        <v>5</v>
      </c>
      <c r="B6" s="147" t="s">
        <v>1558</v>
      </c>
      <c r="C6" s="147" t="s">
        <v>1559</v>
      </c>
      <c r="D6" s="148" t="s">
        <v>1816</v>
      </c>
      <c r="E6" s="148"/>
      <c r="F6" s="149" t="s">
        <v>5514</v>
      </c>
      <c r="G6" s="137">
        <v>16</v>
      </c>
      <c r="H6" s="149" t="s">
        <v>5515</v>
      </c>
      <c r="I6" s="137">
        <v>9</v>
      </c>
      <c r="J6" s="149" t="s">
        <v>5516</v>
      </c>
      <c r="K6" s="137">
        <v>5</v>
      </c>
      <c r="L6" s="149" t="s">
        <v>5517</v>
      </c>
      <c r="M6" s="137">
        <v>5</v>
      </c>
    </row>
    <row r="7" spans="1:13" ht="12.75">
      <c r="A7" s="137">
        <v>6</v>
      </c>
      <c r="B7" s="147" t="s">
        <v>28</v>
      </c>
      <c r="C7" s="147" t="s">
        <v>1560</v>
      </c>
      <c r="D7" s="148" t="s">
        <v>1816</v>
      </c>
      <c r="E7" s="148"/>
      <c r="F7" s="149" t="s">
        <v>5518</v>
      </c>
      <c r="G7" s="137">
        <v>11</v>
      </c>
      <c r="H7" s="149" t="s">
        <v>5519</v>
      </c>
      <c r="I7" s="137">
        <v>10</v>
      </c>
      <c r="J7" s="149" t="s">
        <v>5520</v>
      </c>
      <c r="K7" s="137">
        <v>7</v>
      </c>
      <c r="L7" s="149" t="s">
        <v>5521</v>
      </c>
      <c r="M7" s="137">
        <v>6</v>
      </c>
    </row>
    <row r="8" spans="1:13" ht="12.75">
      <c r="A8" s="137">
        <v>7</v>
      </c>
      <c r="B8" s="147" t="s">
        <v>320</v>
      </c>
      <c r="C8" s="147" t="s">
        <v>1028</v>
      </c>
      <c r="D8" s="148" t="s">
        <v>1816</v>
      </c>
      <c r="E8" s="148"/>
      <c r="F8" s="149" t="s">
        <v>5499</v>
      </c>
      <c r="G8" s="137">
        <v>5</v>
      </c>
      <c r="H8" s="149" t="s">
        <v>5522</v>
      </c>
      <c r="I8" s="137">
        <v>5</v>
      </c>
      <c r="J8" s="149" t="s">
        <v>5523</v>
      </c>
      <c r="K8" s="137">
        <v>6</v>
      </c>
      <c r="L8" s="149" t="s">
        <v>5524</v>
      </c>
      <c r="M8" s="137">
        <v>7</v>
      </c>
    </row>
    <row r="9" spans="1:13" ht="12.75">
      <c r="A9" s="137">
        <v>8</v>
      </c>
      <c r="B9" s="147" t="s">
        <v>30</v>
      </c>
      <c r="C9" s="147" t="s">
        <v>784</v>
      </c>
      <c r="D9" s="148" t="s">
        <v>1816</v>
      </c>
      <c r="E9" s="148"/>
      <c r="F9" s="149" t="s">
        <v>5525</v>
      </c>
      <c r="G9" s="137">
        <v>8</v>
      </c>
      <c r="H9" s="149" t="s">
        <v>5526</v>
      </c>
      <c r="I9" s="137">
        <v>7</v>
      </c>
      <c r="J9" s="149" t="s">
        <v>5527</v>
      </c>
      <c r="K9" s="137">
        <v>9</v>
      </c>
      <c r="L9" s="149" t="s">
        <v>5528</v>
      </c>
      <c r="M9" s="137">
        <v>8</v>
      </c>
    </row>
    <row r="10" spans="1:13" ht="12.75">
      <c r="A10" s="137">
        <v>9</v>
      </c>
      <c r="B10" s="147" t="s">
        <v>101</v>
      </c>
      <c r="C10" s="147" t="s">
        <v>3317</v>
      </c>
      <c r="D10" s="148" t="s">
        <v>1816</v>
      </c>
      <c r="E10" s="148">
        <v>40</v>
      </c>
      <c r="F10" s="149" t="s">
        <v>5529</v>
      </c>
      <c r="G10" s="137">
        <v>14</v>
      </c>
      <c r="H10" s="149" t="s">
        <v>5530</v>
      </c>
      <c r="I10" s="137">
        <v>17</v>
      </c>
      <c r="J10" s="149" t="s">
        <v>5531</v>
      </c>
      <c r="K10" s="137">
        <v>11</v>
      </c>
      <c r="L10" s="149" t="s">
        <v>5532</v>
      </c>
      <c r="M10" s="137">
        <v>9</v>
      </c>
    </row>
    <row r="11" spans="1:13" ht="12.75">
      <c r="A11" s="137">
        <v>10</v>
      </c>
      <c r="B11" s="147" t="s">
        <v>58</v>
      </c>
      <c r="C11" s="147" t="s">
        <v>262</v>
      </c>
      <c r="D11" s="148" t="s">
        <v>1816</v>
      </c>
      <c r="E11" s="148">
        <v>40</v>
      </c>
      <c r="F11" s="149" t="s">
        <v>5533</v>
      </c>
      <c r="G11" s="137">
        <v>6</v>
      </c>
      <c r="H11" s="149" t="s">
        <v>5534</v>
      </c>
      <c r="I11" s="137">
        <v>4</v>
      </c>
      <c r="J11" s="149" t="s">
        <v>5535</v>
      </c>
      <c r="K11" s="137">
        <v>8</v>
      </c>
      <c r="L11" s="149" t="s">
        <v>5536</v>
      </c>
      <c r="M11" s="137">
        <v>10</v>
      </c>
    </row>
    <row r="12" spans="1:13" ht="12.75">
      <c r="A12" s="137">
        <v>11</v>
      </c>
      <c r="B12" s="147" t="s">
        <v>23</v>
      </c>
      <c r="C12" s="147" t="s">
        <v>1266</v>
      </c>
      <c r="D12" s="148" t="s">
        <v>1816</v>
      </c>
      <c r="E12" s="148">
        <v>40</v>
      </c>
      <c r="F12" s="149" t="s">
        <v>5537</v>
      </c>
      <c r="G12" s="137">
        <v>18</v>
      </c>
      <c r="H12" s="149" t="s">
        <v>5538</v>
      </c>
      <c r="I12" s="137">
        <v>14</v>
      </c>
      <c r="J12" s="149" t="s">
        <v>5539</v>
      </c>
      <c r="K12" s="137">
        <v>12</v>
      </c>
      <c r="L12" s="149" t="s">
        <v>5540</v>
      </c>
      <c r="M12" s="137">
        <v>11</v>
      </c>
    </row>
    <row r="13" spans="1:13" ht="12.75">
      <c r="A13" s="137">
        <v>12</v>
      </c>
      <c r="B13" s="147" t="s">
        <v>32</v>
      </c>
      <c r="C13" s="147" t="s">
        <v>33</v>
      </c>
      <c r="D13" s="148" t="s">
        <v>1816</v>
      </c>
      <c r="E13" s="148">
        <v>40</v>
      </c>
      <c r="F13" s="149" t="s">
        <v>5541</v>
      </c>
      <c r="G13" s="137">
        <v>23</v>
      </c>
      <c r="H13" s="149" t="s">
        <v>5542</v>
      </c>
      <c r="I13" s="137">
        <v>19</v>
      </c>
      <c r="J13" s="149" t="s">
        <v>5543</v>
      </c>
      <c r="K13" s="137">
        <v>13</v>
      </c>
      <c r="L13" s="149" t="s">
        <v>5544</v>
      </c>
      <c r="M13" s="137">
        <v>12</v>
      </c>
    </row>
    <row r="14" spans="1:13" ht="12.75">
      <c r="A14" s="137">
        <v>13</v>
      </c>
      <c r="B14" s="147" t="s">
        <v>297</v>
      </c>
      <c r="C14" s="147" t="s">
        <v>1561</v>
      </c>
      <c r="D14" s="148" t="s">
        <v>1816</v>
      </c>
      <c r="E14" s="148"/>
      <c r="F14" s="149" t="s">
        <v>5545</v>
      </c>
      <c r="G14" s="137">
        <v>28</v>
      </c>
      <c r="H14" s="149" t="s">
        <v>5546</v>
      </c>
      <c r="I14" s="137">
        <v>18</v>
      </c>
      <c r="J14" s="149" t="s">
        <v>5547</v>
      </c>
      <c r="K14" s="137">
        <v>10</v>
      </c>
      <c r="L14" s="149" t="s">
        <v>5548</v>
      </c>
      <c r="M14" s="137">
        <v>13</v>
      </c>
    </row>
    <row r="15" spans="1:13" ht="12.75">
      <c r="A15" s="137">
        <v>14</v>
      </c>
      <c r="B15" s="147" t="s">
        <v>149</v>
      </c>
      <c r="C15" s="147" t="s">
        <v>311</v>
      </c>
      <c r="D15" s="148" t="s">
        <v>1816</v>
      </c>
      <c r="E15" s="148">
        <v>40</v>
      </c>
      <c r="F15" s="149" t="s">
        <v>5549</v>
      </c>
      <c r="G15" s="137">
        <v>63</v>
      </c>
      <c r="H15" s="149" t="s">
        <v>5550</v>
      </c>
      <c r="I15" s="137">
        <v>42</v>
      </c>
      <c r="J15" s="149" t="s">
        <v>5551</v>
      </c>
      <c r="K15" s="137">
        <v>19</v>
      </c>
      <c r="L15" s="149" t="s">
        <v>5552</v>
      </c>
      <c r="M15" s="137">
        <v>14</v>
      </c>
    </row>
    <row r="16" spans="1:13" ht="12.75">
      <c r="A16" s="137">
        <v>15</v>
      </c>
      <c r="B16" s="147" t="s">
        <v>239</v>
      </c>
      <c r="C16" s="147" t="s">
        <v>1562</v>
      </c>
      <c r="D16" s="148" t="s">
        <v>1816</v>
      </c>
      <c r="E16" s="148">
        <v>40</v>
      </c>
      <c r="F16" s="149" t="s">
        <v>5553</v>
      </c>
      <c r="G16" s="137">
        <v>30</v>
      </c>
      <c r="H16" s="149" t="s">
        <v>5554</v>
      </c>
      <c r="I16" s="137">
        <v>32</v>
      </c>
      <c r="J16" s="149" t="s">
        <v>5555</v>
      </c>
      <c r="K16" s="137">
        <v>17</v>
      </c>
      <c r="L16" s="149" t="s">
        <v>5556</v>
      </c>
      <c r="M16" s="137">
        <v>15</v>
      </c>
    </row>
    <row r="17" spans="1:13" ht="12.75">
      <c r="A17" s="137">
        <v>16</v>
      </c>
      <c r="B17" s="147" t="s">
        <v>1</v>
      </c>
      <c r="C17" s="147" t="s">
        <v>661</v>
      </c>
      <c r="D17" s="148" t="s">
        <v>1816</v>
      </c>
      <c r="E17" s="148">
        <v>40</v>
      </c>
      <c r="F17" s="149" t="s">
        <v>5557</v>
      </c>
      <c r="G17" s="137">
        <v>19</v>
      </c>
      <c r="H17" s="149" t="s">
        <v>5558</v>
      </c>
      <c r="I17" s="137">
        <v>25</v>
      </c>
      <c r="J17" s="149" t="s">
        <v>5559</v>
      </c>
      <c r="K17" s="137">
        <v>14</v>
      </c>
      <c r="L17" s="149" t="s">
        <v>5560</v>
      </c>
      <c r="M17" s="137">
        <v>16</v>
      </c>
    </row>
    <row r="18" spans="1:13" ht="12.75">
      <c r="A18" s="137">
        <v>17</v>
      </c>
      <c r="B18" s="147" t="s">
        <v>13</v>
      </c>
      <c r="C18" s="147" t="s">
        <v>106</v>
      </c>
      <c r="D18" s="148" t="s">
        <v>1816</v>
      </c>
      <c r="E18" s="148"/>
      <c r="F18" s="149" t="s">
        <v>5561</v>
      </c>
      <c r="G18" s="137">
        <v>44</v>
      </c>
      <c r="H18" s="149" t="s">
        <v>5562</v>
      </c>
      <c r="I18" s="137">
        <v>28</v>
      </c>
      <c r="J18" s="149" t="s">
        <v>5563</v>
      </c>
      <c r="K18" s="137">
        <v>16</v>
      </c>
      <c r="L18" s="149" t="s">
        <v>5564</v>
      </c>
      <c r="M18" s="137">
        <v>17</v>
      </c>
    </row>
    <row r="19" spans="1:13" ht="12.75">
      <c r="A19" s="137">
        <v>18</v>
      </c>
      <c r="B19" s="147" t="s">
        <v>54</v>
      </c>
      <c r="C19" s="147" t="s">
        <v>268</v>
      </c>
      <c r="D19" s="148" t="s">
        <v>1816</v>
      </c>
      <c r="E19" s="148"/>
      <c r="F19" s="149" t="s">
        <v>5565</v>
      </c>
      <c r="G19" s="137">
        <v>15</v>
      </c>
      <c r="H19" s="149" t="s">
        <v>5566</v>
      </c>
      <c r="I19" s="137">
        <v>23</v>
      </c>
      <c r="J19" s="149" t="s">
        <v>5567</v>
      </c>
      <c r="K19" s="137">
        <v>18</v>
      </c>
      <c r="L19" s="149" t="s">
        <v>5568</v>
      </c>
      <c r="M19" s="137">
        <v>18</v>
      </c>
    </row>
    <row r="20" spans="1:13" ht="12.75">
      <c r="A20" s="137">
        <v>19</v>
      </c>
      <c r="B20" s="147" t="s">
        <v>1280</v>
      </c>
      <c r="C20" s="147" t="s">
        <v>1281</v>
      </c>
      <c r="D20" s="148" t="s">
        <v>1816</v>
      </c>
      <c r="E20" s="148"/>
      <c r="F20" s="149" t="s">
        <v>5569</v>
      </c>
      <c r="G20" s="137">
        <v>13</v>
      </c>
      <c r="H20" s="149" t="s">
        <v>5570</v>
      </c>
      <c r="I20" s="137">
        <v>30</v>
      </c>
      <c r="J20" s="149" t="s">
        <v>5571</v>
      </c>
      <c r="K20" s="137">
        <v>25</v>
      </c>
      <c r="L20" s="149" t="s">
        <v>5572</v>
      </c>
      <c r="M20" s="137">
        <v>19</v>
      </c>
    </row>
    <row r="21" spans="1:13" ht="12.75">
      <c r="A21" s="137">
        <v>20</v>
      </c>
      <c r="B21" s="147" t="s">
        <v>11</v>
      </c>
      <c r="C21" s="147" t="s">
        <v>817</v>
      </c>
      <c r="D21" s="148" t="s">
        <v>1816</v>
      </c>
      <c r="E21" s="148"/>
      <c r="F21" s="149" t="s">
        <v>5573</v>
      </c>
      <c r="G21" s="137">
        <v>7</v>
      </c>
      <c r="H21" s="149" t="s">
        <v>5574</v>
      </c>
      <c r="I21" s="137">
        <v>24</v>
      </c>
      <c r="J21" s="149" t="s">
        <v>5575</v>
      </c>
      <c r="K21" s="137">
        <v>21</v>
      </c>
      <c r="L21" s="149" t="s">
        <v>5576</v>
      </c>
      <c r="M21" s="137">
        <v>20</v>
      </c>
    </row>
    <row r="22" spans="1:13" ht="12.75">
      <c r="A22" s="137">
        <v>21</v>
      </c>
      <c r="B22" s="147" t="s">
        <v>678</v>
      </c>
      <c r="C22" s="147" t="s">
        <v>655</v>
      </c>
      <c r="D22" s="148" t="s">
        <v>1816</v>
      </c>
      <c r="E22" s="148"/>
      <c r="F22" s="149" t="s">
        <v>5577</v>
      </c>
      <c r="G22" s="137">
        <v>43</v>
      </c>
      <c r="H22" s="149" t="s">
        <v>5578</v>
      </c>
      <c r="I22" s="137">
        <v>47</v>
      </c>
      <c r="J22" s="149" t="s">
        <v>5579</v>
      </c>
      <c r="K22" s="137">
        <v>24</v>
      </c>
      <c r="L22" s="149" t="s">
        <v>5580</v>
      </c>
      <c r="M22" s="137">
        <v>21</v>
      </c>
    </row>
    <row r="23" spans="1:13" ht="12.75">
      <c r="A23" s="137">
        <v>22</v>
      </c>
      <c r="B23" s="147" t="s">
        <v>61</v>
      </c>
      <c r="C23" s="147" t="s">
        <v>378</v>
      </c>
      <c r="D23" s="148" t="s">
        <v>1816</v>
      </c>
      <c r="E23" s="148">
        <v>50</v>
      </c>
      <c r="F23" s="149" t="s">
        <v>5581</v>
      </c>
      <c r="G23" s="137">
        <v>48</v>
      </c>
      <c r="H23" s="149" t="s">
        <v>5582</v>
      </c>
      <c r="I23" s="137">
        <v>50</v>
      </c>
      <c r="J23" s="149" t="s">
        <v>5583</v>
      </c>
      <c r="K23" s="137">
        <v>28</v>
      </c>
      <c r="L23" s="149" t="s">
        <v>5584</v>
      </c>
      <c r="M23" s="137">
        <v>22</v>
      </c>
    </row>
    <row r="24" spans="1:13" ht="12.75">
      <c r="A24" s="137">
        <v>23</v>
      </c>
      <c r="B24" s="147" t="s">
        <v>195</v>
      </c>
      <c r="C24" s="147" t="s">
        <v>566</v>
      </c>
      <c r="D24" s="148" t="s">
        <v>1816</v>
      </c>
      <c r="E24" s="148"/>
      <c r="F24" s="149" t="s">
        <v>5585</v>
      </c>
      <c r="G24" s="137">
        <v>70</v>
      </c>
      <c r="H24" s="149" t="s">
        <v>5586</v>
      </c>
      <c r="I24" s="137">
        <v>38</v>
      </c>
      <c r="J24" s="149" t="s">
        <v>5587</v>
      </c>
      <c r="K24" s="137">
        <v>27</v>
      </c>
      <c r="L24" s="149" t="s">
        <v>5588</v>
      </c>
      <c r="M24" s="137">
        <v>23</v>
      </c>
    </row>
    <row r="25" spans="1:13" ht="12.75">
      <c r="A25" s="137">
        <v>24</v>
      </c>
      <c r="B25" s="147" t="s">
        <v>72</v>
      </c>
      <c r="C25" s="147" t="s">
        <v>1268</v>
      </c>
      <c r="D25" s="148" t="s">
        <v>1816</v>
      </c>
      <c r="E25" s="148">
        <v>40</v>
      </c>
      <c r="F25" s="149" t="s">
        <v>5589</v>
      </c>
      <c r="G25" s="137">
        <v>46</v>
      </c>
      <c r="H25" s="149" t="s">
        <v>5590</v>
      </c>
      <c r="I25" s="137">
        <v>41</v>
      </c>
      <c r="J25" s="149" t="s">
        <v>5591</v>
      </c>
      <c r="K25" s="137">
        <v>23</v>
      </c>
      <c r="L25" s="149" t="s">
        <v>5592</v>
      </c>
      <c r="M25" s="137">
        <v>24</v>
      </c>
    </row>
    <row r="26" spans="1:13" ht="12.75">
      <c r="A26" s="137">
        <v>25</v>
      </c>
      <c r="B26" s="147" t="s">
        <v>72</v>
      </c>
      <c r="C26" s="147" t="s">
        <v>1243</v>
      </c>
      <c r="D26" s="148" t="s">
        <v>1816</v>
      </c>
      <c r="E26" s="148">
        <v>40</v>
      </c>
      <c r="F26" s="149" t="s">
        <v>5593</v>
      </c>
      <c r="G26" s="137">
        <v>22</v>
      </c>
      <c r="H26" s="149" t="s">
        <v>5594</v>
      </c>
      <c r="I26" s="137">
        <v>16</v>
      </c>
      <c r="J26" s="149" t="s">
        <v>5595</v>
      </c>
      <c r="K26" s="137">
        <v>15</v>
      </c>
      <c r="L26" s="149" t="s">
        <v>5596</v>
      </c>
      <c r="M26" s="137">
        <v>25</v>
      </c>
    </row>
    <row r="27" spans="1:13" ht="12.75">
      <c r="A27" s="137">
        <v>26</v>
      </c>
      <c r="B27" s="147" t="s">
        <v>337</v>
      </c>
      <c r="C27" s="147" t="s">
        <v>5597</v>
      </c>
      <c r="D27" s="148" t="s">
        <v>1816</v>
      </c>
      <c r="E27" s="148"/>
      <c r="F27" s="149" t="s">
        <v>5598</v>
      </c>
      <c r="G27" s="137">
        <v>12</v>
      </c>
      <c r="H27" s="149" t="s">
        <v>5599</v>
      </c>
      <c r="I27" s="137">
        <v>20</v>
      </c>
      <c r="J27" s="149" t="s">
        <v>5600</v>
      </c>
      <c r="K27" s="137">
        <v>20</v>
      </c>
      <c r="L27" s="149" t="s">
        <v>5601</v>
      </c>
      <c r="M27" s="137">
        <v>26</v>
      </c>
    </row>
    <row r="28" spans="1:13" ht="12.75">
      <c r="A28" s="137">
        <v>27</v>
      </c>
      <c r="B28" s="147" t="s">
        <v>911</v>
      </c>
      <c r="C28" s="147" t="s">
        <v>912</v>
      </c>
      <c r="D28" s="148" t="s">
        <v>1816</v>
      </c>
      <c r="E28" s="148">
        <v>40</v>
      </c>
      <c r="F28" s="149" t="s">
        <v>5602</v>
      </c>
      <c r="G28" s="137">
        <v>21</v>
      </c>
      <c r="H28" s="149" t="s">
        <v>5603</v>
      </c>
      <c r="I28" s="137">
        <v>31</v>
      </c>
      <c r="J28" s="149" t="s">
        <v>5604</v>
      </c>
      <c r="K28" s="137">
        <v>26</v>
      </c>
      <c r="L28" s="149" t="s">
        <v>5605</v>
      </c>
      <c r="M28" s="137">
        <v>27</v>
      </c>
    </row>
    <row r="29" spans="1:13" ht="12.75">
      <c r="A29" s="137">
        <v>28</v>
      </c>
      <c r="B29" s="147" t="s">
        <v>253</v>
      </c>
      <c r="C29" s="147" t="s">
        <v>42</v>
      </c>
      <c r="D29" s="148" t="s">
        <v>2787</v>
      </c>
      <c r="E29" s="148"/>
      <c r="F29" s="149" t="s">
        <v>5606</v>
      </c>
      <c r="G29" s="137">
        <v>54</v>
      </c>
      <c r="H29" s="149" t="s">
        <v>5607</v>
      </c>
      <c r="I29" s="137">
        <v>61</v>
      </c>
      <c r="J29" s="149" t="s">
        <v>5608</v>
      </c>
      <c r="K29" s="137">
        <v>31</v>
      </c>
      <c r="L29" s="149" t="s">
        <v>5609</v>
      </c>
      <c r="M29" s="137">
        <v>28</v>
      </c>
    </row>
    <row r="30" spans="1:13" ht="12.75">
      <c r="A30" s="137">
        <v>29</v>
      </c>
      <c r="B30" s="147" t="s">
        <v>1068</v>
      </c>
      <c r="C30" s="147" t="s">
        <v>1377</v>
      </c>
      <c r="D30" s="148" t="s">
        <v>1816</v>
      </c>
      <c r="E30" s="148"/>
      <c r="F30" s="149" t="s">
        <v>5561</v>
      </c>
      <c r="G30" s="137">
        <v>45</v>
      </c>
      <c r="H30" s="149" t="s">
        <v>5610</v>
      </c>
      <c r="I30" s="137">
        <v>37</v>
      </c>
      <c r="J30" s="149" t="s">
        <v>5611</v>
      </c>
      <c r="K30" s="137">
        <v>39</v>
      </c>
      <c r="L30" s="149" t="s">
        <v>5612</v>
      </c>
      <c r="M30" s="137">
        <v>29</v>
      </c>
    </row>
    <row r="31" spans="1:13" ht="12.75">
      <c r="A31" s="137">
        <v>30</v>
      </c>
      <c r="B31" s="147" t="s">
        <v>948</v>
      </c>
      <c r="C31" s="147" t="s">
        <v>565</v>
      </c>
      <c r="D31" s="148" t="s">
        <v>1816</v>
      </c>
      <c r="E31" s="148">
        <v>40</v>
      </c>
      <c r="F31" s="149" t="s">
        <v>5613</v>
      </c>
      <c r="G31" s="137">
        <v>29</v>
      </c>
      <c r="H31" s="149" t="s">
        <v>5614</v>
      </c>
      <c r="I31" s="137">
        <v>45</v>
      </c>
      <c r="J31" s="149" t="s">
        <v>5615</v>
      </c>
      <c r="K31" s="137">
        <v>33</v>
      </c>
      <c r="L31" s="149" t="s">
        <v>5616</v>
      </c>
      <c r="M31" s="137">
        <v>30</v>
      </c>
    </row>
    <row r="32" spans="1:13" ht="12.75">
      <c r="A32" s="137">
        <v>31</v>
      </c>
      <c r="B32" s="147" t="s">
        <v>40</v>
      </c>
      <c r="C32" s="147" t="s">
        <v>108</v>
      </c>
      <c r="D32" s="148" t="s">
        <v>1816</v>
      </c>
      <c r="E32" s="148"/>
      <c r="F32" s="149" t="s">
        <v>5617</v>
      </c>
      <c r="G32" s="137">
        <v>31</v>
      </c>
      <c r="H32" s="149" t="s">
        <v>5618</v>
      </c>
      <c r="I32" s="137">
        <v>44</v>
      </c>
      <c r="J32" s="149" t="s">
        <v>5619</v>
      </c>
      <c r="K32" s="137">
        <v>29</v>
      </c>
      <c r="L32" s="149" t="s">
        <v>5620</v>
      </c>
      <c r="M32" s="137">
        <v>31</v>
      </c>
    </row>
    <row r="33" spans="1:13" ht="12.75">
      <c r="A33" s="137">
        <v>32</v>
      </c>
      <c r="B33" s="147" t="s">
        <v>858</v>
      </c>
      <c r="C33" s="147" t="s">
        <v>859</v>
      </c>
      <c r="D33" s="148" t="s">
        <v>1816</v>
      </c>
      <c r="E33" s="148"/>
      <c r="F33" s="149" t="s">
        <v>5621</v>
      </c>
      <c r="G33" s="137">
        <v>41</v>
      </c>
      <c r="H33" s="149" t="s">
        <v>5622</v>
      </c>
      <c r="I33" s="137">
        <v>53</v>
      </c>
      <c r="J33" s="149" t="s">
        <v>5623</v>
      </c>
      <c r="K33" s="137">
        <v>41</v>
      </c>
      <c r="L33" s="149" t="s">
        <v>5624</v>
      </c>
      <c r="M33" s="137">
        <v>32</v>
      </c>
    </row>
    <row r="34" spans="1:13" ht="12.75">
      <c r="A34" s="137">
        <v>33</v>
      </c>
      <c r="B34" s="147" t="s">
        <v>1270</v>
      </c>
      <c r="C34" s="147" t="s">
        <v>1271</v>
      </c>
      <c r="D34" s="148" t="s">
        <v>1816</v>
      </c>
      <c r="E34" s="148">
        <v>40</v>
      </c>
      <c r="F34" s="149" t="s">
        <v>5625</v>
      </c>
      <c r="G34" s="137">
        <v>141</v>
      </c>
      <c r="H34" s="149" t="s">
        <v>5626</v>
      </c>
      <c r="I34" s="137">
        <v>113</v>
      </c>
      <c r="J34" s="149" t="s">
        <v>5627</v>
      </c>
      <c r="K34" s="137">
        <v>53</v>
      </c>
      <c r="L34" s="149" t="s">
        <v>5628</v>
      </c>
      <c r="M34" s="137">
        <v>33</v>
      </c>
    </row>
    <row r="35" spans="1:13" ht="12.75">
      <c r="A35" s="137">
        <v>34</v>
      </c>
      <c r="B35" s="147" t="s">
        <v>26</v>
      </c>
      <c r="C35" s="147" t="s">
        <v>27</v>
      </c>
      <c r="D35" s="148" t="s">
        <v>1816</v>
      </c>
      <c r="E35" s="148">
        <v>40</v>
      </c>
      <c r="F35" s="149" t="s">
        <v>5629</v>
      </c>
      <c r="G35" s="137">
        <v>52</v>
      </c>
      <c r="H35" s="149" t="s">
        <v>5630</v>
      </c>
      <c r="I35" s="137">
        <v>62</v>
      </c>
      <c r="J35" s="149" t="s">
        <v>5631</v>
      </c>
      <c r="K35" s="137">
        <v>37</v>
      </c>
      <c r="L35" s="149" t="s">
        <v>5632</v>
      </c>
      <c r="M35" s="137">
        <v>34</v>
      </c>
    </row>
    <row r="36" spans="1:13" ht="12.75">
      <c r="A36" s="137">
        <v>35</v>
      </c>
      <c r="B36" s="147" t="s">
        <v>1563</v>
      </c>
      <c r="C36" s="147" t="s">
        <v>1201</v>
      </c>
      <c r="D36" s="148" t="s">
        <v>1816</v>
      </c>
      <c r="E36" s="148"/>
      <c r="F36" s="149" t="s">
        <v>5606</v>
      </c>
      <c r="G36" s="137">
        <v>55</v>
      </c>
      <c r="H36" s="149" t="s">
        <v>5633</v>
      </c>
      <c r="I36" s="137">
        <v>35</v>
      </c>
      <c r="J36" s="149" t="s">
        <v>5634</v>
      </c>
      <c r="K36" s="137">
        <v>34</v>
      </c>
      <c r="L36" s="149" t="s">
        <v>5635</v>
      </c>
      <c r="M36" s="137">
        <v>35</v>
      </c>
    </row>
    <row r="37" spans="1:13" ht="12.75">
      <c r="A37" s="137">
        <v>36</v>
      </c>
      <c r="B37" s="147" t="s">
        <v>37</v>
      </c>
      <c r="C37" s="147" t="s">
        <v>856</v>
      </c>
      <c r="D37" s="148" t="s">
        <v>1816</v>
      </c>
      <c r="E37" s="148">
        <v>40</v>
      </c>
      <c r="F37" s="149" t="s">
        <v>5636</v>
      </c>
      <c r="G37" s="137">
        <v>115</v>
      </c>
      <c r="H37" s="149" t="s">
        <v>5637</v>
      </c>
      <c r="I37" s="137">
        <v>81</v>
      </c>
      <c r="J37" s="149" t="s">
        <v>5638</v>
      </c>
      <c r="K37" s="137">
        <v>49</v>
      </c>
      <c r="L37" s="149" t="s">
        <v>5639</v>
      </c>
      <c r="M37" s="137">
        <v>36</v>
      </c>
    </row>
    <row r="38" spans="1:13" ht="12.75">
      <c r="A38" s="137">
        <v>37</v>
      </c>
      <c r="B38" s="147" t="s">
        <v>239</v>
      </c>
      <c r="C38" s="147" t="s">
        <v>1035</v>
      </c>
      <c r="D38" s="148" t="s">
        <v>1816</v>
      </c>
      <c r="E38" s="148">
        <v>40</v>
      </c>
      <c r="F38" s="149" t="s">
        <v>5640</v>
      </c>
      <c r="G38" s="137">
        <v>27</v>
      </c>
      <c r="H38" s="149" t="s">
        <v>5641</v>
      </c>
      <c r="I38" s="137">
        <v>29</v>
      </c>
      <c r="J38" s="149" t="s">
        <v>5642</v>
      </c>
      <c r="K38" s="137">
        <v>35</v>
      </c>
      <c r="L38" s="149" t="s">
        <v>5643</v>
      </c>
      <c r="M38" s="137">
        <v>37</v>
      </c>
    </row>
    <row r="39" spans="1:13" ht="12.75">
      <c r="A39" s="137">
        <v>38</v>
      </c>
      <c r="B39" s="147" t="s">
        <v>212</v>
      </c>
      <c r="C39" s="147" t="s">
        <v>1564</v>
      </c>
      <c r="D39" s="148" t="s">
        <v>2787</v>
      </c>
      <c r="E39" s="148"/>
      <c r="F39" s="149" t="s">
        <v>5644</v>
      </c>
      <c r="G39" s="137">
        <v>71</v>
      </c>
      <c r="H39" s="149" t="s">
        <v>5645</v>
      </c>
      <c r="I39" s="137">
        <v>68</v>
      </c>
      <c r="J39" s="149" t="s">
        <v>5646</v>
      </c>
      <c r="K39" s="137">
        <v>42</v>
      </c>
      <c r="L39" s="149" t="s">
        <v>5647</v>
      </c>
      <c r="M39" s="137">
        <v>38</v>
      </c>
    </row>
    <row r="40" spans="1:13" ht="12.75">
      <c r="A40" s="137">
        <v>39</v>
      </c>
      <c r="B40" s="147" t="s">
        <v>47</v>
      </c>
      <c r="C40" s="147" t="s">
        <v>798</v>
      </c>
      <c r="D40" s="148" t="s">
        <v>1816</v>
      </c>
      <c r="E40" s="148"/>
      <c r="F40" s="149" t="s">
        <v>5648</v>
      </c>
      <c r="G40" s="137">
        <v>24</v>
      </c>
      <c r="H40" s="149" t="s">
        <v>5649</v>
      </c>
      <c r="I40" s="137">
        <v>39</v>
      </c>
      <c r="J40" s="149" t="s">
        <v>5650</v>
      </c>
      <c r="K40" s="137">
        <v>38</v>
      </c>
      <c r="L40" s="149" t="s">
        <v>5651</v>
      </c>
      <c r="M40" s="137">
        <v>39</v>
      </c>
    </row>
    <row r="41" spans="1:13" ht="12.75">
      <c r="A41" s="137">
        <v>40</v>
      </c>
      <c r="B41" s="147" t="s">
        <v>763</v>
      </c>
      <c r="C41" s="147" t="s">
        <v>1565</v>
      </c>
      <c r="D41" s="148" t="s">
        <v>1816</v>
      </c>
      <c r="E41" s="148">
        <v>40</v>
      </c>
      <c r="F41" s="149" t="s">
        <v>5652</v>
      </c>
      <c r="G41" s="137">
        <v>10</v>
      </c>
      <c r="H41" s="149" t="s">
        <v>5653</v>
      </c>
      <c r="I41" s="137">
        <v>26</v>
      </c>
      <c r="J41" s="149" t="s">
        <v>5654</v>
      </c>
      <c r="K41" s="137">
        <v>30</v>
      </c>
      <c r="L41" s="149" t="s">
        <v>5655</v>
      </c>
      <c r="M41" s="137">
        <v>40</v>
      </c>
    </row>
    <row r="42" spans="1:13" ht="12.75">
      <c r="A42" s="137">
        <v>41</v>
      </c>
      <c r="B42" s="147" t="s">
        <v>45</v>
      </c>
      <c r="C42" s="147" t="s">
        <v>1566</v>
      </c>
      <c r="D42" s="148" t="s">
        <v>1816</v>
      </c>
      <c r="E42" s="148"/>
      <c r="F42" s="149" t="s">
        <v>5656</v>
      </c>
      <c r="G42" s="137">
        <v>37</v>
      </c>
      <c r="H42" s="149" t="s">
        <v>5657</v>
      </c>
      <c r="I42" s="137">
        <v>36</v>
      </c>
      <c r="J42" s="149" t="s">
        <v>5658</v>
      </c>
      <c r="K42" s="137">
        <v>22</v>
      </c>
      <c r="L42" s="149" t="s">
        <v>5659</v>
      </c>
      <c r="M42" s="137">
        <v>41</v>
      </c>
    </row>
    <row r="43" spans="1:13" ht="12.75">
      <c r="A43" s="137">
        <v>42</v>
      </c>
      <c r="B43" s="147" t="s">
        <v>494</v>
      </c>
      <c r="C43" s="147" t="s">
        <v>632</v>
      </c>
      <c r="D43" s="148" t="s">
        <v>1816</v>
      </c>
      <c r="E43" s="148">
        <v>40</v>
      </c>
      <c r="F43" s="149" t="s">
        <v>5660</v>
      </c>
      <c r="G43" s="137">
        <v>94</v>
      </c>
      <c r="H43" s="149" t="s">
        <v>5661</v>
      </c>
      <c r="I43" s="137">
        <v>71</v>
      </c>
      <c r="J43" s="149" t="s">
        <v>5662</v>
      </c>
      <c r="K43" s="137">
        <v>36</v>
      </c>
      <c r="L43" s="149" t="s">
        <v>5659</v>
      </c>
      <c r="M43" s="137">
        <v>42</v>
      </c>
    </row>
    <row r="44" spans="1:13" ht="12.75">
      <c r="A44" s="137">
        <v>43</v>
      </c>
      <c r="B44" s="147" t="s">
        <v>347</v>
      </c>
      <c r="C44" s="147" t="s">
        <v>864</v>
      </c>
      <c r="D44" s="148" t="s">
        <v>1816</v>
      </c>
      <c r="E44" s="148"/>
      <c r="F44" s="149" t="s">
        <v>5663</v>
      </c>
      <c r="G44" s="137">
        <v>136</v>
      </c>
      <c r="H44" s="149" t="s">
        <v>5664</v>
      </c>
      <c r="I44" s="137">
        <v>105</v>
      </c>
      <c r="J44" s="149" t="s">
        <v>5665</v>
      </c>
      <c r="K44" s="137">
        <v>52</v>
      </c>
      <c r="L44" s="149" t="s">
        <v>5666</v>
      </c>
      <c r="M44" s="137">
        <v>43</v>
      </c>
    </row>
    <row r="45" spans="1:13" ht="12.75">
      <c r="A45" s="137">
        <v>44</v>
      </c>
      <c r="B45" s="147" t="s">
        <v>830</v>
      </c>
      <c r="C45" s="147" t="s">
        <v>1567</v>
      </c>
      <c r="D45" s="148" t="s">
        <v>2787</v>
      </c>
      <c r="E45" s="148"/>
      <c r="F45" s="149" t="s">
        <v>5667</v>
      </c>
      <c r="G45" s="137">
        <v>80</v>
      </c>
      <c r="H45" s="149" t="s">
        <v>5668</v>
      </c>
      <c r="I45" s="137">
        <v>75</v>
      </c>
      <c r="J45" s="149" t="s">
        <v>5669</v>
      </c>
      <c r="K45" s="137">
        <v>46</v>
      </c>
      <c r="L45" s="149" t="s">
        <v>5670</v>
      </c>
      <c r="M45" s="137">
        <v>44</v>
      </c>
    </row>
    <row r="46" spans="1:13" ht="12.75">
      <c r="A46" s="137">
        <v>45</v>
      </c>
      <c r="B46" s="147" t="s">
        <v>1294</v>
      </c>
      <c r="C46" s="147" t="s">
        <v>1295</v>
      </c>
      <c r="D46" s="148" t="s">
        <v>1816</v>
      </c>
      <c r="E46" s="148"/>
      <c r="F46" s="149" t="s">
        <v>5671</v>
      </c>
      <c r="G46" s="137">
        <v>53</v>
      </c>
      <c r="H46" s="149" t="s">
        <v>5672</v>
      </c>
      <c r="I46" s="137">
        <v>55</v>
      </c>
      <c r="J46" s="149" t="s">
        <v>5673</v>
      </c>
      <c r="K46" s="137">
        <v>48</v>
      </c>
      <c r="L46" s="149" t="s">
        <v>5674</v>
      </c>
      <c r="M46" s="137">
        <v>45</v>
      </c>
    </row>
    <row r="47" spans="1:13" ht="12.75">
      <c r="A47" s="137">
        <v>46</v>
      </c>
      <c r="B47" s="147" t="s">
        <v>144</v>
      </c>
      <c r="C47" s="147" t="s">
        <v>1568</v>
      </c>
      <c r="D47" s="148" t="s">
        <v>1816</v>
      </c>
      <c r="E47" s="148"/>
      <c r="F47" s="149" t="s">
        <v>5675</v>
      </c>
      <c r="G47" s="137">
        <v>49</v>
      </c>
      <c r="H47" s="149" t="s">
        <v>5676</v>
      </c>
      <c r="I47" s="137">
        <v>57</v>
      </c>
      <c r="J47" s="149" t="s">
        <v>5677</v>
      </c>
      <c r="K47" s="137">
        <v>44</v>
      </c>
      <c r="L47" s="149" t="s">
        <v>5678</v>
      </c>
      <c r="M47" s="137">
        <v>46</v>
      </c>
    </row>
    <row r="48" spans="1:13" ht="12.75">
      <c r="A48" s="137">
        <v>47</v>
      </c>
      <c r="B48" s="147" t="s">
        <v>195</v>
      </c>
      <c r="C48" s="147" t="s">
        <v>5679</v>
      </c>
      <c r="D48" s="148" t="s">
        <v>1816</v>
      </c>
      <c r="E48" s="148">
        <v>40</v>
      </c>
      <c r="F48" s="149" t="s">
        <v>5680</v>
      </c>
      <c r="G48" s="137">
        <v>17</v>
      </c>
      <c r="H48" s="149" t="s">
        <v>5681</v>
      </c>
      <c r="I48" s="137">
        <v>49</v>
      </c>
      <c r="J48" s="149" t="s">
        <v>5682</v>
      </c>
      <c r="K48" s="137">
        <v>47</v>
      </c>
      <c r="L48" s="149" t="s">
        <v>5683</v>
      </c>
      <c r="M48" s="137">
        <v>47</v>
      </c>
    </row>
    <row r="49" spans="1:13" ht="12.75">
      <c r="A49" s="137">
        <v>48</v>
      </c>
      <c r="B49" s="147" t="s">
        <v>293</v>
      </c>
      <c r="C49" s="147" t="s">
        <v>1307</v>
      </c>
      <c r="D49" s="148" t="s">
        <v>1816</v>
      </c>
      <c r="E49" s="148"/>
      <c r="F49" s="149" t="s">
        <v>5684</v>
      </c>
      <c r="G49" s="137">
        <v>142</v>
      </c>
      <c r="H49" s="149" t="s">
        <v>5685</v>
      </c>
      <c r="I49" s="137">
        <v>110</v>
      </c>
      <c r="J49" s="149" t="s">
        <v>5686</v>
      </c>
      <c r="K49" s="137">
        <v>54</v>
      </c>
      <c r="L49" s="149" t="s">
        <v>5687</v>
      </c>
      <c r="M49" s="137">
        <v>48</v>
      </c>
    </row>
    <row r="50" spans="1:13" ht="12.75">
      <c r="A50" s="137">
        <v>49</v>
      </c>
      <c r="B50" s="147" t="s">
        <v>1569</v>
      </c>
      <c r="C50" s="147" t="s">
        <v>1570</v>
      </c>
      <c r="D50" s="148" t="s">
        <v>1816</v>
      </c>
      <c r="E50" s="148"/>
      <c r="F50" s="149" t="s">
        <v>5688</v>
      </c>
      <c r="G50" s="137">
        <v>25</v>
      </c>
      <c r="H50" s="149" t="s">
        <v>5689</v>
      </c>
      <c r="I50" s="137">
        <v>27</v>
      </c>
      <c r="J50" s="149" t="s">
        <v>5690</v>
      </c>
      <c r="K50" s="137">
        <v>32</v>
      </c>
      <c r="L50" s="149" t="s">
        <v>5691</v>
      </c>
      <c r="M50" s="137">
        <v>49</v>
      </c>
    </row>
    <row r="51" spans="1:13" ht="12.75">
      <c r="A51" s="137">
        <v>50</v>
      </c>
      <c r="B51" s="147" t="s">
        <v>1314</v>
      </c>
      <c r="C51" s="147" t="s">
        <v>1315</v>
      </c>
      <c r="D51" s="148" t="s">
        <v>1816</v>
      </c>
      <c r="E51" s="148">
        <v>50</v>
      </c>
      <c r="F51" s="149" t="s">
        <v>5692</v>
      </c>
      <c r="G51" s="137">
        <v>39</v>
      </c>
      <c r="H51" s="149" t="s">
        <v>5693</v>
      </c>
      <c r="I51" s="137">
        <v>51</v>
      </c>
      <c r="J51" s="149" t="s">
        <v>5694</v>
      </c>
      <c r="K51" s="137">
        <v>43</v>
      </c>
      <c r="L51" s="149" t="s">
        <v>5695</v>
      </c>
      <c r="M51" s="137">
        <v>50</v>
      </c>
    </row>
    <row r="52" spans="1:13" ht="12.75">
      <c r="A52" s="137">
        <v>51</v>
      </c>
      <c r="B52" s="147" t="s">
        <v>30</v>
      </c>
      <c r="C52" s="147" t="s">
        <v>1571</v>
      </c>
      <c r="D52" s="148" t="s">
        <v>1816</v>
      </c>
      <c r="E52" s="148">
        <v>40</v>
      </c>
      <c r="F52" s="149" t="s">
        <v>5696</v>
      </c>
      <c r="G52" s="137">
        <v>61</v>
      </c>
      <c r="H52" s="149" t="s">
        <v>5697</v>
      </c>
      <c r="I52" s="137">
        <v>43</v>
      </c>
      <c r="J52" s="149" t="s">
        <v>5698</v>
      </c>
      <c r="K52" s="137">
        <v>45</v>
      </c>
      <c r="L52" s="149" t="s">
        <v>5699</v>
      </c>
      <c r="M52" s="137">
        <v>51</v>
      </c>
    </row>
    <row r="53" spans="1:13" ht="12.75">
      <c r="A53" s="137">
        <v>52</v>
      </c>
      <c r="B53" s="147" t="s">
        <v>76</v>
      </c>
      <c r="C53" s="147" t="s">
        <v>1572</v>
      </c>
      <c r="D53" s="148" t="s">
        <v>1816</v>
      </c>
      <c r="E53" s="148"/>
      <c r="F53" s="149" t="s">
        <v>5700</v>
      </c>
      <c r="G53" s="137">
        <v>62</v>
      </c>
      <c r="H53" s="149" t="s">
        <v>5701</v>
      </c>
      <c r="I53" s="137">
        <v>70</v>
      </c>
      <c r="J53" s="149" t="s">
        <v>5702</v>
      </c>
      <c r="K53" s="137">
        <v>50</v>
      </c>
      <c r="L53" s="149" t="s">
        <v>5703</v>
      </c>
      <c r="M53" s="137">
        <v>52</v>
      </c>
    </row>
    <row r="54" spans="1:13" ht="12.75">
      <c r="A54" s="137">
        <v>53</v>
      </c>
      <c r="B54" s="147" t="s">
        <v>114</v>
      </c>
      <c r="C54" s="147" t="s">
        <v>1309</v>
      </c>
      <c r="D54" s="148" t="s">
        <v>1816</v>
      </c>
      <c r="E54" s="148"/>
      <c r="F54" s="149" t="s">
        <v>5704</v>
      </c>
      <c r="G54" s="137">
        <v>26</v>
      </c>
      <c r="H54" s="149" t="s">
        <v>5705</v>
      </c>
      <c r="I54" s="137">
        <v>46</v>
      </c>
      <c r="J54" s="149" t="s">
        <v>5706</v>
      </c>
      <c r="K54" s="137">
        <v>40</v>
      </c>
      <c r="L54" s="149" t="s">
        <v>5707</v>
      </c>
      <c r="M54" s="137">
        <v>53</v>
      </c>
    </row>
    <row r="55" spans="1:13" ht="12.75">
      <c r="A55" s="137">
        <v>54</v>
      </c>
      <c r="B55" s="147" t="s">
        <v>406</v>
      </c>
      <c r="C55" s="147" t="s">
        <v>604</v>
      </c>
      <c r="D55" s="148" t="s">
        <v>1816</v>
      </c>
      <c r="E55" s="148">
        <v>40</v>
      </c>
      <c r="F55" s="149" t="s">
        <v>5708</v>
      </c>
      <c r="G55" s="137">
        <v>87</v>
      </c>
      <c r="H55" s="149" t="s">
        <v>5709</v>
      </c>
      <c r="I55" s="137">
        <v>89</v>
      </c>
      <c r="J55" s="149" t="s">
        <v>5710</v>
      </c>
      <c r="K55" s="137">
        <v>51</v>
      </c>
      <c r="L55" s="149" t="s">
        <v>5711</v>
      </c>
      <c r="M55" s="137">
        <v>54</v>
      </c>
    </row>
    <row r="56" spans="1:13" ht="12.75">
      <c r="A56" s="137">
        <v>55</v>
      </c>
      <c r="B56" s="147" t="s">
        <v>52</v>
      </c>
      <c r="C56" s="147" t="s">
        <v>1573</v>
      </c>
      <c r="D56" s="148" t="s">
        <v>1816</v>
      </c>
      <c r="E56" s="148"/>
      <c r="F56" s="149" t="s">
        <v>5712</v>
      </c>
      <c r="G56" s="137">
        <v>197</v>
      </c>
      <c r="H56" s="149" t="s">
        <v>5713</v>
      </c>
      <c r="I56" s="137">
        <v>118</v>
      </c>
      <c r="J56" s="149" t="s">
        <v>5714</v>
      </c>
      <c r="K56" s="137">
        <v>64</v>
      </c>
      <c r="L56" s="149" t="s">
        <v>5715</v>
      </c>
      <c r="M56" s="137">
        <v>55</v>
      </c>
    </row>
    <row r="57" spans="1:13" ht="12.75">
      <c r="A57" s="137">
        <v>56</v>
      </c>
      <c r="B57" s="147" t="s">
        <v>52</v>
      </c>
      <c r="C57" s="147" t="s">
        <v>890</v>
      </c>
      <c r="D57" s="148" t="s">
        <v>1816</v>
      </c>
      <c r="E57" s="148">
        <v>40</v>
      </c>
      <c r="F57" s="149" t="s">
        <v>5716</v>
      </c>
      <c r="G57" s="137">
        <v>167</v>
      </c>
      <c r="H57" s="149" t="s">
        <v>5717</v>
      </c>
      <c r="I57" s="137">
        <v>114</v>
      </c>
      <c r="J57" s="149" t="s">
        <v>5718</v>
      </c>
      <c r="K57" s="137">
        <v>58</v>
      </c>
      <c r="L57" s="149" t="s">
        <v>5719</v>
      </c>
      <c r="M57" s="137">
        <v>56</v>
      </c>
    </row>
    <row r="58" spans="1:13" ht="12.75">
      <c r="A58" s="137">
        <v>57</v>
      </c>
      <c r="B58" s="147" t="s">
        <v>413</v>
      </c>
      <c r="C58" s="147" t="s">
        <v>1339</v>
      </c>
      <c r="D58" s="148" t="s">
        <v>1816</v>
      </c>
      <c r="E58" s="148"/>
      <c r="F58" s="149" t="s">
        <v>5720</v>
      </c>
      <c r="G58" s="137">
        <v>74</v>
      </c>
      <c r="H58" s="149" t="s">
        <v>5721</v>
      </c>
      <c r="I58" s="137">
        <v>72</v>
      </c>
      <c r="J58" s="149" t="s">
        <v>5722</v>
      </c>
      <c r="K58" s="137">
        <v>56</v>
      </c>
      <c r="L58" s="149" t="s">
        <v>5723</v>
      </c>
      <c r="M58" s="137">
        <v>57</v>
      </c>
    </row>
    <row r="59" spans="1:13" ht="12.75">
      <c r="A59" s="137">
        <v>58</v>
      </c>
      <c r="B59" s="147" t="s">
        <v>320</v>
      </c>
      <c r="C59" s="147" t="s">
        <v>857</v>
      </c>
      <c r="D59" s="148" t="s">
        <v>1816</v>
      </c>
      <c r="E59" s="148"/>
      <c r="F59" s="149" t="s">
        <v>5724</v>
      </c>
      <c r="G59" s="137">
        <v>76</v>
      </c>
      <c r="H59" s="149" t="s">
        <v>5725</v>
      </c>
      <c r="I59" s="137">
        <v>74</v>
      </c>
      <c r="J59" s="149" t="s">
        <v>5726</v>
      </c>
      <c r="K59" s="137">
        <v>57</v>
      </c>
      <c r="L59" s="149" t="s">
        <v>5727</v>
      </c>
      <c r="M59" s="137">
        <v>58</v>
      </c>
    </row>
    <row r="60" spans="1:13" ht="12.75">
      <c r="A60" s="137">
        <v>59</v>
      </c>
      <c r="B60" s="147" t="s">
        <v>43</v>
      </c>
      <c r="C60" s="147" t="s">
        <v>1574</v>
      </c>
      <c r="D60" s="148" t="s">
        <v>2787</v>
      </c>
      <c r="E60" s="148">
        <v>40</v>
      </c>
      <c r="F60" s="149" t="s">
        <v>5728</v>
      </c>
      <c r="G60" s="137">
        <v>86</v>
      </c>
      <c r="H60" s="149" t="s">
        <v>5729</v>
      </c>
      <c r="I60" s="137">
        <v>95</v>
      </c>
      <c r="J60" s="149" t="s">
        <v>5730</v>
      </c>
      <c r="K60" s="137">
        <v>63</v>
      </c>
      <c r="L60" s="149" t="s">
        <v>5731</v>
      </c>
      <c r="M60" s="137">
        <v>59</v>
      </c>
    </row>
    <row r="61" spans="1:13" ht="12.75">
      <c r="A61" s="137">
        <v>60</v>
      </c>
      <c r="B61" s="147" t="s">
        <v>11</v>
      </c>
      <c r="C61" s="147" t="s">
        <v>1575</v>
      </c>
      <c r="D61" s="148" t="s">
        <v>1816</v>
      </c>
      <c r="E61" s="148">
        <v>50</v>
      </c>
      <c r="F61" s="149" t="s">
        <v>5732</v>
      </c>
      <c r="G61" s="137">
        <v>35</v>
      </c>
      <c r="H61" s="149" t="s">
        <v>5733</v>
      </c>
      <c r="I61" s="137">
        <v>65</v>
      </c>
      <c r="J61" s="149" t="s">
        <v>5734</v>
      </c>
      <c r="K61" s="137">
        <v>59</v>
      </c>
      <c r="L61" s="149" t="s">
        <v>5735</v>
      </c>
      <c r="M61" s="137">
        <v>60</v>
      </c>
    </row>
    <row r="62" spans="1:13" ht="12.75">
      <c r="A62" s="137">
        <v>61</v>
      </c>
      <c r="B62" s="147" t="s">
        <v>301</v>
      </c>
      <c r="C62" s="147" t="s">
        <v>339</v>
      </c>
      <c r="D62" s="148" t="s">
        <v>1816</v>
      </c>
      <c r="E62" s="148">
        <v>50</v>
      </c>
      <c r="F62" s="149" t="s">
        <v>5736</v>
      </c>
      <c r="G62" s="137">
        <v>67</v>
      </c>
      <c r="H62" s="149" t="s">
        <v>5737</v>
      </c>
      <c r="I62" s="137">
        <v>101</v>
      </c>
      <c r="J62" s="149" t="s">
        <v>5738</v>
      </c>
      <c r="K62" s="137">
        <v>72</v>
      </c>
      <c r="L62" s="149" t="s">
        <v>5739</v>
      </c>
      <c r="M62" s="137">
        <v>61</v>
      </c>
    </row>
    <row r="63" spans="1:13" ht="12.75">
      <c r="A63" s="137">
        <v>62</v>
      </c>
      <c r="B63" s="147" t="s">
        <v>123</v>
      </c>
      <c r="C63" s="147" t="s">
        <v>327</v>
      </c>
      <c r="D63" s="148" t="s">
        <v>1816</v>
      </c>
      <c r="E63" s="148"/>
      <c r="F63" s="149" t="s">
        <v>5740</v>
      </c>
      <c r="G63" s="137">
        <v>38</v>
      </c>
      <c r="H63" s="149" t="s">
        <v>5741</v>
      </c>
      <c r="I63" s="137">
        <v>63</v>
      </c>
      <c r="J63" s="149" t="s">
        <v>5742</v>
      </c>
      <c r="K63" s="137">
        <v>55</v>
      </c>
      <c r="L63" s="149" t="s">
        <v>5743</v>
      </c>
      <c r="M63" s="137">
        <v>62</v>
      </c>
    </row>
    <row r="64" spans="1:13" ht="12.75">
      <c r="A64" s="137">
        <v>63</v>
      </c>
      <c r="B64" s="147" t="s">
        <v>808</v>
      </c>
      <c r="C64" s="147" t="s">
        <v>866</v>
      </c>
      <c r="D64" s="148" t="s">
        <v>1816</v>
      </c>
      <c r="E64" s="148">
        <v>40</v>
      </c>
      <c r="F64" s="149" t="s">
        <v>5744</v>
      </c>
      <c r="G64" s="137">
        <v>149</v>
      </c>
      <c r="H64" s="149" t="s">
        <v>5745</v>
      </c>
      <c r="I64" s="137">
        <v>121</v>
      </c>
      <c r="J64" s="149" t="s">
        <v>5746</v>
      </c>
      <c r="K64" s="137">
        <v>69</v>
      </c>
      <c r="L64" s="149" t="s">
        <v>5747</v>
      </c>
      <c r="M64" s="137">
        <v>63</v>
      </c>
    </row>
    <row r="65" spans="1:13" ht="12.75">
      <c r="A65" s="137">
        <v>64</v>
      </c>
      <c r="B65" s="147" t="s">
        <v>553</v>
      </c>
      <c r="C65" s="147" t="s">
        <v>459</v>
      </c>
      <c r="D65" s="148" t="s">
        <v>1816</v>
      </c>
      <c r="E65" s="148">
        <v>40</v>
      </c>
      <c r="F65" s="149" t="s">
        <v>5748</v>
      </c>
      <c r="G65" s="137">
        <v>68</v>
      </c>
      <c r="H65" s="149" t="s">
        <v>5749</v>
      </c>
      <c r="I65" s="137">
        <v>82</v>
      </c>
      <c r="J65" s="149" t="s">
        <v>5750</v>
      </c>
      <c r="K65" s="137">
        <v>70</v>
      </c>
      <c r="L65" s="149" t="s">
        <v>5751</v>
      </c>
      <c r="M65" s="137">
        <v>64</v>
      </c>
    </row>
    <row r="66" spans="1:13" ht="12.75">
      <c r="A66" s="137">
        <v>65</v>
      </c>
      <c r="B66" s="147" t="s">
        <v>23</v>
      </c>
      <c r="C66" s="147" t="s">
        <v>865</v>
      </c>
      <c r="D66" s="148" t="s">
        <v>1816</v>
      </c>
      <c r="E66" s="148">
        <v>50</v>
      </c>
      <c r="F66" s="149" t="s">
        <v>5621</v>
      </c>
      <c r="G66" s="137">
        <v>42</v>
      </c>
      <c r="H66" s="149" t="s">
        <v>5752</v>
      </c>
      <c r="I66" s="137">
        <v>54</v>
      </c>
      <c r="J66" s="149" t="s">
        <v>5753</v>
      </c>
      <c r="K66" s="137">
        <v>77</v>
      </c>
      <c r="L66" s="149" t="s">
        <v>5754</v>
      </c>
      <c r="M66" s="137">
        <v>65</v>
      </c>
    </row>
    <row r="67" spans="1:13" ht="12.75">
      <c r="A67" s="137">
        <v>66</v>
      </c>
      <c r="B67" s="147" t="s">
        <v>47</v>
      </c>
      <c r="C67" s="147" t="s">
        <v>1576</v>
      </c>
      <c r="D67" s="148" t="s">
        <v>1816</v>
      </c>
      <c r="E67" s="148"/>
      <c r="F67" s="149" t="s">
        <v>5755</v>
      </c>
      <c r="G67" s="137">
        <v>83</v>
      </c>
      <c r="H67" s="149" t="s">
        <v>5756</v>
      </c>
      <c r="I67" s="137">
        <v>94</v>
      </c>
      <c r="J67" s="149" t="s">
        <v>5757</v>
      </c>
      <c r="K67" s="137">
        <v>68</v>
      </c>
      <c r="L67" s="149" t="s">
        <v>5758</v>
      </c>
      <c r="M67" s="137">
        <v>66</v>
      </c>
    </row>
    <row r="68" spans="1:13" ht="12.75">
      <c r="A68" s="137">
        <v>67</v>
      </c>
      <c r="B68" s="147" t="s">
        <v>413</v>
      </c>
      <c r="C68" s="147" t="s">
        <v>565</v>
      </c>
      <c r="D68" s="148" t="s">
        <v>1816</v>
      </c>
      <c r="E68" s="148">
        <v>40</v>
      </c>
      <c r="F68" s="149" t="s">
        <v>5759</v>
      </c>
      <c r="G68" s="137">
        <v>90</v>
      </c>
      <c r="H68" s="149" t="s">
        <v>5760</v>
      </c>
      <c r="I68" s="137">
        <v>86</v>
      </c>
      <c r="J68" s="149" t="s">
        <v>5761</v>
      </c>
      <c r="K68" s="137">
        <v>65</v>
      </c>
      <c r="L68" s="149" t="s">
        <v>5762</v>
      </c>
      <c r="M68" s="137">
        <v>67</v>
      </c>
    </row>
    <row r="69" spans="1:13" ht="12.75">
      <c r="A69" s="137">
        <v>68</v>
      </c>
      <c r="B69" s="147" t="s">
        <v>1293</v>
      </c>
      <c r="C69" s="147" t="s">
        <v>196</v>
      </c>
      <c r="D69" s="148" t="s">
        <v>1816</v>
      </c>
      <c r="E69" s="148"/>
      <c r="F69" s="149" t="s">
        <v>5763</v>
      </c>
      <c r="G69" s="137">
        <v>64</v>
      </c>
      <c r="H69" s="149" t="s">
        <v>5764</v>
      </c>
      <c r="I69" s="137">
        <v>97</v>
      </c>
      <c r="J69" s="149" t="s">
        <v>5765</v>
      </c>
      <c r="K69" s="137">
        <v>62</v>
      </c>
      <c r="L69" s="149" t="s">
        <v>5766</v>
      </c>
      <c r="M69" s="137">
        <v>68</v>
      </c>
    </row>
    <row r="70" spans="1:13" ht="12.75">
      <c r="A70" s="137">
        <v>69</v>
      </c>
      <c r="B70" s="147" t="s">
        <v>38</v>
      </c>
      <c r="C70" s="147" t="s">
        <v>87</v>
      </c>
      <c r="D70" s="148" t="s">
        <v>1816</v>
      </c>
      <c r="E70" s="148">
        <v>40</v>
      </c>
      <c r="F70" s="149" t="s">
        <v>5767</v>
      </c>
      <c r="G70" s="137">
        <v>92</v>
      </c>
      <c r="H70" s="149" t="s">
        <v>5768</v>
      </c>
      <c r="I70" s="137">
        <v>116</v>
      </c>
      <c r="J70" s="149" t="s">
        <v>5769</v>
      </c>
      <c r="K70" s="137">
        <v>67</v>
      </c>
      <c r="L70" s="149" t="s">
        <v>5770</v>
      </c>
      <c r="M70" s="137">
        <v>69</v>
      </c>
    </row>
    <row r="71" spans="1:13" ht="12.75">
      <c r="A71" s="137">
        <v>70</v>
      </c>
      <c r="B71" s="147" t="s">
        <v>293</v>
      </c>
      <c r="C71" s="147" t="s">
        <v>1097</v>
      </c>
      <c r="D71" s="148" t="s">
        <v>1816</v>
      </c>
      <c r="E71" s="148"/>
      <c r="F71" s="149" t="s">
        <v>5771</v>
      </c>
      <c r="G71" s="137">
        <v>110</v>
      </c>
      <c r="H71" s="149" t="s">
        <v>5772</v>
      </c>
      <c r="I71" s="137">
        <v>91</v>
      </c>
      <c r="J71" s="149" t="s">
        <v>5773</v>
      </c>
      <c r="K71" s="137">
        <v>79</v>
      </c>
      <c r="L71" s="149" t="s">
        <v>5774</v>
      </c>
      <c r="M71" s="137">
        <v>70</v>
      </c>
    </row>
    <row r="72" spans="1:13" ht="12.75">
      <c r="A72" s="137">
        <v>71</v>
      </c>
      <c r="B72" s="147" t="s">
        <v>11</v>
      </c>
      <c r="C72" s="147" t="s">
        <v>1577</v>
      </c>
      <c r="D72" s="148" t="s">
        <v>1816</v>
      </c>
      <c r="E72" s="148">
        <v>50</v>
      </c>
      <c r="F72" s="149" t="s">
        <v>5775</v>
      </c>
      <c r="G72" s="137">
        <v>134</v>
      </c>
      <c r="H72" s="149" t="s">
        <v>5776</v>
      </c>
      <c r="I72" s="137">
        <v>107</v>
      </c>
      <c r="J72" s="149" t="s">
        <v>5777</v>
      </c>
      <c r="K72" s="137">
        <v>88</v>
      </c>
      <c r="L72" s="149" t="s">
        <v>5778</v>
      </c>
      <c r="M72" s="137">
        <v>71</v>
      </c>
    </row>
    <row r="73" spans="1:13" ht="12.75">
      <c r="A73" s="137">
        <v>72</v>
      </c>
      <c r="B73" s="147" t="s">
        <v>30</v>
      </c>
      <c r="C73" s="147" t="s">
        <v>1578</v>
      </c>
      <c r="D73" s="148" t="s">
        <v>1816</v>
      </c>
      <c r="E73" s="148">
        <v>50</v>
      </c>
      <c r="F73" s="149" t="s">
        <v>5779</v>
      </c>
      <c r="G73" s="137">
        <v>57</v>
      </c>
      <c r="H73" s="149" t="s">
        <v>5780</v>
      </c>
      <c r="I73" s="137">
        <v>80</v>
      </c>
      <c r="J73" s="149" t="s">
        <v>5781</v>
      </c>
      <c r="K73" s="137">
        <v>66</v>
      </c>
      <c r="L73" s="149" t="s">
        <v>5782</v>
      </c>
      <c r="M73" s="137">
        <v>72</v>
      </c>
    </row>
    <row r="74" spans="1:13" ht="12.75">
      <c r="A74" s="137">
        <v>73</v>
      </c>
      <c r="B74" s="147" t="s">
        <v>826</v>
      </c>
      <c r="C74" s="147" t="s">
        <v>1579</v>
      </c>
      <c r="D74" s="148" t="s">
        <v>1816</v>
      </c>
      <c r="E74" s="148"/>
      <c r="F74" s="149" t="s">
        <v>5783</v>
      </c>
      <c r="G74" s="137">
        <v>154</v>
      </c>
      <c r="H74" s="149" t="s">
        <v>5784</v>
      </c>
      <c r="I74" s="137">
        <v>123</v>
      </c>
      <c r="J74" s="149" t="s">
        <v>5785</v>
      </c>
      <c r="K74" s="137">
        <v>82</v>
      </c>
      <c r="L74" s="149" t="s">
        <v>5786</v>
      </c>
      <c r="M74" s="137">
        <v>73</v>
      </c>
    </row>
    <row r="75" spans="1:13" ht="12.75">
      <c r="A75" s="137">
        <v>74</v>
      </c>
      <c r="B75" s="147" t="s">
        <v>111</v>
      </c>
      <c r="C75" s="147" t="s">
        <v>1034</v>
      </c>
      <c r="D75" s="148" t="s">
        <v>1816</v>
      </c>
      <c r="E75" s="148">
        <v>40</v>
      </c>
      <c r="F75" s="149" t="s">
        <v>5787</v>
      </c>
      <c r="G75" s="137">
        <v>96</v>
      </c>
      <c r="H75" s="149" t="s">
        <v>5788</v>
      </c>
      <c r="I75" s="137">
        <v>111</v>
      </c>
      <c r="J75" s="149" t="s">
        <v>5789</v>
      </c>
      <c r="K75" s="137">
        <v>84</v>
      </c>
      <c r="L75" s="149" t="s">
        <v>5790</v>
      </c>
      <c r="M75" s="137">
        <v>74</v>
      </c>
    </row>
    <row r="76" spans="1:13" ht="12.75">
      <c r="A76" s="137">
        <v>75</v>
      </c>
      <c r="B76" s="147" t="s">
        <v>26</v>
      </c>
      <c r="C76" s="147" t="s">
        <v>1580</v>
      </c>
      <c r="D76" s="148" t="s">
        <v>1816</v>
      </c>
      <c r="E76" s="148">
        <v>40</v>
      </c>
      <c r="F76" s="149" t="s">
        <v>5791</v>
      </c>
      <c r="G76" s="137">
        <v>58</v>
      </c>
      <c r="H76" s="149" t="s">
        <v>5792</v>
      </c>
      <c r="I76" s="137">
        <v>87</v>
      </c>
      <c r="J76" s="149" t="s">
        <v>5793</v>
      </c>
      <c r="K76" s="137">
        <v>73</v>
      </c>
      <c r="L76" s="149" t="s">
        <v>5794</v>
      </c>
      <c r="M76" s="137">
        <v>75</v>
      </c>
    </row>
    <row r="77" spans="1:13" ht="12.75">
      <c r="A77" s="137">
        <v>76</v>
      </c>
      <c r="B77" s="147" t="s">
        <v>72</v>
      </c>
      <c r="C77" s="147" t="s">
        <v>1581</v>
      </c>
      <c r="D77" s="148" t="s">
        <v>1816</v>
      </c>
      <c r="E77" s="148"/>
      <c r="F77" s="149" t="s">
        <v>5795</v>
      </c>
      <c r="G77" s="137">
        <v>47</v>
      </c>
      <c r="H77" s="149" t="s">
        <v>5796</v>
      </c>
      <c r="I77" s="137">
        <v>60</v>
      </c>
      <c r="J77" s="149" t="s">
        <v>5797</v>
      </c>
      <c r="K77" s="137">
        <v>61</v>
      </c>
      <c r="L77" s="149" t="s">
        <v>5798</v>
      </c>
      <c r="M77" s="137">
        <v>76</v>
      </c>
    </row>
    <row r="78" spans="1:13" ht="12.75">
      <c r="A78" s="137">
        <v>77</v>
      </c>
      <c r="B78" s="147" t="s">
        <v>293</v>
      </c>
      <c r="C78" s="147" t="s">
        <v>1582</v>
      </c>
      <c r="D78" s="148" t="s">
        <v>1816</v>
      </c>
      <c r="E78" s="148"/>
      <c r="F78" s="149" t="s">
        <v>5799</v>
      </c>
      <c r="G78" s="137">
        <v>140</v>
      </c>
      <c r="H78" s="149" t="s">
        <v>5800</v>
      </c>
      <c r="I78" s="137">
        <v>136</v>
      </c>
      <c r="J78" s="149" t="s">
        <v>5801</v>
      </c>
      <c r="K78" s="137">
        <v>86</v>
      </c>
      <c r="L78" s="149" t="s">
        <v>5802</v>
      </c>
      <c r="M78" s="137">
        <v>77</v>
      </c>
    </row>
    <row r="79" spans="1:13" ht="12.75">
      <c r="A79" s="137">
        <v>78</v>
      </c>
      <c r="B79" s="147" t="s">
        <v>164</v>
      </c>
      <c r="C79" s="147" t="s">
        <v>1241</v>
      </c>
      <c r="D79" s="148" t="s">
        <v>1816</v>
      </c>
      <c r="E79" s="148"/>
      <c r="F79" s="149" t="s">
        <v>5803</v>
      </c>
      <c r="G79" s="137">
        <v>121</v>
      </c>
      <c r="H79" s="149" t="s">
        <v>5804</v>
      </c>
      <c r="I79" s="137">
        <v>117</v>
      </c>
      <c r="J79" s="149" t="s">
        <v>5805</v>
      </c>
      <c r="K79" s="137">
        <v>91</v>
      </c>
      <c r="L79" s="149" t="s">
        <v>5806</v>
      </c>
      <c r="M79" s="137">
        <v>78</v>
      </c>
    </row>
    <row r="80" spans="1:13" ht="12.75">
      <c r="A80" s="137">
        <v>79</v>
      </c>
      <c r="B80" s="147" t="s">
        <v>1583</v>
      </c>
      <c r="C80" s="147" t="s">
        <v>1584</v>
      </c>
      <c r="D80" s="148" t="s">
        <v>1816</v>
      </c>
      <c r="E80" s="148">
        <v>40</v>
      </c>
      <c r="F80" s="149" t="s">
        <v>5807</v>
      </c>
      <c r="G80" s="137">
        <v>120</v>
      </c>
      <c r="H80" s="149" t="s">
        <v>5808</v>
      </c>
      <c r="I80" s="137">
        <v>135</v>
      </c>
      <c r="J80" s="149" t="s">
        <v>5809</v>
      </c>
      <c r="K80" s="137">
        <v>109</v>
      </c>
      <c r="L80" s="149" t="s">
        <v>5810</v>
      </c>
      <c r="M80" s="137">
        <v>79</v>
      </c>
    </row>
    <row r="81" spans="1:13" ht="12.75">
      <c r="A81" s="137">
        <v>80</v>
      </c>
      <c r="B81" s="147" t="s">
        <v>109</v>
      </c>
      <c r="C81" s="147" t="s">
        <v>329</v>
      </c>
      <c r="D81" s="148" t="s">
        <v>1816</v>
      </c>
      <c r="E81" s="148">
        <v>40</v>
      </c>
      <c r="F81" s="149" t="s">
        <v>5811</v>
      </c>
      <c r="G81" s="137">
        <v>88</v>
      </c>
      <c r="H81" s="149" t="s">
        <v>5812</v>
      </c>
      <c r="I81" s="137">
        <v>96</v>
      </c>
      <c r="J81" s="149" t="s">
        <v>5813</v>
      </c>
      <c r="K81" s="137">
        <v>85</v>
      </c>
      <c r="L81" s="149" t="s">
        <v>5814</v>
      </c>
      <c r="M81" s="137">
        <v>80</v>
      </c>
    </row>
    <row r="82" spans="1:13" ht="12.75">
      <c r="A82" s="137">
        <v>81</v>
      </c>
      <c r="B82" s="147" t="s">
        <v>36</v>
      </c>
      <c r="C82" s="147" t="s">
        <v>724</v>
      </c>
      <c r="D82" s="148" t="s">
        <v>1816</v>
      </c>
      <c r="E82" s="148">
        <v>40</v>
      </c>
      <c r="F82" s="149" t="s">
        <v>5815</v>
      </c>
      <c r="G82" s="137">
        <v>158</v>
      </c>
      <c r="H82" s="149" t="s">
        <v>5816</v>
      </c>
      <c r="I82" s="137">
        <v>119</v>
      </c>
      <c r="J82" s="149" t="s">
        <v>5817</v>
      </c>
      <c r="K82" s="137">
        <v>105</v>
      </c>
      <c r="L82" s="149" t="s">
        <v>5818</v>
      </c>
      <c r="M82" s="137">
        <v>81</v>
      </c>
    </row>
    <row r="83" spans="1:13" ht="12.75">
      <c r="A83" s="137">
        <v>82</v>
      </c>
      <c r="B83" s="147" t="s">
        <v>175</v>
      </c>
      <c r="C83" s="147" t="s">
        <v>5819</v>
      </c>
      <c r="D83" s="148" t="s">
        <v>2787</v>
      </c>
      <c r="E83" s="148"/>
      <c r="F83" s="149" t="s">
        <v>5820</v>
      </c>
      <c r="G83" s="137">
        <v>165</v>
      </c>
      <c r="H83" s="149" t="s">
        <v>5821</v>
      </c>
      <c r="I83" s="137">
        <v>132</v>
      </c>
      <c r="J83" s="149" t="s">
        <v>5822</v>
      </c>
      <c r="K83" s="137">
        <v>96</v>
      </c>
      <c r="L83" s="149" t="s">
        <v>5823</v>
      </c>
      <c r="M83" s="137">
        <v>82</v>
      </c>
    </row>
    <row r="84" spans="1:13" ht="12.75">
      <c r="A84" s="137">
        <v>83</v>
      </c>
      <c r="B84" s="147" t="s">
        <v>73</v>
      </c>
      <c r="C84" s="147" t="s">
        <v>42</v>
      </c>
      <c r="D84" s="148" t="s">
        <v>1816</v>
      </c>
      <c r="E84" s="148">
        <v>40</v>
      </c>
      <c r="F84" s="149" t="s">
        <v>5824</v>
      </c>
      <c r="G84" s="137">
        <v>34</v>
      </c>
      <c r="H84" s="149" t="s">
        <v>5825</v>
      </c>
      <c r="I84" s="137">
        <v>67</v>
      </c>
      <c r="J84" s="149" t="s">
        <v>5826</v>
      </c>
      <c r="K84" s="137">
        <v>78</v>
      </c>
      <c r="L84" s="149" t="s">
        <v>5827</v>
      </c>
      <c r="M84" s="137">
        <v>83</v>
      </c>
    </row>
    <row r="85" spans="1:13" ht="12.75">
      <c r="A85" s="137">
        <v>84</v>
      </c>
      <c r="B85" s="147" t="s">
        <v>11</v>
      </c>
      <c r="C85" s="147" t="s">
        <v>1585</v>
      </c>
      <c r="D85" s="148" t="s">
        <v>1816</v>
      </c>
      <c r="E85" s="148">
        <v>50</v>
      </c>
      <c r="F85" s="149" t="s">
        <v>5828</v>
      </c>
      <c r="G85" s="137">
        <v>106</v>
      </c>
      <c r="H85" s="149" t="s">
        <v>5829</v>
      </c>
      <c r="I85" s="137">
        <v>115</v>
      </c>
      <c r="J85" s="149" t="s">
        <v>5830</v>
      </c>
      <c r="K85" s="137">
        <v>74</v>
      </c>
      <c r="L85" s="149" t="s">
        <v>5831</v>
      </c>
      <c r="M85" s="137">
        <v>84</v>
      </c>
    </row>
    <row r="86" spans="1:13" ht="12.75">
      <c r="A86" s="137">
        <v>85</v>
      </c>
      <c r="B86" s="147" t="s">
        <v>737</v>
      </c>
      <c r="C86" s="147" t="s">
        <v>3104</v>
      </c>
      <c r="D86" s="148" t="s">
        <v>1816</v>
      </c>
      <c r="E86" s="148">
        <v>40</v>
      </c>
      <c r="F86" s="149" t="s">
        <v>5832</v>
      </c>
      <c r="G86" s="137">
        <v>66</v>
      </c>
      <c r="H86" s="149" t="s">
        <v>5833</v>
      </c>
      <c r="I86" s="137">
        <v>76</v>
      </c>
      <c r="J86" s="149" t="s">
        <v>5834</v>
      </c>
      <c r="K86" s="137">
        <v>80</v>
      </c>
      <c r="L86" s="149" t="s">
        <v>5835</v>
      </c>
      <c r="M86" s="137">
        <v>85</v>
      </c>
    </row>
    <row r="87" spans="1:13" ht="12.75">
      <c r="A87" s="137">
        <v>86</v>
      </c>
      <c r="B87" s="147" t="s">
        <v>39</v>
      </c>
      <c r="C87" s="147" t="s">
        <v>355</v>
      </c>
      <c r="D87" s="148" t="s">
        <v>2787</v>
      </c>
      <c r="E87" s="148"/>
      <c r="F87" s="149" t="s">
        <v>5836</v>
      </c>
      <c r="G87" s="137">
        <v>77</v>
      </c>
      <c r="H87" s="149" t="s">
        <v>5837</v>
      </c>
      <c r="I87" s="137">
        <v>112</v>
      </c>
      <c r="J87" s="149" t="s">
        <v>5838</v>
      </c>
      <c r="K87" s="137">
        <v>71</v>
      </c>
      <c r="L87" s="149" t="s">
        <v>5839</v>
      </c>
      <c r="M87" s="137">
        <v>86</v>
      </c>
    </row>
    <row r="88" spans="1:13" ht="12.75">
      <c r="A88" s="137">
        <v>87</v>
      </c>
      <c r="B88" s="147" t="s">
        <v>1080</v>
      </c>
      <c r="C88" s="147" t="s">
        <v>5840</v>
      </c>
      <c r="D88" s="148" t="s">
        <v>1816</v>
      </c>
      <c r="E88" s="148">
        <v>40</v>
      </c>
      <c r="F88" s="149" t="s">
        <v>5841</v>
      </c>
      <c r="G88" s="137">
        <v>91</v>
      </c>
      <c r="H88" s="149" t="s">
        <v>5842</v>
      </c>
      <c r="I88" s="137">
        <v>106</v>
      </c>
      <c r="J88" s="149" t="s">
        <v>5843</v>
      </c>
      <c r="K88" s="137">
        <v>90</v>
      </c>
      <c r="L88" s="149" t="s">
        <v>5844</v>
      </c>
      <c r="M88" s="137">
        <v>87</v>
      </c>
    </row>
    <row r="89" spans="1:13" ht="12.75">
      <c r="A89" s="137">
        <v>88</v>
      </c>
      <c r="B89" s="147" t="s">
        <v>28</v>
      </c>
      <c r="C89" s="147" t="s">
        <v>1055</v>
      </c>
      <c r="D89" s="148" t="s">
        <v>1816</v>
      </c>
      <c r="E89" s="148">
        <v>40</v>
      </c>
      <c r="F89" s="149" t="s">
        <v>5845</v>
      </c>
      <c r="G89" s="137">
        <v>171</v>
      </c>
      <c r="H89" s="149" t="s">
        <v>5846</v>
      </c>
      <c r="I89" s="137">
        <v>103</v>
      </c>
      <c r="J89" s="149" t="s">
        <v>5847</v>
      </c>
      <c r="K89" s="137">
        <v>60</v>
      </c>
      <c r="L89" s="149" t="s">
        <v>5848</v>
      </c>
      <c r="M89" s="137">
        <v>88</v>
      </c>
    </row>
    <row r="90" spans="1:13" ht="12.75">
      <c r="A90" s="137">
        <v>89</v>
      </c>
      <c r="B90" s="147" t="s">
        <v>56</v>
      </c>
      <c r="C90" s="147" t="s">
        <v>114</v>
      </c>
      <c r="D90" s="148" t="s">
        <v>1816</v>
      </c>
      <c r="E90" s="148"/>
      <c r="F90" s="149" t="s">
        <v>5849</v>
      </c>
      <c r="G90" s="137">
        <v>56</v>
      </c>
      <c r="H90" s="149" t="s">
        <v>5850</v>
      </c>
      <c r="I90" s="137">
        <v>73</v>
      </c>
      <c r="J90" s="149" t="s">
        <v>5851</v>
      </c>
      <c r="K90" s="137">
        <v>75</v>
      </c>
      <c r="L90" s="149" t="s">
        <v>5852</v>
      </c>
      <c r="M90" s="137">
        <v>89</v>
      </c>
    </row>
    <row r="91" spans="1:13" ht="12.75">
      <c r="A91" s="137">
        <v>90</v>
      </c>
      <c r="B91" s="147" t="s">
        <v>1586</v>
      </c>
      <c r="C91" s="147" t="s">
        <v>1587</v>
      </c>
      <c r="D91" s="148" t="s">
        <v>1816</v>
      </c>
      <c r="E91" s="148"/>
      <c r="F91" s="149" t="s">
        <v>5853</v>
      </c>
      <c r="G91" s="137">
        <v>65</v>
      </c>
      <c r="H91" s="149" t="s">
        <v>5854</v>
      </c>
      <c r="I91" s="137">
        <v>85</v>
      </c>
      <c r="J91" s="149" t="s">
        <v>5855</v>
      </c>
      <c r="K91" s="137">
        <v>76</v>
      </c>
      <c r="L91" s="149" t="s">
        <v>5856</v>
      </c>
      <c r="M91" s="137">
        <v>90</v>
      </c>
    </row>
    <row r="92" spans="1:13" ht="12.75">
      <c r="A92" s="137">
        <v>91</v>
      </c>
      <c r="B92" s="147" t="s">
        <v>598</v>
      </c>
      <c r="C92" s="147" t="s">
        <v>1291</v>
      </c>
      <c r="D92" s="148" t="s">
        <v>1816</v>
      </c>
      <c r="E92" s="148">
        <v>40</v>
      </c>
      <c r="F92" s="149" t="s">
        <v>5857</v>
      </c>
      <c r="G92" s="137">
        <v>50</v>
      </c>
      <c r="H92" s="149" t="s">
        <v>5858</v>
      </c>
      <c r="I92" s="137">
        <v>79</v>
      </c>
      <c r="J92" s="149" t="s">
        <v>5859</v>
      </c>
      <c r="K92" s="137">
        <v>83</v>
      </c>
      <c r="L92" s="149" t="s">
        <v>5860</v>
      </c>
      <c r="M92" s="137">
        <v>91</v>
      </c>
    </row>
    <row r="93" spans="1:13" ht="12.75">
      <c r="A93" s="137">
        <v>92</v>
      </c>
      <c r="B93" s="147" t="s">
        <v>1287</v>
      </c>
      <c r="C93" s="147" t="s">
        <v>1288</v>
      </c>
      <c r="D93" s="148" t="s">
        <v>1816</v>
      </c>
      <c r="E93" s="148">
        <v>40</v>
      </c>
      <c r="F93" s="149" t="s">
        <v>5861</v>
      </c>
      <c r="G93" s="137">
        <v>82</v>
      </c>
      <c r="H93" s="149" t="s">
        <v>5862</v>
      </c>
      <c r="I93" s="137">
        <v>102</v>
      </c>
      <c r="J93" s="149" t="s">
        <v>5863</v>
      </c>
      <c r="K93" s="137">
        <v>98</v>
      </c>
      <c r="L93" s="149" t="s">
        <v>5864</v>
      </c>
      <c r="M93" s="137">
        <v>92</v>
      </c>
    </row>
    <row r="94" spans="1:13" ht="12.75">
      <c r="A94" s="137">
        <v>93</v>
      </c>
      <c r="B94" s="147" t="s">
        <v>201</v>
      </c>
      <c r="C94" s="147" t="s">
        <v>443</v>
      </c>
      <c r="D94" s="148" t="s">
        <v>1816</v>
      </c>
      <c r="E94" s="148"/>
      <c r="F94" s="149" t="s">
        <v>5865</v>
      </c>
      <c r="G94" s="137">
        <v>112</v>
      </c>
      <c r="H94" s="149" t="s">
        <v>5866</v>
      </c>
      <c r="I94" s="137">
        <v>137</v>
      </c>
      <c r="J94" s="149" t="s">
        <v>5867</v>
      </c>
      <c r="K94" s="137">
        <v>103</v>
      </c>
      <c r="L94" s="149" t="s">
        <v>5868</v>
      </c>
      <c r="M94" s="137">
        <v>93</v>
      </c>
    </row>
    <row r="95" spans="1:13" ht="12.75">
      <c r="A95" s="137">
        <v>94</v>
      </c>
      <c r="B95" s="147" t="s">
        <v>58</v>
      </c>
      <c r="C95" s="147" t="s">
        <v>1006</v>
      </c>
      <c r="D95" s="148" t="s">
        <v>1816</v>
      </c>
      <c r="E95" s="148">
        <v>40</v>
      </c>
      <c r="F95" s="149" t="s">
        <v>5869</v>
      </c>
      <c r="G95" s="137">
        <v>105</v>
      </c>
      <c r="H95" s="149" t="s">
        <v>5870</v>
      </c>
      <c r="I95" s="137">
        <v>128</v>
      </c>
      <c r="J95" s="149" t="s">
        <v>5871</v>
      </c>
      <c r="K95" s="137">
        <v>99</v>
      </c>
      <c r="L95" s="149" t="s">
        <v>5872</v>
      </c>
      <c r="M95" s="137">
        <v>94</v>
      </c>
    </row>
    <row r="96" spans="1:13" ht="12.75">
      <c r="A96" s="137">
        <v>95</v>
      </c>
      <c r="B96" s="147" t="s">
        <v>1588</v>
      </c>
      <c r="C96" s="147" t="s">
        <v>1589</v>
      </c>
      <c r="D96" s="148" t="s">
        <v>1816</v>
      </c>
      <c r="E96" s="148"/>
      <c r="F96" s="149" t="s">
        <v>5873</v>
      </c>
      <c r="G96" s="137">
        <v>60</v>
      </c>
      <c r="H96" s="149" t="s">
        <v>5874</v>
      </c>
      <c r="I96" s="137">
        <v>99</v>
      </c>
      <c r="J96" s="149" t="s">
        <v>5875</v>
      </c>
      <c r="K96" s="137">
        <v>95</v>
      </c>
      <c r="L96" s="149" t="s">
        <v>5876</v>
      </c>
      <c r="M96" s="137">
        <v>95</v>
      </c>
    </row>
    <row r="97" spans="1:13" ht="12.75">
      <c r="A97" s="137">
        <v>96</v>
      </c>
      <c r="B97" s="147" t="s">
        <v>36</v>
      </c>
      <c r="C97" s="147" t="s">
        <v>1590</v>
      </c>
      <c r="D97" s="148" t="s">
        <v>1816</v>
      </c>
      <c r="E97" s="148"/>
      <c r="F97" s="149" t="s">
        <v>5877</v>
      </c>
      <c r="G97" s="137">
        <v>33</v>
      </c>
      <c r="H97" s="149" t="s">
        <v>5878</v>
      </c>
      <c r="I97" s="137">
        <v>104</v>
      </c>
      <c r="J97" s="149" t="s">
        <v>5879</v>
      </c>
      <c r="K97" s="137">
        <v>87</v>
      </c>
      <c r="L97" s="149" t="s">
        <v>5880</v>
      </c>
      <c r="M97" s="137">
        <v>96</v>
      </c>
    </row>
    <row r="98" spans="1:13" ht="12.75">
      <c r="A98" s="137">
        <v>97</v>
      </c>
      <c r="B98" s="147" t="s">
        <v>47</v>
      </c>
      <c r="C98" s="147" t="s">
        <v>1591</v>
      </c>
      <c r="D98" s="148" t="s">
        <v>1816</v>
      </c>
      <c r="E98" s="148"/>
      <c r="F98" s="149" t="s">
        <v>5881</v>
      </c>
      <c r="G98" s="137">
        <v>159</v>
      </c>
      <c r="H98" s="149" t="s">
        <v>5882</v>
      </c>
      <c r="I98" s="137">
        <v>176</v>
      </c>
      <c r="J98" s="149" t="s">
        <v>5883</v>
      </c>
      <c r="K98" s="137">
        <v>157</v>
      </c>
      <c r="L98" s="149" t="s">
        <v>5884</v>
      </c>
      <c r="M98" s="137">
        <v>97</v>
      </c>
    </row>
    <row r="99" spans="1:13" ht="12.75">
      <c r="A99" s="137">
        <v>98</v>
      </c>
      <c r="B99" s="147" t="s">
        <v>822</v>
      </c>
      <c r="C99" s="147" t="s">
        <v>1592</v>
      </c>
      <c r="D99" s="148" t="s">
        <v>2787</v>
      </c>
      <c r="E99" s="148"/>
      <c r="F99" s="149" t="s">
        <v>5885</v>
      </c>
      <c r="G99" s="137">
        <v>59</v>
      </c>
      <c r="H99" s="149" t="s">
        <v>5886</v>
      </c>
      <c r="I99" s="137">
        <v>126</v>
      </c>
      <c r="J99" s="149" t="s">
        <v>5887</v>
      </c>
      <c r="K99" s="137">
        <v>107</v>
      </c>
      <c r="L99" s="149" t="s">
        <v>5888</v>
      </c>
      <c r="M99" s="137">
        <v>98</v>
      </c>
    </row>
    <row r="100" spans="1:13" ht="12.75">
      <c r="A100" s="137">
        <v>99</v>
      </c>
      <c r="B100" s="147" t="s">
        <v>1593</v>
      </c>
      <c r="C100" s="147" t="s">
        <v>1594</v>
      </c>
      <c r="D100" s="148" t="s">
        <v>1816</v>
      </c>
      <c r="E100" s="148">
        <v>40</v>
      </c>
      <c r="F100" s="149" t="s">
        <v>5889</v>
      </c>
      <c r="G100" s="137">
        <v>36</v>
      </c>
      <c r="H100" s="149" t="s">
        <v>5890</v>
      </c>
      <c r="I100" s="137">
        <v>59</v>
      </c>
      <c r="J100" s="149" t="s">
        <v>5891</v>
      </c>
      <c r="K100" s="137">
        <v>81</v>
      </c>
      <c r="L100" s="149" t="s">
        <v>5892</v>
      </c>
      <c r="M100" s="137">
        <v>99</v>
      </c>
    </row>
    <row r="101" spans="1:13" ht="12.75">
      <c r="A101" s="137">
        <v>100</v>
      </c>
      <c r="B101" s="147" t="s">
        <v>30</v>
      </c>
      <c r="C101" s="147" t="s">
        <v>1367</v>
      </c>
      <c r="D101" s="148" t="s">
        <v>1816</v>
      </c>
      <c r="E101" s="148"/>
      <c r="F101" s="149" t="s">
        <v>5893</v>
      </c>
      <c r="G101" s="137">
        <v>183</v>
      </c>
      <c r="H101" s="149" t="s">
        <v>5894</v>
      </c>
      <c r="I101" s="137">
        <v>173</v>
      </c>
      <c r="J101" s="149" t="s">
        <v>5895</v>
      </c>
      <c r="K101" s="137">
        <v>111</v>
      </c>
      <c r="L101" s="149" t="s">
        <v>5896</v>
      </c>
      <c r="M101" s="137">
        <v>100</v>
      </c>
    </row>
    <row r="102" spans="1:13" ht="12.75">
      <c r="A102" s="137">
        <v>101</v>
      </c>
      <c r="B102" s="147" t="s">
        <v>1316</v>
      </c>
      <c r="C102" s="147" t="s">
        <v>1317</v>
      </c>
      <c r="D102" s="148" t="s">
        <v>2787</v>
      </c>
      <c r="E102" s="148"/>
      <c r="F102" s="149" t="s">
        <v>5897</v>
      </c>
      <c r="G102" s="137">
        <v>129</v>
      </c>
      <c r="H102" s="149" t="s">
        <v>5898</v>
      </c>
      <c r="I102" s="137">
        <v>145</v>
      </c>
      <c r="J102" s="149" t="s">
        <v>5899</v>
      </c>
      <c r="K102" s="137">
        <v>110</v>
      </c>
      <c r="L102" s="149" t="s">
        <v>5900</v>
      </c>
      <c r="M102" s="137">
        <v>101</v>
      </c>
    </row>
    <row r="103" spans="1:13" ht="12.75">
      <c r="A103" s="137">
        <v>102</v>
      </c>
      <c r="B103" s="147" t="s">
        <v>172</v>
      </c>
      <c r="C103" s="147" t="s">
        <v>219</v>
      </c>
      <c r="D103" s="148" t="s">
        <v>1816</v>
      </c>
      <c r="E103" s="148">
        <v>40</v>
      </c>
      <c r="F103" s="149" t="s">
        <v>5901</v>
      </c>
      <c r="G103" s="137">
        <v>78</v>
      </c>
      <c r="H103" s="149" t="s">
        <v>5902</v>
      </c>
      <c r="I103" s="137">
        <v>64</v>
      </c>
      <c r="J103" s="149" t="s">
        <v>5903</v>
      </c>
      <c r="K103" s="137">
        <v>92</v>
      </c>
      <c r="L103" s="149" t="s">
        <v>5904</v>
      </c>
      <c r="M103" s="137">
        <v>102</v>
      </c>
    </row>
    <row r="104" spans="1:13" ht="12.75">
      <c r="A104" s="137">
        <v>103</v>
      </c>
      <c r="B104" s="147" t="s">
        <v>72</v>
      </c>
      <c r="C104" s="147" t="s">
        <v>1595</v>
      </c>
      <c r="D104" s="148" t="s">
        <v>1816</v>
      </c>
      <c r="E104" s="148"/>
      <c r="F104" s="149" t="s">
        <v>5905</v>
      </c>
      <c r="G104" s="137">
        <v>114</v>
      </c>
      <c r="H104" s="149" t="s">
        <v>5870</v>
      </c>
      <c r="I104" s="137">
        <v>129</v>
      </c>
      <c r="J104" s="149" t="s">
        <v>5906</v>
      </c>
      <c r="K104" s="137">
        <v>108</v>
      </c>
      <c r="L104" s="149" t="s">
        <v>5907</v>
      </c>
      <c r="M104" s="137">
        <v>103</v>
      </c>
    </row>
    <row r="105" spans="1:13" ht="12.75">
      <c r="A105" s="137">
        <v>104</v>
      </c>
      <c r="B105" s="147" t="s">
        <v>201</v>
      </c>
      <c r="C105" s="147" t="s">
        <v>600</v>
      </c>
      <c r="D105" s="148" t="s">
        <v>1816</v>
      </c>
      <c r="E105" s="148">
        <v>40</v>
      </c>
      <c r="F105" s="149" t="s">
        <v>5908</v>
      </c>
      <c r="G105" s="137">
        <v>191</v>
      </c>
      <c r="H105" s="149" t="s">
        <v>5909</v>
      </c>
      <c r="I105" s="137">
        <v>201</v>
      </c>
      <c r="J105" s="149" t="s">
        <v>5910</v>
      </c>
      <c r="K105" s="137">
        <v>129</v>
      </c>
      <c r="L105" s="149" t="s">
        <v>5911</v>
      </c>
      <c r="M105" s="137">
        <v>104</v>
      </c>
    </row>
    <row r="106" spans="1:13" ht="12.75">
      <c r="A106" s="137">
        <v>105</v>
      </c>
      <c r="B106" s="147" t="s">
        <v>1344</v>
      </c>
      <c r="C106" s="147" t="s">
        <v>1345</v>
      </c>
      <c r="D106" s="148" t="s">
        <v>1816</v>
      </c>
      <c r="E106" s="148"/>
      <c r="F106" s="149" t="s">
        <v>5912</v>
      </c>
      <c r="G106" s="137">
        <v>173</v>
      </c>
      <c r="H106" s="149" t="s">
        <v>5913</v>
      </c>
      <c r="I106" s="137">
        <v>188</v>
      </c>
      <c r="J106" s="149" t="s">
        <v>5914</v>
      </c>
      <c r="K106" s="137">
        <v>122</v>
      </c>
      <c r="L106" s="149" t="s">
        <v>5915</v>
      </c>
      <c r="M106" s="137">
        <v>105</v>
      </c>
    </row>
    <row r="107" spans="1:13" ht="12.75">
      <c r="A107" s="137">
        <v>106</v>
      </c>
      <c r="B107" s="147" t="s">
        <v>30</v>
      </c>
      <c r="C107" s="147" t="s">
        <v>438</v>
      </c>
      <c r="D107" s="148" t="s">
        <v>1816</v>
      </c>
      <c r="E107" s="148">
        <v>40</v>
      </c>
      <c r="F107" s="149" t="s">
        <v>5916</v>
      </c>
      <c r="G107" s="137">
        <v>104</v>
      </c>
      <c r="H107" s="149" t="s">
        <v>5917</v>
      </c>
      <c r="I107" s="137">
        <v>124</v>
      </c>
      <c r="J107" s="149" t="s">
        <v>5918</v>
      </c>
      <c r="K107" s="137">
        <v>113</v>
      </c>
      <c r="L107" s="149" t="s">
        <v>5919</v>
      </c>
      <c r="M107" s="137">
        <v>106</v>
      </c>
    </row>
    <row r="108" spans="1:13" ht="12.75">
      <c r="A108" s="137">
        <v>107</v>
      </c>
      <c r="B108" s="147" t="s">
        <v>301</v>
      </c>
      <c r="C108" s="147" t="s">
        <v>1326</v>
      </c>
      <c r="D108" s="148" t="s">
        <v>1816</v>
      </c>
      <c r="E108" s="148"/>
      <c r="F108" s="149" t="s">
        <v>5920</v>
      </c>
      <c r="G108" s="137">
        <v>268</v>
      </c>
      <c r="H108" s="149" t="s">
        <v>5921</v>
      </c>
      <c r="I108" s="137">
        <v>163</v>
      </c>
      <c r="J108" s="149" t="s">
        <v>5922</v>
      </c>
      <c r="K108" s="137">
        <v>112</v>
      </c>
      <c r="L108" s="149" t="s">
        <v>5923</v>
      </c>
      <c r="M108" s="137">
        <v>107</v>
      </c>
    </row>
    <row r="109" spans="1:13" ht="12.75">
      <c r="A109" s="137">
        <v>108</v>
      </c>
      <c r="B109" s="147" t="s">
        <v>623</v>
      </c>
      <c r="C109" s="147" t="s">
        <v>1578</v>
      </c>
      <c r="D109" s="148" t="s">
        <v>1816</v>
      </c>
      <c r="E109" s="148"/>
      <c r="F109" s="149" t="s">
        <v>5924</v>
      </c>
      <c r="G109" s="137">
        <v>241</v>
      </c>
      <c r="H109" s="149" t="s">
        <v>5925</v>
      </c>
      <c r="I109" s="137">
        <v>197</v>
      </c>
      <c r="J109" s="149" t="s">
        <v>5926</v>
      </c>
      <c r="K109" s="137">
        <v>130</v>
      </c>
      <c r="L109" s="149" t="s">
        <v>5927</v>
      </c>
      <c r="M109" s="137">
        <v>108</v>
      </c>
    </row>
    <row r="110" spans="1:13" ht="12.75">
      <c r="A110" s="137">
        <v>109</v>
      </c>
      <c r="B110" s="147" t="s">
        <v>293</v>
      </c>
      <c r="C110" s="147" t="s">
        <v>1596</v>
      </c>
      <c r="D110" s="148" t="s">
        <v>1816</v>
      </c>
      <c r="E110" s="148"/>
      <c r="F110" s="149" t="s">
        <v>5928</v>
      </c>
      <c r="G110" s="137">
        <v>32</v>
      </c>
      <c r="H110" s="149" t="s">
        <v>5929</v>
      </c>
      <c r="I110" s="137">
        <v>52</v>
      </c>
      <c r="J110" s="149" t="s">
        <v>5930</v>
      </c>
      <c r="K110" s="137">
        <v>93</v>
      </c>
      <c r="L110" s="149" t="s">
        <v>5931</v>
      </c>
      <c r="M110" s="137">
        <v>109</v>
      </c>
    </row>
    <row r="111" spans="1:13" ht="12.75">
      <c r="A111" s="137">
        <v>110</v>
      </c>
      <c r="B111" s="147" t="s">
        <v>928</v>
      </c>
      <c r="C111" s="147" t="s">
        <v>1597</v>
      </c>
      <c r="D111" s="148" t="s">
        <v>1816</v>
      </c>
      <c r="E111" s="148"/>
      <c r="F111" s="149" t="s">
        <v>5932</v>
      </c>
      <c r="G111" s="137">
        <v>111</v>
      </c>
      <c r="H111" s="149" t="s">
        <v>5933</v>
      </c>
      <c r="I111" s="137">
        <v>149</v>
      </c>
      <c r="J111" s="149" t="s">
        <v>5934</v>
      </c>
      <c r="K111" s="137">
        <v>115</v>
      </c>
      <c r="L111" s="149" t="s">
        <v>5935</v>
      </c>
      <c r="M111" s="137">
        <v>110</v>
      </c>
    </row>
    <row r="112" spans="1:13" ht="12.75">
      <c r="A112" s="137">
        <v>111</v>
      </c>
      <c r="B112" s="147" t="s">
        <v>93</v>
      </c>
      <c r="C112" s="147" t="s">
        <v>924</v>
      </c>
      <c r="D112" s="148" t="s">
        <v>1816</v>
      </c>
      <c r="E112" s="148">
        <v>50</v>
      </c>
      <c r="F112" s="149" t="s">
        <v>5936</v>
      </c>
      <c r="G112" s="137">
        <v>117</v>
      </c>
      <c r="H112" s="149" t="s">
        <v>5937</v>
      </c>
      <c r="I112" s="137">
        <v>131</v>
      </c>
      <c r="J112" s="149" t="s">
        <v>5938</v>
      </c>
      <c r="K112" s="137">
        <v>116</v>
      </c>
      <c r="L112" s="149" t="s">
        <v>5939</v>
      </c>
      <c r="M112" s="137">
        <v>111</v>
      </c>
    </row>
    <row r="113" spans="1:13" ht="12.75">
      <c r="A113" s="137">
        <v>112</v>
      </c>
      <c r="B113" s="147" t="s">
        <v>114</v>
      </c>
      <c r="C113" s="147" t="s">
        <v>298</v>
      </c>
      <c r="D113" s="148" t="s">
        <v>1816</v>
      </c>
      <c r="E113" s="148"/>
      <c r="F113" s="149" t="s">
        <v>5940</v>
      </c>
      <c r="G113" s="137">
        <v>72</v>
      </c>
      <c r="H113" s="149" t="s">
        <v>5941</v>
      </c>
      <c r="I113" s="137">
        <v>98</v>
      </c>
      <c r="J113" s="149" t="s">
        <v>5942</v>
      </c>
      <c r="K113" s="137">
        <v>106</v>
      </c>
      <c r="L113" s="149" t="s">
        <v>5943</v>
      </c>
      <c r="M113" s="137">
        <v>112</v>
      </c>
    </row>
    <row r="114" spans="1:13" ht="12.75">
      <c r="A114" s="137">
        <v>113</v>
      </c>
      <c r="B114" s="147" t="s">
        <v>73</v>
      </c>
      <c r="C114" s="147" t="s">
        <v>1598</v>
      </c>
      <c r="D114" s="148" t="s">
        <v>1816</v>
      </c>
      <c r="E114" s="148">
        <v>40</v>
      </c>
      <c r="F114" s="149" t="s">
        <v>5944</v>
      </c>
      <c r="G114" s="137">
        <v>172</v>
      </c>
      <c r="H114" s="149" t="s">
        <v>5945</v>
      </c>
      <c r="I114" s="137">
        <v>139</v>
      </c>
      <c r="J114" s="149" t="s">
        <v>5946</v>
      </c>
      <c r="K114" s="137">
        <v>120</v>
      </c>
      <c r="L114" s="149" t="s">
        <v>5947</v>
      </c>
      <c r="M114" s="137">
        <v>113</v>
      </c>
    </row>
    <row r="115" spans="1:13" ht="12.75">
      <c r="A115" s="137">
        <v>114</v>
      </c>
      <c r="B115" s="147" t="s">
        <v>11</v>
      </c>
      <c r="C115" s="147" t="s">
        <v>667</v>
      </c>
      <c r="D115" s="148" t="s">
        <v>1816</v>
      </c>
      <c r="E115" s="148"/>
      <c r="F115" s="149" t="s">
        <v>5948</v>
      </c>
      <c r="G115" s="137">
        <v>100</v>
      </c>
      <c r="H115" s="149" t="s">
        <v>5949</v>
      </c>
      <c r="I115" s="137">
        <v>122</v>
      </c>
      <c r="J115" s="149" t="s">
        <v>5950</v>
      </c>
      <c r="K115" s="137">
        <v>125</v>
      </c>
      <c r="L115" s="149" t="s">
        <v>5951</v>
      </c>
      <c r="M115" s="137">
        <v>114</v>
      </c>
    </row>
    <row r="116" spans="1:13" ht="12.75">
      <c r="A116" s="137">
        <v>115</v>
      </c>
      <c r="B116" s="147" t="s">
        <v>1272</v>
      </c>
      <c r="C116" s="147" t="s">
        <v>1273</v>
      </c>
      <c r="D116" s="148" t="s">
        <v>1816</v>
      </c>
      <c r="E116" s="148">
        <v>50</v>
      </c>
      <c r="F116" s="149" t="s">
        <v>5952</v>
      </c>
      <c r="G116" s="137">
        <v>75</v>
      </c>
      <c r="H116" s="149" t="s">
        <v>5953</v>
      </c>
      <c r="I116" s="137">
        <v>83</v>
      </c>
      <c r="J116" s="149" t="s">
        <v>5954</v>
      </c>
      <c r="K116" s="137">
        <v>101</v>
      </c>
      <c r="L116" s="149" t="s">
        <v>5955</v>
      </c>
      <c r="M116" s="137">
        <v>115</v>
      </c>
    </row>
    <row r="117" spans="1:13" ht="12.75">
      <c r="A117" s="137">
        <v>116</v>
      </c>
      <c r="B117" s="147" t="s">
        <v>54</v>
      </c>
      <c r="C117" s="147" t="s">
        <v>1599</v>
      </c>
      <c r="D117" s="148" t="s">
        <v>1816</v>
      </c>
      <c r="E117" s="148">
        <v>40</v>
      </c>
      <c r="F117" s="149" t="s">
        <v>5956</v>
      </c>
      <c r="G117" s="137">
        <v>93</v>
      </c>
      <c r="H117" s="149" t="s">
        <v>5957</v>
      </c>
      <c r="I117" s="137">
        <v>120</v>
      </c>
      <c r="J117" s="149" t="s">
        <v>5958</v>
      </c>
      <c r="K117" s="137">
        <v>104</v>
      </c>
      <c r="L117" s="149" t="s">
        <v>5959</v>
      </c>
      <c r="M117" s="137">
        <v>116</v>
      </c>
    </row>
    <row r="118" spans="1:13" ht="12.75">
      <c r="A118" s="137">
        <v>117</v>
      </c>
      <c r="B118" s="147" t="s">
        <v>1101</v>
      </c>
      <c r="C118" s="147" t="s">
        <v>489</v>
      </c>
      <c r="D118" s="148" t="s">
        <v>2787</v>
      </c>
      <c r="E118" s="148"/>
      <c r="F118" s="149" t="s">
        <v>5960</v>
      </c>
      <c r="G118" s="137">
        <v>73</v>
      </c>
      <c r="H118" s="149" t="s">
        <v>5961</v>
      </c>
      <c r="I118" s="137">
        <v>92</v>
      </c>
      <c r="J118" s="149" t="s">
        <v>5962</v>
      </c>
      <c r="K118" s="137">
        <v>100</v>
      </c>
      <c r="L118" s="149" t="s">
        <v>5963</v>
      </c>
      <c r="M118" s="137">
        <v>117</v>
      </c>
    </row>
    <row r="119" spans="1:13" ht="12.75">
      <c r="A119" s="137">
        <v>118</v>
      </c>
      <c r="B119" s="147" t="s">
        <v>1600</v>
      </c>
      <c r="C119" s="147" t="s">
        <v>1601</v>
      </c>
      <c r="D119" s="148" t="s">
        <v>2787</v>
      </c>
      <c r="E119" s="148">
        <v>40</v>
      </c>
      <c r="F119" s="149" t="s">
        <v>5964</v>
      </c>
      <c r="G119" s="137">
        <v>89</v>
      </c>
      <c r="H119" s="149" t="s">
        <v>5965</v>
      </c>
      <c r="I119" s="137">
        <v>158</v>
      </c>
      <c r="J119" s="149" t="s">
        <v>5966</v>
      </c>
      <c r="K119" s="137">
        <v>131</v>
      </c>
      <c r="L119" s="149" t="s">
        <v>5967</v>
      </c>
      <c r="M119" s="137">
        <v>118</v>
      </c>
    </row>
    <row r="120" spans="1:13" ht="12.75">
      <c r="A120" s="137">
        <v>119</v>
      </c>
      <c r="B120" s="147" t="s">
        <v>154</v>
      </c>
      <c r="C120" s="147" t="s">
        <v>986</v>
      </c>
      <c r="D120" s="148" t="s">
        <v>1816</v>
      </c>
      <c r="E120" s="148">
        <v>40</v>
      </c>
      <c r="F120" s="149" t="s">
        <v>5968</v>
      </c>
      <c r="G120" s="137">
        <v>69</v>
      </c>
      <c r="H120" s="149" t="s">
        <v>5969</v>
      </c>
      <c r="I120" s="137">
        <v>69</v>
      </c>
      <c r="J120" s="149" t="s">
        <v>5970</v>
      </c>
      <c r="K120" s="137">
        <v>89</v>
      </c>
      <c r="L120" s="149" t="s">
        <v>5971</v>
      </c>
      <c r="M120" s="137">
        <v>119</v>
      </c>
    </row>
    <row r="121" spans="1:13" ht="12.75">
      <c r="A121" s="137">
        <v>120</v>
      </c>
      <c r="B121" s="147" t="s">
        <v>1025</v>
      </c>
      <c r="C121" s="147" t="s">
        <v>676</v>
      </c>
      <c r="D121" s="148" t="s">
        <v>1816</v>
      </c>
      <c r="E121" s="148"/>
      <c r="F121" s="149" t="s">
        <v>5972</v>
      </c>
      <c r="G121" s="137">
        <v>128</v>
      </c>
      <c r="H121" s="149" t="s">
        <v>5973</v>
      </c>
      <c r="I121" s="137">
        <v>155</v>
      </c>
      <c r="J121" s="149" t="s">
        <v>5974</v>
      </c>
      <c r="K121" s="137">
        <v>119</v>
      </c>
      <c r="L121" s="149" t="s">
        <v>5975</v>
      </c>
      <c r="M121" s="137">
        <v>120</v>
      </c>
    </row>
    <row r="122" spans="1:13" ht="12.75">
      <c r="A122" s="137">
        <v>121</v>
      </c>
      <c r="B122" s="147" t="s">
        <v>1</v>
      </c>
      <c r="C122" s="147" t="s">
        <v>2</v>
      </c>
      <c r="D122" s="148" t="s">
        <v>1816</v>
      </c>
      <c r="E122" s="148">
        <v>40</v>
      </c>
      <c r="F122" s="149" t="s">
        <v>5976</v>
      </c>
      <c r="G122" s="137">
        <v>81</v>
      </c>
      <c r="H122" s="149" t="s">
        <v>5977</v>
      </c>
      <c r="I122" s="137">
        <v>108</v>
      </c>
      <c r="J122" s="149" t="s">
        <v>5978</v>
      </c>
      <c r="K122" s="137">
        <v>118</v>
      </c>
      <c r="L122" s="149" t="s">
        <v>5979</v>
      </c>
      <c r="M122" s="137">
        <v>121</v>
      </c>
    </row>
    <row r="123" spans="1:13" ht="12.75">
      <c r="A123" s="137">
        <v>122</v>
      </c>
      <c r="B123" s="147" t="s">
        <v>1169</v>
      </c>
      <c r="C123" s="147" t="s">
        <v>1170</v>
      </c>
      <c r="D123" s="148" t="s">
        <v>1816</v>
      </c>
      <c r="E123" s="148">
        <v>40</v>
      </c>
      <c r="F123" s="149" t="s">
        <v>5980</v>
      </c>
      <c r="G123" s="137">
        <v>355</v>
      </c>
      <c r="H123" s="149" t="s">
        <v>5981</v>
      </c>
      <c r="I123" s="137">
        <v>258</v>
      </c>
      <c r="J123" s="149" t="s">
        <v>5982</v>
      </c>
      <c r="K123" s="137">
        <v>136</v>
      </c>
      <c r="L123" s="149" t="s">
        <v>5983</v>
      </c>
      <c r="M123" s="137">
        <v>122</v>
      </c>
    </row>
    <row r="124" spans="1:13" ht="12.75">
      <c r="A124" s="137">
        <v>123</v>
      </c>
      <c r="B124" s="147" t="s">
        <v>13</v>
      </c>
      <c r="C124" s="147" t="s">
        <v>949</v>
      </c>
      <c r="D124" s="148" t="s">
        <v>1816</v>
      </c>
      <c r="E124" s="148">
        <v>40</v>
      </c>
      <c r="F124" s="149" t="s">
        <v>5984</v>
      </c>
      <c r="G124" s="137">
        <v>312</v>
      </c>
      <c r="H124" s="149" t="s">
        <v>5985</v>
      </c>
      <c r="I124" s="137">
        <v>267</v>
      </c>
      <c r="J124" s="149" t="s">
        <v>5986</v>
      </c>
      <c r="K124" s="137">
        <v>159</v>
      </c>
      <c r="L124" s="149" t="s">
        <v>5987</v>
      </c>
      <c r="M124" s="137">
        <v>123</v>
      </c>
    </row>
    <row r="125" spans="1:13" ht="12.75">
      <c r="A125" s="137">
        <v>124</v>
      </c>
      <c r="B125" s="147" t="s">
        <v>762</v>
      </c>
      <c r="C125" s="147" t="s">
        <v>864</v>
      </c>
      <c r="D125" s="148" t="s">
        <v>2787</v>
      </c>
      <c r="E125" s="148">
        <v>50</v>
      </c>
      <c r="F125" s="149" t="s">
        <v>5988</v>
      </c>
      <c r="G125" s="137">
        <v>224</v>
      </c>
      <c r="H125" s="149" t="s">
        <v>5989</v>
      </c>
      <c r="I125" s="137">
        <v>207</v>
      </c>
      <c r="J125" s="149" t="s">
        <v>5990</v>
      </c>
      <c r="K125" s="137">
        <v>133</v>
      </c>
      <c r="L125" s="149" t="s">
        <v>5991</v>
      </c>
      <c r="M125" s="137">
        <v>124</v>
      </c>
    </row>
    <row r="126" spans="1:13" ht="12.75">
      <c r="A126" s="137">
        <v>125</v>
      </c>
      <c r="B126" s="147" t="s">
        <v>94</v>
      </c>
      <c r="C126" s="147" t="s">
        <v>1179</v>
      </c>
      <c r="D126" s="148" t="s">
        <v>1816</v>
      </c>
      <c r="E126" s="148"/>
      <c r="F126" s="149" t="s">
        <v>5992</v>
      </c>
      <c r="G126" s="137">
        <v>283</v>
      </c>
      <c r="H126" s="149" t="s">
        <v>5993</v>
      </c>
      <c r="I126" s="137">
        <v>251</v>
      </c>
      <c r="J126" s="149" t="s">
        <v>5994</v>
      </c>
      <c r="K126" s="137">
        <v>149</v>
      </c>
      <c r="L126" s="149" t="s">
        <v>5995</v>
      </c>
      <c r="M126" s="137">
        <v>125</v>
      </c>
    </row>
    <row r="127" spans="1:13" ht="12.75">
      <c r="A127" s="137">
        <v>126</v>
      </c>
      <c r="B127" s="147" t="s">
        <v>30</v>
      </c>
      <c r="C127" s="147" t="s">
        <v>1602</v>
      </c>
      <c r="D127" s="148" t="s">
        <v>1816</v>
      </c>
      <c r="E127" s="148">
        <v>40</v>
      </c>
      <c r="F127" s="149" t="s">
        <v>5996</v>
      </c>
      <c r="G127" s="137">
        <v>40</v>
      </c>
      <c r="H127" s="149" t="s">
        <v>5997</v>
      </c>
      <c r="I127" s="137">
        <v>48</v>
      </c>
      <c r="J127" s="149" t="s">
        <v>5998</v>
      </c>
      <c r="K127" s="137">
        <v>94</v>
      </c>
      <c r="L127" s="149" t="s">
        <v>5999</v>
      </c>
      <c r="M127" s="137">
        <v>126</v>
      </c>
    </row>
    <row r="128" spans="1:13" ht="12.75">
      <c r="A128" s="137">
        <v>127</v>
      </c>
      <c r="B128" s="147" t="s">
        <v>634</v>
      </c>
      <c r="C128" s="147" t="s">
        <v>1603</v>
      </c>
      <c r="D128" s="148" t="s">
        <v>1816</v>
      </c>
      <c r="E128" s="148">
        <v>50</v>
      </c>
      <c r="F128" s="149" t="s">
        <v>6000</v>
      </c>
      <c r="G128" s="137">
        <v>278</v>
      </c>
      <c r="H128" s="149" t="s">
        <v>6001</v>
      </c>
      <c r="I128" s="137">
        <v>213</v>
      </c>
      <c r="J128" s="149" t="s">
        <v>5982</v>
      </c>
      <c r="K128" s="137">
        <v>135</v>
      </c>
      <c r="L128" s="149" t="s">
        <v>6002</v>
      </c>
      <c r="M128" s="137">
        <v>127</v>
      </c>
    </row>
    <row r="129" spans="1:13" ht="12.75">
      <c r="A129" s="137">
        <v>128</v>
      </c>
      <c r="B129" s="147" t="s">
        <v>40</v>
      </c>
      <c r="C129" s="147" t="s">
        <v>53</v>
      </c>
      <c r="D129" s="148" t="s">
        <v>1816</v>
      </c>
      <c r="E129" s="148">
        <v>40</v>
      </c>
      <c r="F129" s="149" t="s">
        <v>6003</v>
      </c>
      <c r="G129" s="137">
        <v>198</v>
      </c>
      <c r="H129" s="149" t="s">
        <v>6004</v>
      </c>
      <c r="I129" s="137">
        <v>167</v>
      </c>
      <c r="J129" s="149" t="s">
        <v>6005</v>
      </c>
      <c r="K129" s="137">
        <v>138</v>
      </c>
      <c r="L129" s="149" t="s">
        <v>6006</v>
      </c>
      <c r="M129" s="137">
        <v>128</v>
      </c>
    </row>
    <row r="130" spans="1:13" ht="12.75">
      <c r="A130" s="137">
        <v>129</v>
      </c>
      <c r="B130" s="147" t="s">
        <v>933</v>
      </c>
      <c r="C130" s="147" t="s">
        <v>749</v>
      </c>
      <c r="D130" s="148" t="s">
        <v>1816</v>
      </c>
      <c r="E130" s="148">
        <v>40</v>
      </c>
      <c r="F130" s="149" t="s">
        <v>6007</v>
      </c>
      <c r="G130" s="137">
        <v>210</v>
      </c>
      <c r="H130" s="149" t="s">
        <v>6008</v>
      </c>
      <c r="I130" s="137">
        <v>154</v>
      </c>
      <c r="J130" s="149" t="s">
        <v>6009</v>
      </c>
      <c r="K130" s="137">
        <v>124</v>
      </c>
      <c r="L130" s="149" t="s">
        <v>6010</v>
      </c>
      <c r="M130" s="137">
        <v>129</v>
      </c>
    </row>
    <row r="131" spans="1:13" ht="12.75">
      <c r="A131" s="137">
        <v>130</v>
      </c>
      <c r="B131" s="147" t="s">
        <v>487</v>
      </c>
      <c r="C131" s="147" t="s">
        <v>1</v>
      </c>
      <c r="D131" s="148" t="s">
        <v>2787</v>
      </c>
      <c r="E131" s="148"/>
      <c r="F131" s="149" t="s">
        <v>5936</v>
      </c>
      <c r="G131" s="137">
        <v>118</v>
      </c>
      <c r="H131" s="149" t="s">
        <v>6011</v>
      </c>
      <c r="I131" s="137">
        <v>174</v>
      </c>
      <c r="J131" s="149" t="s">
        <v>6012</v>
      </c>
      <c r="K131" s="137">
        <v>123</v>
      </c>
      <c r="L131" s="149" t="s">
        <v>6013</v>
      </c>
      <c r="M131" s="137">
        <v>130</v>
      </c>
    </row>
    <row r="132" spans="1:13" ht="12.75">
      <c r="A132" s="137">
        <v>131</v>
      </c>
      <c r="B132" s="147" t="s">
        <v>30</v>
      </c>
      <c r="C132" s="147" t="s">
        <v>70</v>
      </c>
      <c r="D132" s="148" t="s">
        <v>1816</v>
      </c>
      <c r="E132" s="148">
        <v>40</v>
      </c>
      <c r="F132" s="149" t="s">
        <v>6014</v>
      </c>
      <c r="G132" s="137">
        <v>127</v>
      </c>
      <c r="H132" s="149" t="s">
        <v>6015</v>
      </c>
      <c r="I132" s="137">
        <v>130</v>
      </c>
      <c r="J132" s="149" t="s">
        <v>6016</v>
      </c>
      <c r="K132" s="137">
        <v>127</v>
      </c>
      <c r="L132" s="149" t="s">
        <v>5231</v>
      </c>
      <c r="M132" s="137">
        <v>131</v>
      </c>
    </row>
    <row r="133" spans="1:13" ht="12.75">
      <c r="A133" s="137">
        <v>132</v>
      </c>
      <c r="B133" s="147" t="s">
        <v>333</v>
      </c>
      <c r="C133" s="147" t="s">
        <v>1604</v>
      </c>
      <c r="D133" s="148" t="s">
        <v>2787</v>
      </c>
      <c r="E133" s="148"/>
      <c r="F133" s="149" t="s">
        <v>6017</v>
      </c>
      <c r="G133" s="137">
        <v>219</v>
      </c>
      <c r="H133" s="149" t="s">
        <v>6018</v>
      </c>
      <c r="I133" s="137">
        <v>193</v>
      </c>
      <c r="J133" s="149" t="s">
        <v>6019</v>
      </c>
      <c r="K133" s="137">
        <v>146</v>
      </c>
      <c r="L133" s="149" t="s">
        <v>6020</v>
      </c>
      <c r="M133" s="137">
        <v>132</v>
      </c>
    </row>
    <row r="134" spans="1:13" ht="12.75">
      <c r="A134" s="137">
        <v>133</v>
      </c>
      <c r="B134" s="147" t="s">
        <v>1101</v>
      </c>
      <c r="C134" s="147" t="s">
        <v>1102</v>
      </c>
      <c r="D134" s="148" t="s">
        <v>2787</v>
      </c>
      <c r="E134" s="148">
        <v>40</v>
      </c>
      <c r="F134" s="149" t="s">
        <v>5820</v>
      </c>
      <c r="G134" s="137">
        <v>166</v>
      </c>
      <c r="H134" s="149" t="s">
        <v>6021</v>
      </c>
      <c r="I134" s="137">
        <v>196</v>
      </c>
      <c r="J134" s="149" t="s">
        <v>6022</v>
      </c>
      <c r="K134" s="137">
        <v>150</v>
      </c>
      <c r="L134" s="149" t="s">
        <v>6023</v>
      </c>
      <c r="M134" s="137">
        <v>133</v>
      </c>
    </row>
    <row r="135" spans="1:13" ht="12.75">
      <c r="A135" s="137">
        <v>134</v>
      </c>
      <c r="B135" s="147" t="s">
        <v>72</v>
      </c>
      <c r="C135" s="147" t="s">
        <v>1318</v>
      </c>
      <c r="D135" s="148" t="s">
        <v>1816</v>
      </c>
      <c r="E135" s="148">
        <v>40</v>
      </c>
      <c r="F135" s="149" t="s">
        <v>6024</v>
      </c>
      <c r="G135" s="137">
        <v>125</v>
      </c>
      <c r="H135" s="149" t="s">
        <v>6025</v>
      </c>
      <c r="I135" s="137">
        <v>134</v>
      </c>
      <c r="J135" s="149" t="s">
        <v>6026</v>
      </c>
      <c r="K135" s="137">
        <v>102</v>
      </c>
      <c r="L135" s="149" t="s">
        <v>6027</v>
      </c>
      <c r="M135" s="137">
        <v>134</v>
      </c>
    </row>
    <row r="136" spans="1:13" ht="12.75">
      <c r="A136" s="137">
        <v>135</v>
      </c>
      <c r="B136" s="147" t="s">
        <v>170</v>
      </c>
      <c r="C136" s="147" t="s">
        <v>1319</v>
      </c>
      <c r="D136" s="148" t="s">
        <v>1816</v>
      </c>
      <c r="E136" s="148">
        <v>40</v>
      </c>
      <c r="F136" s="149" t="s">
        <v>6028</v>
      </c>
      <c r="G136" s="137">
        <v>126</v>
      </c>
      <c r="H136" s="149" t="s">
        <v>6025</v>
      </c>
      <c r="I136" s="137">
        <v>133</v>
      </c>
      <c r="J136" s="149" t="s">
        <v>6029</v>
      </c>
      <c r="K136" s="137">
        <v>97</v>
      </c>
      <c r="L136" s="149" t="s">
        <v>5096</v>
      </c>
      <c r="M136" s="137">
        <v>135</v>
      </c>
    </row>
    <row r="137" spans="1:13" ht="12.75">
      <c r="A137" s="137">
        <v>136</v>
      </c>
      <c r="B137" s="147" t="s">
        <v>26</v>
      </c>
      <c r="C137" s="147" t="s">
        <v>237</v>
      </c>
      <c r="D137" s="148" t="s">
        <v>1816</v>
      </c>
      <c r="E137" s="148">
        <v>40</v>
      </c>
      <c r="F137" s="149" t="s">
        <v>6030</v>
      </c>
      <c r="G137" s="137">
        <v>161</v>
      </c>
      <c r="H137" s="149" t="s">
        <v>6031</v>
      </c>
      <c r="I137" s="137">
        <v>204</v>
      </c>
      <c r="J137" s="149" t="s">
        <v>6032</v>
      </c>
      <c r="K137" s="137">
        <v>139</v>
      </c>
      <c r="L137" s="149" t="s">
        <v>6033</v>
      </c>
      <c r="M137" s="137">
        <v>136</v>
      </c>
    </row>
    <row r="138" spans="1:13" ht="12.75">
      <c r="A138" s="137">
        <v>137</v>
      </c>
      <c r="B138" s="147" t="s">
        <v>1305</v>
      </c>
      <c r="C138" s="147" t="s">
        <v>1306</v>
      </c>
      <c r="D138" s="148" t="s">
        <v>1816</v>
      </c>
      <c r="E138" s="148"/>
      <c r="F138" s="149" t="s">
        <v>6034</v>
      </c>
      <c r="G138" s="137">
        <v>189</v>
      </c>
      <c r="H138" s="149" t="s">
        <v>6035</v>
      </c>
      <c r="I138" s="137">
        <v>171</v>
      </c>
      <c r="J138" s="149" t="s">
        <v>6036</v>
      </c>
      <c r="K138" s="137">
        <v>114</v>
      </c>
      <c r="L138" s="149" t="s">
        <v>6037</v>
      </c>
      <c r="M138" s="137">
        <v>137</v>
      </c>
    </row>
    <row r="139" spans="1:13" ht="12.75">
      <c r="A139" s="137">
        <v>138</v>
      </c>
      <c r="B139" s="147" t="s">
        <v>639</v>
      </c>
      <c r="C139" s="147" t="s">
        <v>1605</v>
      </c>
      <c r="D139" s="148" t="s">
        <v>1816</v>
      </c>
      <c r="E139" s="148"/>
      <c r="F139" s="149" t="s">
        <v>6038</v>
      </c>
      <c r="G139" s="137">
        <v>240</v>
      </c>
      <c r="H139" s="149" t="s">
        <v>6039</v>
      </c>
      <c r="I139" s="137">
        <v>229</v>
      </c>
      <c r="J139" s="149" t="s">
        <v>6040</v>
      </c>
      <c r="K139" s="137">
        <v>143</v>
      </c>
      <c r="L139" s="149" t="s">
        <v>6041</v>
      </c>
      <c r="M139" s="137">
        <v>138</v>
      </c>
    </row>
    <row r="140" spans="1:13" ht="12.75">
      <c r="A140" s="137">
        <v>139</v>
      </c>
      <c r="B140" s="147" t="s">
        <v>678</v>
      </c>
      <c r="C140" s="147" t="s">
        <v>500</v>
      </c>
      <c r="D140" s="148" t="s">
        <v>1816</v>
      </c>
      <c r="E140" s="148">
        <v>40</v>
      </c>
      <c r="F140" s="149" t="s">
        <v>6042</v>
      </c>
      <c r="G140" s="137">
        <v>101</v>
      </c>
      <c r="H140" s="149" t="s">
        <v>6043</v>
      </c>
      <c r="I140" s="137">
        <v>138</v>
      </c>
      <c r="J140" s="149" t="s">
        <v>6044</v>
      </c>
      <c r="K140" s="137">
        <v>126</v>
      </c>
      <c r="L140" s="149" t="s">
        <v>6045</v>
      </c>
      <c r="M140" s="137">
        <v>139</v>
      </c>
    </row>
    <row r="141" spans="1:13" ht="12.75">
      <c r="A141" s="137">
        <v>140</v>
      </c>
      <c r="B141" s="147" t="s">
        <v>26</v>
      </c>
      <c r="C141" s="147" t="s">
        <v>127</v>
      </c>
      <c r="D141" s="148" t="s">
        <v>1816</v>
      </c>
      <c r="E141" s="148">
        <v>50</v>
      </c>
      <c r="F141" s="149" t="s">
        <v>6046</v>
      </c>
      <c r="G141" s="137">
        <v>116</v>
      </c>
      <c r="H141" s="149" t="s">
        <v>6047</v>
      </c>
      <c r="I141" s="137">
        <v>147</v>
      </c>
      <c r="J141" s="149" t="s">
        <v>6048</v>
      </c>
      <c r="K141" s="137">
        <v>156</v>
      </c>
      <c r="L141" s="149" t="s">
        <v>6049</v>
      </c>
      <c r="M141" s="137">
        <v>140</v>
      </c>
    </row>
    <row r="142" spans="1:13" ht="12.75">
      <c r="A142" s="137">
        <v>141</v>
      </c>
      <c r="B142" s="147" t="s">
        <v>50</v>
      </c>
      <c r="C142" s="147" t="s">
        <v>1104</v>
      </c>
      <c r="D142" s="148" t="s">
        <v>1816</v>
      </c>
      <c r="E142" s="148"/>
      <c r="F142" s="149" t="s">
        <v>6050</v>
      </c>
      <c r="G142" s="137">
        <v>139</v>
      </c>
      <c r="H142" s="149" t="s">
        <v>6051</v>
      </c>
      <c r="I142" s="137">
        <v>152</v>
      </c>
      <c r="J142" s="149" t="s">
        <v>6052</v>
      </c>
      <c r="K142" s="137">
        <v>128</v>
      </c>
      <c r="L142" s="149" t="s">
        <v>6053</v>
      </c>
      <c r="M142" s="137">
        <v>141</v>
      </c>
    </row>
    <row r="143" spans="1:13" ht="12.75">
      <c r="A143" s="137">
        <v>142</v>
      </c>
      <c r="B143" s="147" t="s">
        <v>73</v>
      </c>
      <c r="C143" s="147" t="s">
        <v>1606</v>
      </c>
      <c r="D143" s="148" t="s">
        <v>1816</v>
      </c>
      <c r="E143" s="148">
        <v>40</v>
      </c>
      <c r="F143" s="149" t="s">
        <v>6054</v>
      </c>
      <c r="G143" s="137">
        <v>280</v>
      </c>
      <c r="H143" s="149" t="s">
        <v>6055</v>
      </c>
      <c r="I143" s="137">
        <v>277</v>
      </c>
      <c r="J143" s="149" t="s">
        <v>6056</v>
      </c>
      <c r="K143" s="137">
        <v>163</v>
      </c>
      <c r="L143" s="149" t="s">
        <v>5086</v>
      </c>
      <c r="M143" s="137">
        <v>142</v>
      </c>
    </row>
    <row r="144" spans="1:13" ht="12.75">
      <c r="A144" s="137">
        <v>143</v>
      </c>
      <c r="B144" s="147" t="s">
        <v>1607</v>
      </c>
      <c r="C144" s="147" t="s">
        <v>1159</v>
      </c>
      <c r="D144" s="148" t="s">
        <v>1816</v>
      </c>
      <c r="E144" s="148"/>
      <c r="F144" s="149" t="s">
        <v>6057</v>
      </c>
      <c r="G144" s="137">
        <v>187</v>
      </c>
      <c r="H144" s="149" t="s">
        <v>6058</v>
      </c>
      <c r="I144" s="137">
        <v>166</v>
      </c>
      <c r="J144" s="149" t="s">
        <v>6059</v>
      </c>
      <c r="K144" s="137">
        <v>132</v>
      </c>
      <c r="L144" s="149" t="s">
        <v>6060</v>
      </c>
      <c r="M144" s="137">
        <v>143</v>
      </c>
    </row>
    <row r="145" spans="1:13" ht="12.75">
      <c r="A145" s="137">
        <v>144</v>
      </c>
      <c r="B145" s="147" t="s">
        <v>205</v>
      </c>
      <c r="C145" s="147" t="s">
        <v>73</v>
      </c>
      <c r="D145" s="148" t="s">
        <v>1816</v>
      </c>
      <c r="E145" s="148">
        <v>50</v>
      </c>
      <c r="F145" s="149" t="s">
        <v>6061</v>
      </c>
      <c r="G145" s="137">
        <v>195</v>
      </c>
      <c r="H145" s="149" t="s">
        <v>6062</v>
      </c>
      <c r="I145" s="137">
        <v>190</v>
      </c>
      <c r="J145" s="149" t="s">
        <v>6063</v>
      </c>
      <c r="K145" s="137">
        <v>137</v>
      </c>
      <c r="L145" s="149" t="s">
        <v>6064</v>
      </c>
      <c r="M145" s="137">
        <v>144</v>
      </c>
    </row>
    <row r="146" spans="1:13" ht="12.75">
      <c r="A146" s="137">
        <v>145</v>
      </c>
      <c r="B146" s="147" t="s">
        <v>96</v>
      </c>
      <c r="C146" s="147" t="s">
        <v>145</v>
      </c>
      <c r="D146" s="148" t="s">
        <v>1816</v>
      </c>
      <c r="E146" s="148">
        <v>40</v>
      </c>
      <c r="F146" s="149" t="s">
        <v>6065</v>
      </c>
      <c r="G146" s="137">
        <v>84</v>
      </c>
      <c r="H146" s="149" t="s">
        <v>6066</v>
      </c>
      <c r="I146" s="137">
        <v>156</v>
      </c>
      <c r="J146" s="149" t="s">
        <v>6067</v>
      </c>
      <c r="K146" s="137">
        <v>161</v>
      </c>
      <c r="L146" s="149" t="s">
        <v>6068</v>
      </c>
      <c r="M146" s="137">
        <v>145</v>
      </c>
    </row>
    <row r="147" spans="1:13" ht="12.75">
      <c r="A147" s="137">
        <v>146</v>
      </c>
      <c r="B147" s="147" t="s">
        <v>30</v>
      </c>
      <c r="C147" s="147" t="s">
        <v>1608</v>
      </c>
      <c r="D147" s="148" t="s">
        <v>1816</v>
      </c>
      <c r="E147" s="148"/>
      <c r="F147" s="149" t="s">
        <v>6069</v>
      </c>
      <c r="G147" s="137">
        <v>122</v>
      </c>
      <c r="H147" s="149" t="s">
        <v>6070</v>
      </c>
      <c r="I147" s="137">
        <v>125</v>
      </c>
      <c r="J147" s="149" t="s">
        <v>6071</v>
      </c>
      <c r="K147" s="137">
        <v>121</v>
      </c>
      <c r="L147" s="149" t="s">
        <v>6072</v>
      </c>
      <c r="M147" s="137">
        <v>146</v>
      </c>
    </row>
    <row r="148" spans="1:13" ht="12.75">
      <c r="A148" s="137">
        <v>147</v>
      </c>
      <c r="B148" s="147" t="s">
        <v>758</v>
      </c>
      <c r="C148" s="147" t="s">
        <v>759</v>
      </c>
      <c r="D148" s="148" t="s">
        <v>2787</v>
      </c>
      <c r="E148" s="148"/>
      <c r="F148" s="149" t="s">
        <v>6073</v>
      </c>
      <c r="G148" s="137">
        <v>259</v>
      </c>
      <c r="H148" s="149" t="s">
        <v>6074</v>
      </c>
      <c r="I148" s="137">
        <v>239</v>
      </c>
      <c r="J148" s="149" t="s">
        <v>6075</v>
      </c>
      <c r="K148" s="137">
        <v>153</v>
      </c>
      <c r="L148" s="149" t="s">
        <v>6076</v>
      </c>
      <c r="M148" s="137">
        <v>147</v>
      </c>
    </row>
    <row r="149" spans="1:13" ht="12.75">
      <c r="A149" s="137">
        <v>148</v>
      </c>
      <c r="B149" s="147" t="s">
        <v>380</v>
      </c>
      <c r="C149" s="147" t="s">
        <v>1609</v>
      </c>
      <c r="D149" s="148" t="s">
        <v>2787</v>
      </c>
      <c r="E149" s="148"/>
      <c r="F149" s="149" t="s">
        <v>6077</v>
      </c>
      <c r="G149" s="137">
        <v>252</v>
      </c>
      <c r="H149" s="149" t="s">
        <v>6078</v>
      </c>
      <c r="I149" s="137">
        <v>210</v>
      </c>
      <c r="J149" s="149" t="s">
        <v>6079</v>
      </c>
      <c r="K149" s="137">
        <v>147</v>
      </c>
      <c r="L149" s="149" t="s">
        <v>6080</v>
      </c>
      <c r="M149" s="137">
        <v>148</v>
      </c>
    </row>
    <row r="150" spans="1:13" ht="12.75">
      <c r="A150" s="137">
        <v>149</v>
      </c>
      <c r="B150" s="147" t="s">
        <v>74</v>
      </c>
      <c r="C150" s="147" t="s">
        <v>766</v>
      </c>
      <c r="D150" s="148" t="s">
        <v>1816</v>
      </c>
      <c r="E150" s="148">
        <v>40</v>
      </c>
      <c r="F150" s="149" t="s">
        <v>6081</v>
      </c>
      <c r="G150" s="137">
        <v>184</v>
      </c>
      <c r="H150" s="149" t="s">
        <v>6082</v>
      </c>
      <c r="I150" s="137">
        <v>202</v>
      </c>
      <c r="J150" s="149" t="s">
        <v>6083</v>
      </c>
      <c r="K150" s="137">
        <v>140</v>
      </c>
      <c r="L150" s="149" t="s">
        <v>6084</v>
      </c>
      <c r="M150" s="137">
        <v>149</v>
      </c>
    </row>
    <row r="151" spans="1:13" ht="12.75">
      <c r="A151" s="137">
        <v>150</v>
      </c>
      <c r="B151" s="147" t="s">
        <v>36</v>
      </c>
      <c r="C151" s="147" t="s">
        <v>565</v>
      </c>
      <c r="D151" s="148" t="s">
        <v>1816</v>
      </c>
      <c r="E151" s="148">
        <v>50</v>
      </c>
      <c r="F151" s="149" t="s">
        <v>6085</v>
      </c>
      <c r="G151" s="137">
        <v>267</v>
      </c>
      <c r="H151" s="149" t="s">
        <v>6086</v>
      </c>
      <c r="I151" s="137">
        <v>249</v>
      </c>
      <c r="J151" s="149" t="s">
        <v>6087</v>
      </c>
      <c r="K151" s="137">
        <v>172</v>
      </c>
      <c r="L151" s="149" t="s">
        <v>6088</v>
      </c>
      <c r="M151" s="137">
        <v>150</v>
      </c>
    </row>
    <row r="152" spans="1:13" ht="12.75">
      <c r="A152" s="137">
        <v>151</v>
      </c>
      <c r="B152" s="147" t="s">
        <v>413</v>
      </c>
      <c r="C152" s="147" t="s">
        <v>128</v>
      </c>
      <c r="D152" s="148" t="s">
        <v>1816</v>
      </c>
      <c r="E152" s="148"/>
      <c r="F152" s="149" t="s">
        <v>5783</v>
      </c>
      <c r="G152" s="137">
        <v>155</v>
      </c>
      <c r="H152" s="149" t="s">
        <v>6089</v>
      </c>
      <c r="I152" s="137">
        <v>143</v>
      </c>
      <c r="J152" s="149" t="s">
        <v>6090</v>
      </c>
      <c r="K152" s="137">
        <v>117</v>
      </c>
      <c r="L152" s="149" t="s">
        <v>6091</v>
      </c>
      <c r="M152" s="137">
        <v>151</v>
      </c>
    </row>
    <row r="153" spans="1:13" ht="12.75">
      <c r="A153" s="137">
        <v>152</v>
      </c>
      <c r="B153" s="147" t="s">
        <v>30</v>
      </c>
      <c r="C153" s="147" t="s">
        <v>51</v>
      </c>
      <c r="D153" s="148" t="s">
        <v>1816</v>
      </c>
      <c r="E153" s="148"/>
      <c r="F153" s="149" t="s">
        <v>6092</v>
      </c>
      <c r="G153" s="137">
        <v>218</v>
      </c>
      <c r="H153" s="149" t="s">
        <v>6093</v>
      </c>
      <c r="I153" s="137">
        <v>329</v>
      </c>
      <c r="J153" s="149" t="s">
        <v>6094</v>
      </c>
      <c r="K153" s="137">
        <v>202</v>
      </c>
      <c r="L153" s="149" t="s">
        <v>6095</v>
      </c>
      <c r="M153" s="137">
        <v>152</v>
      </c>
    </row>
    <row r="154" spans="1:13" ht="12.75">
      <c r="A154" s="137">
        <v>153</v>
      </c>
      <c r="B154" s="147" t="s">
        <v>23</v>
      </c>
      <c r="C154" s="147" t="s">
        <v>344</v>
      </c>
      <c r="D154" s="148" t="s">
        <v>1816</v>
      </c>
      <c r="E154" s="148"/>
      <c r="F154" s="149" t="s">
        <v>6042</v>
      </c>
      <c r="G154" s="137">
        <v>102</v>
      </c>
      <c r="H154" s="149" t="s">
        <v>5945</v>
      </c>
      <c r="I154" s="137">
        <v>140</v>
      </c>
      <c r="J154" s="149" t="s">
        <v>6096</v>
      </c>
      <c r="K154" s="137">
        <v>142</v>
      </c>
      <c r="L154" s="149" t="s">
        <v>6097</v>
      </c>
      <c r="M154" s="137">
        <v>153</v>
      </c>
    </row>
    <row r="155" spans="1:13" ht="12.75">
      <c r="A155" s="137">
        <v>154</v>
      </c>
      <c r="B155" s="147" t="s">
        <v>1325</v>
      </c>
      <c r="C155" s="147" t="s">
        <v>42</v>
      </c>
      <c r="D155" s="148" t="s">
        <v>2787</v>
      </c>
      <c r="E155" s="148"/>
      <c r="F155" s="149" t="s">
        <v>5716</v>
      </c>
      <c r="G155" s="137">
        <v>168</v>
      </c>
      <c r="H155" s="149" t="s">
        <v>6098</v>
      </c>
      <c r="I155" s="137">
        <v>192</v>
      </c>
      <c r="J155" s="149" t="s">
        <v>6099</v>
      </c>
      <c r="K155" s="137">
        <v>167</v>
      </c>
      <c r="L155" s="149" t="s">
        <v>6100</v>
      </c>
      <c r="M155" s="137">
        <v>154</v>
      </c>
    </row>
    <row r="156" spans="1:13" ht="12.75">
      <c r="A156" s="137">
        <v>155</v>
      </c>
      <c r="B156" s="147" t="s">
        <v>464</v>
      </c>
      <c r="C156" s="147" t="s">
        <v>525</v>
      </c>
      <c r="D156" s="148" t="s">
        <v>1816</v>
      </c>
      <c r="E156" s="148">
        <v>50</v>
      </c>
      <c r="F156" s="149" t="s">
        <v>6101</v>
      </c>
      <c r="G156" s="137">
        <v>98</v>
      </c>
      <c r="H156" s="149" t="s">
        <v>6102</v>
      </c>
      <c r="I156" s="137">
        <v>184</v>
      </c>
      <c r="J156" s="149" t="s">
        <v>6103</v>
      </c>
      <c r="K156" s="137">
        <v>162</v>
      </c>
      <c r="L156" s="149" t="s">
        <v>6104</v>
      </c>
      <c r="M156" s="137">
        <v>155</v>
      </c>
    </row>
    <row r="157" spans="1:13" ht="12.75">
      <c r="A157" s="137">
        <v>156</v>
      </c>
      <c r="B157" s="147" t="s">
        <v>28</v>
      </c>
      <c r="C157" s="147" t="s">
        <v>1129</v>
      </c>
      <c r="D157" s="148" t="s">
        <v>1816</v>
      </c>
      <c r="E157" s="148"/>
      <c r="F157" s="149" t="s">
        <v>6105</v>
      </c>
      <c r="G157" s="137">
        <v>145</v>
      </c>
      <c r="H157" s="149" t="s">
        <v>6106</v>
      </c>
      <c r="I157" s="137">
        <v>160</v>
      </c>
      <c r="J157" s="149" t="s">
        <v>6107</v>
      </c>
      <c r="K157" s="137">
        <v>155</v>
      </c>
      <c r="L157" s="149" t="s">
        <v>6108</v>
      </c>
      <c r="M157" s="137">
        <v>156</v>
      </c>
    </row>
    <row r="158" spans="1:13" ht="12.75">
      <c r="A158" s="137">
        <v>157</v>
      </c>
      <c r="B158" s="147" t="s">
        <v>58</v>
      </c>
      <c r="C158" s="147" t="s">
        <v>1610</v>
      </c>
      <c r="D158" s="148" t="s">
        <v>1816</v>
      </c>
      <c r="E158" s="148">
        <v>40</v>
      </c>
      <c r="F158" s="149" t="s">
        <v>6109</v>
      </c>
      <c r="G158" s="137">
        <v>179</v>
      </c>
      <c r="H158" s="149" t="s">
        <v>6110</v>
      </c>
      <c r="I158" s="137">
        <v>270</v>
      </c>
      <c r="J158" s="149" t="s">
        <v>6111</v>
      </c>
      <c r="K158" s="137">
        <v>160</v>
      </c>
      <c r="L158" s="149" t="s">
        <v>6108</v>
      </c>
      <c r="M158" s="137">
        <v>157</v>
      </c>
    </row>
    <row r="159" spans="1:13" ht="12.75">
      <c r="A159" s="137">
        <v>158</v>
      </c>
      <c r="B159" s="147" t="s">
        <v>18</v>
      </c>
      <c r="C159" s="147" t="s">
        <v>6112</v>
      </c>
      <c r="D159" s="148" t="s">
        <v>1816</v>
      </c>
      <c r="E159" s="148">
        <v>40</v>
      </c>
      <c r="F159" s="149" t="s">
        <v>6113</v>
      </c>
      <c r="G159" s="137">
        <v>147</v>
      </c>
      <c r="H159" s="149" t="s">
        <v>6114</v>
      </c>
      <c r="I159" s="137">
        <v>169</v>
      </c>
      <c r="J159" s="149" t="s">
        <v>6115</v>
      </c>
      <c r="K159" s="137">
        <v>134</v>
      </c>
      <c r="L159" s="149" t="s">
        <v>6116</v>
      </c>
      <c r="M159" s="137">
        <v>158</v>
      </c>
    </row>
    <row r="160" spans="1:13" ht="12.75">
      <c r="A160" s="137">
        <v>159</v>
      </c>
      <c r="B160" s="147" t="s">
        <v>72</v>
      </c>
      <c r="C160" s="147" t="s">
        <v>1071</v>
      </c>
      <c r="D160" s="148" t="s">
        <v>1816</v>
      </c>
      <c r="E160" s="148"/>
      <c r="F160" s="149" t="s">
        <v>6117</v>
      </c>
      <c r="G160" s="137">
        <v>152</v>
      </c>
      <c r="H160" s="149" t="s">
        <v>6118</v>
      </c>
      <c r="I160" s="137">
        <v>170</v>
      </c>
      <c r="J160" s="149" t="s">
        <v>6119</v>
      </c>
      <c r="K160" s="137">
        <v>151</v>
      </c>
      <c r="L160" s="149" t="s">
        <v>6120</v>
      </c>
      <c r="M160" s="137">
        <v>159</v>
      </c>
    </row>
    <row r="161" spans="1:13" ht="12.75">
      <c r="A161" s="137">
        <v>160</v>
      </c>
      <c r="B161" s="147" t="s">
        <v>54</v>
      </c>
      <c r="C161" s="147" t="s">
        <v>1611</v>
      </c>
      <c r="D161" s="148" t="s">
        <v>1816</v>
      </c>
      <c r="E161" s="148"/>
      <c r="F161" s="149" t="s">
        <v>6121</v>
      </c>
      <c r="G161" s="137">
        <v>243</v>
      </c>
      <c r="H161" s="149" t="s">
        <v>6122</v>
      </c>
      <c r="I161" s="137">
        <v>231</v>
      </c>
      <c r="J161" s="149" t="s">
        <v>6123</v>
      </c>
      <c r="K161" s="137">
        <v>173</v>
      </c>
      <c r="L161" s="149" t="s">
        <v>6124</v>
      </c>
      <c r="M161" s="137">
        <v>160</v>
      </c>
    </row>
    <row r="162" spans="1:13" ht="12.75">
      <c r="A162" s="137">
        <v>161</v>
      </c>
      <c r="B162" s="147" t="s">
        <v>73</v>
      </c>
      <c r="C162" s="147" t="s">
        <v>127</v>
      </c>
      <c r="D162" s="148" t="s">
        <v>1816</v>
      </c>
      <c r="E162" s="148">
        <v>40</v>
      </c>
      <c r="F162" s="149" t="s">
        <v>6125</v>
      </c>
      <c r="G162" s="137">
        <v>317</v>
      </c>
      <c r="H162" s="149" t="s">
        <v>6126</v>
      </c>
      <c r="I162" s="137">
        <v>274</v>
      </c>
      <c r="J162" s="149" t="s">
        <v>6127</v>
      </c>
      <c r="K162" s="137">
        <v>181</v>
      </c>
      <c r="L162" s="149" t="s">
        <v>6128</v>
      </c>
      <c r="M162" s="137">
        <v>161</v>
      </c>
    </row>
    <row r="163" spans="1:13" ht="12.75">
      <c r="A163" s="137">
        <v>162</v>
      </c>
      <c r="B163" s="147" t="s">
        <v>301</v>
      </c>
      <c r="C163" s="147" t="s">
        <v>3664</v>
      </c>
      <c r="D163" s="148" t="s">
        <v>1816</v>
      </c>
      <c r="E163" s="148">
        <v>50</v>
      </c>
      <c r="F163" s="149" t="s">
        <v>6129</v>
      </c>
      <c r="G163" s="137">
        <v>230</v>
      </c>
      <c r="H163" s="149" t="s">
        <v>6130</v>
      </c>
      <c r="I163" s="137">
        <v>245</v>
      </c>
      <c r="J163" s="149" t="s">
        <v>6131</v>
      </c>
      <c r="K163" s="137">
        <v>182</v>
      </c>
      <c r="L163" s="149" t="s">
        <v>6132</v>
      </c>
      <c r="M163" s="137">
        <v>162</v>
      </c>
    </row>
    <row r="164" spans="1:13" ht="12.75">
      <c r="A164" s="137">
        <v>163</v>
      </c>
      <c r="B164" s="147" t="s">
        <v>11</v>
      </c>
      <c r="C164" s="147" t="s">
        <v>1612</v>
      </c>
      <c r="D164" s="148" t="s">
        <v>1816</v>
      </c>
      <c r="E164" s="148">
        <v>40</v>
      </c>
      <c r="F164" s="149" t="s">
        <v>6133</v>
      </c>
      <c r="G164" s="137">
        <v>324</v>
      </c>
      <c r="H164" s="149" t="s">
        <v>6134</v>
      </c>
      <c r="I164" s="137">
        <v>217</v>
      </c>
      <c r="J164" s="149" t="s">
        <v>6135</v>
      </c>
      <c r="K164" s="137">
        <v>148</v>
      </c>
      <c r="L164" s="149" t="s">
        <v>6136</v>
      </c>
      <c r="M164" s="137">
        <v>163</v>
      </c>
    </row>
    <row r="165" spans="1:13" ht="12.75">
      <c r="A165" s="137">
        <v>164</v>
      </c>
      <c r="B165" s="147" t="s">
        <v>37</v>
      </c>
      <c r="C165" s="147" t="s">
        <v>1613</v>
      </c>
      <c r="D165" s="148" t="s">
        <v>1816</v>
      </c>
      <c r="E165" s="148">
        <v>40</v>
      </c>
      <c r="F165" s="149" t="s">
        <v>6137</v>
      </c>
      <c r="G165" s="137">
        <v>124</v>
      </c>
      <c r="H165" s="149" t="s">
        <v>6138</v>
      </c>
      <c r="I165" s="137">
        <v>146</v>
      </c>
      <c r="J165" s="149" t="s">
        <v>6139</v>
      </c>
      <c r="K165" s="137">
        <v>145</v>
      </c>
      <c r="L165" s="149" t="s">
        <v>6140</v>
      </c>
      <c r="M165" s="137">
        <v>164</v>
      </c>
    </row>
    <row r="166" spans="1:13" ht="12.75">
      <c r="A166" s="137">
        <v>165</v>
      </c>
      <c r="B166" s="147" t="s">
        <v>320</v>
      </c>
      <c r="C166" s="147" t="s">
        <v>925</v>
      </c>
      <c r="D166" s="148" t="s">
        <v>1816</v>
      </c>
      <c r="E166" s="148">
        <v>40</v>
      </c>
      <c r="F166" s="149" t="s">
        <v>6141</v>
      </c>
      <c r="G166" s="137">
        <v>245</v>
      </c>
      <c r="H166" s="149" t="s">
        <v>6142</v>
      </c>
      <c r="I166" s="137">
        <v>237</v>
      </c>
      <c r="J166" s="149" t="s">
        <v>6143</v>
      </c>
      <c r="K166" s="137">
        <v>186</v>
      </c>
      <c r="L166" s="149" t="s">
        <v>6144</v>
      </c>
      <c r="M166" s="137">
        <v>165</v>
      </c>
    </row>
    <row r="167" spans="1:13" ht="12.75">
      <c r="A167" s="137">
        <v>166</v>
      </c>
      <c r="B167" s="147" t="s">
        <v>30</v>
      </c>
      <c r="C167" s="147" t="s">
        <v>1614</v>
      </c>
      <c r="D167" s="148" t="s">
        <v>1816</v>
      </c>
      <c r="E167" s="148"/>
      <c r="F167" s="149" t="s">
        <v>6145</v>
      </c>
      <c r="G167" s="137">
        <v>272</v>
      </c>
      <c r="H167" s="149" t="s">
        <v>6146</v>
      </c>
      <c r="I167" s="137">
        <v>286</v>
      </c>
      <c r="J167" s="149" t="s">
        <v>6147</v>
      </c>
      <c r="K167" s="137">
        <v>216</v>
      </c>
      <c r="L167" s="149" t="s">
        <v>6148</v>
      </c>
      <c r="M167" s="137">
        <v>166</v>
      </c>
    </row>
    <row r="168" spans="1:13" ht="12.75">
      <c r="A168" s="137">
        <v>167</v>
      </c>
      <c r="B168" s="147" t="s">
        <v>67</v>
      </c>
      <c r="C168" s="147" t="s">
        <v>1615</v>
      </c>
      <c r="D168" s="148" t="s">
        <v>1816</v>
      </c>
      <c r="E168" s="148">
        <v>40</v>
      </c>
      <c r="F168" s="149" t="s">
        <v>6149</v>
      </c>
      <c r="G168" s="137">
        <v>236</v>
      </c>
      <c r="H168" s="149" t="s">
        <v>6150</v>
      </c>
      <c r="I168" s="137">
        <v>279</v>
      </c>
      <c r="J168" s="149" t="s">
        <v>6151</v>
      </c>
      <c r="K168" s="137">
        <v>183</v>
      </c>
      <c r="L168" s="149" t="s">
        <v>6152</v>
      </c>
      <c r="M168" s="137">
        <v>167</v>
      </c>
    </row>
    <row r="169" spans="1:13" ht="12.75">
      <c r="A169" s="137">
        <v>168</v>
      </c>
      <c r="B169" s="147" t="s">
        <v>1192</v>
      </c>
      <c r="C169" s="147" t="s">
        <v>1609</v>
      </c>
      <c r="D169" s="148" t="s">
        <v>1816</v>
      </c>
      <c r="E169" s="148">
        <v>40</v>
      </c>
      <c r="F169" s="149" t="s">
        <v>6153</v>
      </c>
      <c r="G169" s="137">
        <v>256</v>
      </c>
      <c r="H169" s="149" t="s">
        <v>6154</v>
      </c>
      <c r="I169" s="137">
        <v>233</v>
      </c>
      <c r="J169" s="149" t="s">
        <v>6155</v>
      </c>
      <c r="K169" s="137">
        <v>177</v>
      </c>
      <c r="L169" s="149" t="s">
        <v>6156</v>
      </c>
      <c r="M169" s="137">
        <v>168</v>
      </c>
    </row>
    <row r="170" spans="1:13" ht="12.75">
      <c r="A170" s="137">
        <v>169</v>
      </c>
      <c r="B170" s="147" t="s">
        <v>60</v>
      </c>
      <c r="C170" s="147" t="s">
        <v>1616</v>
      </c>
      <c r="D170" s="148" t="s">
        <v>1816</v>
      </c>
      <c r="E170" s="148"/>
      <c r="F170" s="149" t="s">
        <v>6157</v>
      </c>
      <c r="G170" s="137">
        <v>318</v>
      </c>
      <c r="H170" s="149" t="s">
        <v>6158</v>
      </c>
      <c r="I170" s="137">
        <v>247</v>
      </c>
      <c r="J170" s="149" t="s">
        <v>6159</v>
      </c>
      <c r="K170" s="137">
        <v>166</v>
      </c>
      <c r="L170" s="149" t="s">
        <v>6160</v>
      </c>
      <c r="M170" s="137">
        <v>169</v>
      </c>
    </row>
    <row r="171" spans="1:13" ht="12.75">
      <c r="A171" s="137">
        <v>170</v>
      </c>
      <c r="B171" s="147" t="s">
        <v>1080</v>
      </c>
      <c r="C171" s="147" t="s">
        <v>1617</v>
      </c>
      <c r="D171" s="148" t="s">
        <v>1816</v>
      </c>
      <c r="E171" s="148"/>
      <c r="F171" s="149" t="s">
        <v>6161</v>
      </c>
      <c r="G171" s="137">
        <v>99</v>
      </c>
      <c r="H171" s="149" t="s">
        <v>6162</v>
      </c>
      <c r="I171" s="137">
        <v>175</v>
      </c>
      <c r="J171" s="149" t="s">
        <v>6163</v>
      </c>
      <c r="K171" s="137">
        <v>164</v>
      </c>
      <c r="L171" s="149" t="s">
        <v>6164</v>
      </c>
      <c r="M171" s="137">
        <v>170</v>
      </c>
    </row>
    <row r="172" spans="1:13" ht="12.75">
      <c r="A172" s="137">
        <v>171</v>
      </c>
      <c r="B172" s="147" t="s">
        <v>9</v>
      </c>
      <c r="C172" s="147" t="s">
        <v>881</v>
      </c>
      <c r="D172" s="148" t="s">
        <v>1816</v>
      </c>
      <c r="E172" s="148"/>
      <c r="F172" s="149" t="s">
        <v>6042</v>
      </c>
      <c r="G172" s="137">
        <v>103</v>
      </c>
      <c r="H172" s="149" t="s">
        <v>6165</v>
      </c>
      <c r="I172" s="137">
        <v>157</v>
      </c>
      <c r="J172" s="149" t="s">
        <v>6166</v>
      </c>
      <c r="K172" s="137">
        <v>152</v>
      </c>
      <c r="L172" s="149" t="s">
        <v>6167</v>
      </c>
      <c r="M172" s="137">
        <v>171</v>
      </c>
    </row>
    <row r="173" spans="1:13" ht="12.75">
      <c r="A173" s="137">
        <v>172</v>
      </c>
      <c r="B173" s="147" t="s">
        <v>477</v>
      </c>
      <c r="C173" s="147" t="s">
        <v>165</v>
      </c>
      <c r="D173" s="148" t="s">
        <v>1816</v>
      </c>
      <c r="E173" s="148"/>
      <c r="F173" s="149" t="s">
        <v>6168</v>
      </c>
      <c r="G173" s="137">
        <v>169</v>
      </c>
      <c r="H173" s="149" t="s">
        <v>6169</v>
      </c>
      <c r="I173" s="137">
        <v>215</v>
      </c>
      <c r="J173" s="149" t="s">
        <v>6170</v>
      </c>
      <c r="K173" s="137">
        <v>213</v>
      </c>
      <c r="L173" s="149" t="s">
        <v>6171</v>
      </c>
      <c r="M173" s="137">
        <v>172</v>
      </c>
    </row>
    <row r="174" spans="1:13" ht="12.75">
      <c r="A174" s="137">
        <v>173</v>
      </c>
      <c r="B174" s="147" t="s">
        <v>1</v>
      </c>
      <c r="C174" s="147" t="s">
        <v>1618</v>
      </c>
      <c r="D174" s="148" t="s">
        <v>1816</v>
      </c>
      <c r="E174" s="148"/>
      <c r="F174" s="149" t="s">
        <v>6017</v>
      </c>
      <c r="G174" s="137">
        <v>220</v>
      </c>
      <c r="H174" s="149" t="s">
        <v>6172</v>
      </c>
      <c r="I174" s="137">
        <v>219</v>
      </c>
      <c r="J174" s="149" t="s">
        <v>6173</v>
      </c>
      <c r="K174" s="137">
        <v>174</v>
      </c>
      <c r="L174" s="149" t="s">
        <v>6174</v>
      </c>
      <c r="M174" s="137">
        <v>173</v>
      </c>
    </row>
    <row r="175" spans="1:13" ht="12.75">
      <c r="A175" s="137">
        <v>174</v>
      </c>
      <c r="B175" s="147" t="s">
        <v>1441</v>
      </c>
      <c r="C175" s="147" t="s">
        <v>1241</v>
      </c>
      <c r="D175" s="148" t="s">
        <v>1816</v>
      </c>
      <c r="E175" s="148"/>
      <c r="F175" s="149" t="s">
        <v>6175</v>
      </c>
      <c r="G175" s="137">
        <v>330</v>
      </c>
      <c r="H175" s="149" t="s">
        <v>6176</v>
      </c>
      <c r="I175" s="137">
        <v>244</v>
      </c>
      <c r="J175" s="149" t="s">
        <v>6177</v>
      </c>
      <c r="K175" s="137">
        <v>168</v>
      </c>
      <c r="L175" s="149" t="s">
        <v>6178</v>
      </c>
      <c r="M175" s="137">
        <v>174</v>
      </c>
    </row>
    <row r="176" spans="1:13" ht="12.75">
      <c r="A176" s="137">
        <v>175</v>
      </c>
      <c r="B176" s="147" t="s">
        <v>23</v>
      </c>
      <c r="C176" s="147" t="s">
        <v>1473</v>
      </c>
      <c r="D176" s="148" t="s">
        <v>1816</v>
      </c>
      <c r="E176" s="148"/>
      <c r="F176" s="149" t="s">
        <v>6179</v>
      </c>
      <c r="G176" s="137">
        <v>339</v>
      </c>
      <c r="H176" s="149" t="s">
        <v>6180</v>
      </c>
      <c r="I176" s="137">
        <v>281</v>
      </c>
      <c r="J176" s="149" t="s">
        <v>6181</v>
      </c>
      <c r="K176" s="137">
        <v>194</v>
      </c>
      <c r="L176" s="149" t="s">
        <v>6182</v>
      </c>
      <c r="M176" s="137">
        <v>175</v>
      </c>
    </row>
    <row r="177" spans="1:13" ht="12.75">
      <c r="A177" s="137">
        <v>176</v>
      </c>
      <c r="B177" s="147" t="s">
        <v>52</v>
      </c>
      <c r="C177" s="147" t="s">
        <v>1619</v>
      </c>
      <c r="D177" s="148" t="s">
        <v>1816</v>
      </c>
      <c r="E177" s="148">
        <v>40</v>
      </c>
      <c r="F177" s="149" t="s">
        <v>6183</v>
      </c>
      <c r="G177" s="137">
        <v>234</v>
      </c>
      <c r="H177" s="149" t="s">
        <v>6184</v>
      </c>
      <c r="I177" s="137">
        <v>221</v>
      </c>
      <c r="J177" s="149" t="s">
        <v>6185</v>
      </c>
      <c r="K177" s="137">
        <v>170</v>
      </c>
      <c r="L177" s="149" t="s">
        <v>6186</v>
      </c>
      <c r="M177" s="137">
        <v>176</v>
      </c>
    </row>
    <row r="178" spans="1:13" ht="12.75">
      <c r="A178" s="137">
        <v>177</v>
      </c>
      <c r="B178" s="147" t="s">
        <v>30</v>
      </c>
      <c r="C178" s="147" t="s">
        <v>1620</v>
      </c>
      <c r="D178" s="148" t="s">
        <v>1816</v>
      </c>
      <c r="E178" s="148">
        <v>40</v>
      </c>
      <c r="F178" s="149" t="s">
        <v>6187</v>
      </c>
      <c r="G178" s="137">
        <v>192</v>
      </c>
      <c r="H178" s="149" t="s">
        <v>6188</v>
      </c>
      <c r="I178" s="137">
        <v>161</v>
      </c>
      <c r="J178" s="149" t="s">
        <v>6189</v>
      </c>
      <c r="K178" s="137">
        <v>144</v>
      </c>
      <c r="L178" s="149" t="s">
        <v>6190</v>
      </c>
      <c r="M178" s="137">
        <v>177</v>
      </c>
    </row>
    <row r="179" spans="1:13" ht="12.75">
      <c r="A179" s="137">
        <v>178</v>
      </c>
      <c r="B179" s="147" t="s">
        <v>1621</v>
      </c>
      <c r="C179" s="147" t="s">
        <v>1622</v>
      </c>
      <c r="D179" s="148" t="s">
        <v>2787</v>
      </c>
      <c r="E179" s="148">
        <v>40</v>
      </c>
      <c r="F179" s="149" t="s">
        <v>6191</v>
      </c>
      <c r="G179" s="137">
        <v>51</v>
      </c>
      <c r="H179" s="149" t="s">
        <v>6192</v>
      </c>
      <c r="I179" s="137">
        <v>109</v>
      </c>
      <c r="J179" s="149" t="s">
        <v>6159</v>
      </c>
      <c r="K179" s="137">
        <v>165</v>
      </c>
      <c r="L179" s="149" t="s">
        <v>6193</v>
      </c>
      <c r="M179" s="137">
        <v>178</v>
      </c>
    </row>
    <row r="180" spans="1:13" ht="12.75">
      <c r="A180" s="137">
        <v>179</v>
      </c>
      <c r="B180" s="147" t="s">
        <v>1623</v>
      </c>
      <c r="C180" s="147" t="s">
        <v>958</v>
      </c>
      <c r="D180" s="148" t="s">
        <v>1816</v>
      </c>
      <c r="E180" s="148"/>
      <c r="F180" s="149" t="s">
        <v>6194</v>
      </c>
      <c r="G180" s="137">
        <v>137</v>
      </c>
      <c r="H180" s="149" t="s">
        <v>6195</v>
      </c>
      <c r="I180" s="137">
        <v>127</v>
      </c>
      <c r="J180" s="149" t="s">
        <v>6196</v>
      </c>
      <c r="K180" s="137">
        <v>141</v>
      </c>
      <c r="L180" s="149" t="s">
        <v>6197</v>
      </c>
      <c r="M180" s="137">
        <v>179</v>
      </c>
    </row>
    <row r="181" spans="1:13" ht="12.75">
      <c r="A181" s="137">
        <v>180</v>
      </c>
      <c r="B181" s="147" t="s">
        <v>1370</v>
      </c>
      <c r="C181" s="147" t="s">
        <v>1201</v>
      </c>
      <c r="D181" s="148" t="s">
        <v>2787</v>
      </c>
      <c r="E181" s="148">
        <v>40</v>
      </c>
      <c r="F181" s="149" t="s">
        <v>6198</v>
      </c>
      <c r="G181" s="137">
        <v>211</v>
      </c>
      <c r="H181" s="149" t="s">
        <v>6199</v>
      </c>
      <c r="I181" s="137">
        <v>256</v>
      </c>
      <c r="J181" s="149" t="s">
        <v>6200</v>
      </c>
      <c r="K181" s="137">
        <v>187</v>
      </c>
      <c r="L181" s="149" t="s">
        <v>6201</v>
      </c>
      <c r="M181" s="137">
        <v>180</v>
      </c>
    </row>
    <row r="182" spans="1:13" ht="12.75">
      <c r="A182" s="137">
        <v>181</v>
      </c>
      <c r="B182" s="147" t="s">
        <v>184</v>
      </c>
      <c r="C182" s="147" t="s">
        <v>528</v>
      </c>
      <c r="D182" s="148" t="s">
        <v>1816</v>
      </c>
      <c r="E182" s="175" t="s">
        <v>6202</v>
      </c>
      <c r="F182" s="149" t="s">
        <v>6203</v>
      </c>
      <c r="G182" s="137">
        <v>270</v>
      </c>
      <c r="H182" s="149" t="s">
        <v>6204</v>
      </c>
      <c r="I182" s="137">
        <v>273</v>
      </c>
      <c r="J182" s="149" t="s">
        <v>6205</v>
      </c>
      <c r="K182" s="137">
        <v>207</v>
      </c>
      <c r="L182" s="149" t="s">
        <v>6206</v>
      </c>
      <c r="M182" s="137">
        <v>181</v>
      </c>
    </row>
    <row r="183" spans="1:13" ht="12.75">
      <c r="A183" s="137">
        <v>182</v>
      </c>
      <c r="B183" s="147" t="s">
        <v>320</v>
      </c>
      <c r="C183" s="147" t="s">
        <v>347</v>
      </c>
      <c r="D183" s="148" t="s">
        <v>1816</v>
      </c>
      <c r="E183" s="148"/>
      <c r="F183" s="149" t="s">
        <v>6207</v>
      </c>
      <c r="G183" s="137">
        <v>296</v>
      </c>
      <c r="H183" s="149" t="s">
        <v>6208</v>
      </c>
      <c r="I183" s="137">
        <v>292</v>
      </c>
      <c r="J183" s="149" t="s">
        <v>6209</v>
      </c>
      <c r="K183" s="137">
        <v>229</v>
      </c>
      <c r="L183" s="149" t="s">
        <v>6210</v>
      </c>
      <c r="M183" s="137">
        <v>182</v>
      </c>
    </row>
    <row r="184" spans="1:13" ht="12.75">
      <c r="A184" s="137">
        <v>183</v>
      </c>
      <c r="B184" s="147" t="s">
        <v>94</v>
      </c>
      <c r="C184" s="147" t="s">
        <v>95</v>
      </c>
      <c r="D184" s="148" t="s">
        <v>1816</v>
      </c>
      <c r="E184" s="148">
        <v>50</v>
      </c>
      <c r="F184" s="149" t="s">
        <v>6211</v>
      </c>
      <c r="G184" s="137">
        <v>212</v>
      </c>
      <c r="H184" s="149" t="s">
        <v>6062</v>
      </c>
      <c r="I184" s="137">
        <v>191</v>
      </c>
      <c r="J184" s="149" t="s">
        <v>6212</v>
      </c>
      <c r="K184" s="137">
        <v>171</v>
      </c>
      <c r="L184" s="149" t="s">
        <v>6213</v>
      </c>
      <c r="M184" s="137">
        <v>183</v>
      </c>
    </row>
    <row r="185" spans="1:13" ht="12.75">
      <c r="A185" s="137">
        <v>184</v>
      </c>
      <c r="B185" s="147" t="s">
        <v>1624</v>
      </c>
      <c r="C185" s="147" t="s">
        <v>1171</v>
      </c>
      <c r="D185" s="148" t="s">
        <v>2787</v>
      </c>
      <c r="E185" s="148">
        <v>40</v>
      </c>
      <c r="F185" s="149" t="s">
        <v>6214</v>
      </c>
      <c r="G185" s="137">
        <v>264</v>
      </c>
      <c r="H185" s="149" t="s">
        <v>6215</v>
      </c>
      <c r="I185" s="137">
        <v>272</v>
      </c>
      <c r="J185" s="149" t="s">
        <v>6216</v>
      </c>
      <c r="K185" s="137">
        <v>218</v>
      </c>
      <c r="L185" s="149" t="s">
        <v>6217</v>
      </c>
      <c r="M185" s="137">
        <v>184</v>
      </c>
    </row>
    <row r="186" spans="1:13" ht="12.75">
      <c r="A186" s="137">
        <v>185</v>
      </c>
      <c r="B186" s="147" t="s">
        <v>491</v>
      </c>
      <c r="C186" s="147" t="s">
        <v>1327</v>
      </c>
      <c r="D186" s="148" t="s">
        <v>2787</v>
      </c>
      <c r="E186" s="148">
        <v>50</v>
      </c>
      <c r="F186" s="149" t="s">
        <v>6218</v>
      </c>
      <c r="G186" s="137">
        <v>215</v>
      </c>
      <c r="H186" s="149" t="s">
        <v>6219</v>
      </c>
      <c r="I186" s="137">
        <v>242</v>
      </c>
      <c r="J186" s="149" t="s">
        <v>6220</v>
      </c>
      <c r="K186" s="137">
        <v>215</v>
      </c>
      <c r="L186" s="149" t="s">
        <v>6221</v>
      </c>
      <c r="M186" s="137">
        <v>185</v>
      </c>
    </row>
    <row r="187" spans="1:13" ht="12.75">
      <c r="A187" s="137">
        <v>186</v>
      </c>
      <c r="B187" s="147" t="s">
        <v>99</v>
      </c>
      <c r="C187" s="147" t="s">
        <v>1625</v>
      </c>
      <c r="D187" s="148" t="s">
        <v>2787</v>
      </c>
      <c r="E187" s="148">
        <v>40</v>
      </c>
      <c r="F187" s="149" t="s">
        <v>6222</v>
      </c>
      <c r="G187" s="137">
        <v>251</v>
      </c>
      <c r="H187" s="149" t="s">
        <v>6223</v>
      </c>
      <c r="I187" s="137">
        <v>276</v>
      </c>
      <c r="J187" s="149" t="s">
        <v>6224</v>
      </c>
      <c r="K187" s="137">
        <v>196</v>
      </c>
      <c r="L187" s="149" t="s">
        <v>6225</v>
      </c>
      <c r="M187" s="137">
        <v>186</v>
      </c>
    </row>
    <row r="188" spans="1:13" ht="12.75">
      <c r="A188" s="137">
        <v>187</v>
      </c>
      <c r="B188" s="147" t="s">
        <v>72</v>
      </c>
      <c r="C188" s="147" t="s">
        <v>1585</v>
      </c>
      <c r="D188" s="148" t="s">
        <v>1816</v>
      </c>
      <c r="E188" s="148">
        <v>40</v>
      </c>
      <c r="F188" s="149" t="s">
        <v>6226</v>
      </c>
      <c r="G188" s="137">
        <v>182</v>
      </c>
      <c r="H188" s="149" t="s">
        <v>6227</v>
      </c>
      <c r="I188" s="137">
        <v>211</v>
      </c>
      <c r="J188" s="149" t="s">
        <v>6228</v>
      </c>
      <c r="K188" s="137">
        <v>212</v>
      </c>
      <c r="L188" s="149" t="s">
        <v>6229</v>
      </c>
      <c r="M188" s="137">
        <v>187</v>
      </c>
    </row>
    <row r="189" spans="1:13" ht="12.75">
      <c r="A189" s="137">
        <v>188</v>
      </c>
      <c r="B189" s="147" t="s">
        <v>808</v>
      </c>
      <c r="C189" s="147" t="s">
        <v>1279</v>
      </c>
      <c r="D189" s="148" t="s">
        <v>1816</v>
      </c>
      <c r="E189" s="148"/>
      <c r="F189" s="149" t="s">
        <v>6230</v>
      </c>
      <c r="G189" s="137">
        <v>160</v>
      </c>
      <c r="H189" s="149" t="s">
        <v>6231</v>
      </c>
      <c r="I189" s="137">
        <v>177</v>
      </c>
      <c r="J189" s="149" t="s">
        <v>6232</v>
      </c>
      <c r="K189" s="137">
        <v>158</v>
      </c>
      <c r="L189" s="149" t="s">
        <v>6233</v>
      </c>
      <c r="M189" s="137">
        <v>188</v>
      </c>
    </row>
    <row r="190" spans="1:13" ht="12.75">
      <c r="A190" s="137">
        <v>189</v>
      </c>
      <c r="B190" s="147" t="s">
        <v>49</v>
      </c>
      <c r="C190" s="147" t="s">
        <v>530</v>
      </c>
      <c r="D190" s="148" t="s">
        <v>1816</v>
      </c>
      <c r="E190" s="148">
        <v>40</v>
      </c>
      <c r="F190" s="149" t="s">
        <v>6234</v>
      </c>
      <c r="G190" s="137">
        <v>188</v>
      </c>
      <c r="H190" s="149" t="s">
        <v>6235</v>
      </c>
      <c r="I190" s="137">
        <v>181</v>
      </c>
      <c r="J190" s="149" t="s">
        <v>6236</v>
      </c>
      <c r="K190" s="137">
        <v>175</v>
      </c>
      <c r="L190" s="149" t="s">
        <v>6237</v>
      </c>
      <c r="M190" s="137">
        <v>189</v>
      </c>
    </row>
    <row r="191" spans="1:13" ht="12.75">
      <c r="A191" s="137">
        <v>190</v>
      </c>
      <c r="B191" s="147" t="s">
        <v>81</v>
      </c>
      <c r="C191" s="147" t="s">
        <v>92</v>
      </c>
      <c r="D191" s="148" t="s">
        <v>1816</v>
      </c>
      <c r="E191" s="148">
        <v>50</v>
      </c>
      <c r="F191" s="149" t="s">
        <v>6238</v>
      </c>
      <c r="G191" s="137">
        <v>261</v>
      </c>
      <c r="H191" s="149" t="s">
        <v>6239</v>
      </c>
      <c r="I191" s="137">
        <v>268</v>
      </c>
      <c r="J191" s="149" t="s">
        <v>6240</v>
      </c>
      <c r="K191" s="137">
        <v>178</v>
      </c>
      <c r="L191" s="149" t="s">
        <v>6241</v>
      </c>
      <c r="M191" s="137">
        <v>190</v>
      </c>
    </row>
    <row r="192" spans="1:13" ht="12.75">
      <c r="A192" s="137">
        <v>191</v>
      </c>
      <c r="B192" s="147" t="s">
        <v>413</v>
      </c>
      <c r="C192" s="147" t="s">
        <v>92</v>
      </c>
      <c r="D192" s="148" t="s">
        <v>1816</v>
      </c>
      <c r="E192" s="148"/>
      <c r="F192" s="149" t="s">
        <v>6238</v>
      </c>
      <c r="G192" s="137">
        <v>262</v>
      </c>
      <c r="H192" s="149" t="s">
        <v>6242</v>
      </c>
      <c r="I192" s="137">
        <v>265</v>
      </c>
      <c r="J192" s="149" t="s">
        <v>6243</v>
      </c>
      <c r="K192" s="137">
        <v>180</v>
      </c>
      <c r="L192" s="149" t="s">
        <v>6241</v>
      </c>
      <c r="M192" s="137">
        <v>191</v>
      </c>
    </row>
    <row r="193" spans="1:13" ht="12.75">
      <c r="A193" s="137">
        <v>192</v>
      </c>
      <c r="B193" s="147" t="s">
        <v>72</v>
      </c>
      <c r="C193" s="147" t="s">
        <v>1336</v>
      </c>
      <c r="D193" s="148" t="s">
        <v>1816</v>
      </c>
      <c r="E193" s="148">
        <v>40</v>
      </c>
      <c r="F193" s="149" t="s">
        <v>6244</v>
      </c>
      <c r="G193" s="137">
        <v>194</v>
      </c>
      <c r="H193" s="149" t="s">
        <v>6245</v>
      </c>
      <c r="I193" s="137">
        <v>222</v>
      </c>
      <c r="J193" s="149" t="s">
        <v>6246</v>
      </c>
      <c r="K193" s="137">
        <v>195</v>
      </c>
      <c r="L193" s="149" t="s">
        <v>6247</v>
      </c>
      <c r="M193" s="137">
        <v>192</v>
      </c>
    </row>
    <row r="194" spans="1:13" ht="12.75">
      <c r="A194" s="137">
        <v>193</v>
      </c>
      <c r="B194" s="147" t="s">
        <v>151</v>
      </c>
      <c r="C194" s="147" t="s">
        <v>887</v>
      </c>
      <c r="D194" s="148" t="s">
        <v>1816</v>
      </c>
      <c r="E194" s="148">
        <v>40</v>
      </c>
      <c r="F194" s="149" t="s">
        <v>6248</v>
      </c>
      <c r="G194" s="137">
        <v>176</v>
      </c>
      <c r="H194" s="149" t="s">
        <v>6249</v>
      </c>
      <c r="I194" s="137">
        <v>186</v>
      </c>
      <c r="J194" s="149" t="s">
        <v>6143</v>
      </c>
      <c r="K194" s="137">
        <v>185</v>
      </c>
      <c r="L194" s="149" t="s">
        <v>6250</v>
      </c>
      <c r="M194" s="137">
        <v>193</v>
      </c>
    </row>
    <row r="195" spans="1:13" ht="12.75">
      <c r="A195" s="137">
        <v>194</v>
      </c>
      <c r="B195" s="147" t="s">
        <v>795</v>
      </c>
      <c r="C195" s="147" t="s">
        <v>1507</v>
      </c>
      <c r="D195" s="148" t="s">
        <v>1816</v>
      </c>
      <c r="E195" s="148">
        <v>40</v>
      </c>
      <c r="F195" s="149" t="s">
        <v>6251</v>
      </c>
      <c r="G195" s="137">
        <v>205</v>
      </c>
      <c r="H195" s="149" t="s">
        <v>6252</v>
      </c>
      <c r="I195" s="137">
        <v>255</v>
      </c>
      <c r="J195" s="149" t="s">
        <v>6253</v>
      </c>
      <c r="K195" s="137">
        <v>200</v>
      </c>
      <c r="L195" s="149" t="s">
        <v>6254</v>
      </c>
      <c r="M195" s="137">
        <v>194</v>
      </c>
    </row>
    <row r="196" spans="1:13" ht="12.75">
      <c r="A196" s="137">
        <v>195</v>
      </c>
      <c r="B196" s="147" t="s">
        <v>47</v>
      </c>
      <c r="C196" s="147" t="s">
        <v>1189</v>
      </c>
      <c r="D196" s="148" t="s">
        <v>1816</v>
      </c>
      <c r="E196" s="148">
        <v>40</v>
      </c>
      <c r="F196" s="149" t="s">
        <v>6255</v>
      </c>
      <c r="G196" s="137">
        <v>333</v>
      </c>
      <c r="H196" s="149" t="s">
        <v>6256</v>
      </c>
      <c r="I196" s="137">
        <v>293</v>
      </c>
      <c r="J196" s="149" t="s">
        <v>6257</v>
      </c>
      <c r="K196" s="137">
        <v>234</v>
      </c>
      <c r="L196" s="149" t="s">
        <v>6258</v>
      </c>
      <c r="M196" s="137">
        <v>195</v>
      </c>
    </row>
    <row r="197" spans="1:13" ht="12.75">
      <c r="A197" s="137">
        <v>196</v>
      </c>
      <c r="B197" s="147" t="s">
        <v>36</v>
      </c>
      <c r="C197" s="147" t="s">
        <v>1241</v>
      </c>
      <c r="D197" s="148" t="s">
        <v>1816</v>
      </c>
      <c r="E197" s="148">
        <v>40</v>
      </c>
      <c r="F197" s="149" t="s">
        <v>6259</v>
      </c>
      <c r="G197" s="137">
        <v>202</v>
      </c>
      <c r="H197" s="149" t="s">
        <v>6260</v>
      </c>
      <c r="I197" s="137">
        <v>189</v>
      </c>
      <c r="J197" s="149" t="s">
        <v>6261</v>
      </c>
      <c r="K197" s="137">
        <v>188</v>
      </c>
      <c r="L197" s="149" t="s">
        <v>6262</v>
      </c>
      <c r="M197" s="137">
        <v>196</v>
      </c>
    </row>
    <row r="198" spans="1:13" ht="12.75">
      <c r="A198" s="137">
        <v>197</v>
      </c>
      <c r="B198" s="147" t="s">
        <v>1626</v>
      </c>
      <c r="C198" s="147" t="s">
        <v>1627</v>
      </c>
      <c r="D198" s="148" t="s">
        <v>2787</v>
      </c>
      <c r="E198" s="148">
        <v>40</v>
      </c>
      <c r="F198" s="149" t="s">
        <v>6030</v>
      </c>
      <c r="G198" s="137">
        <v>162</v>
      </c>
      <c r="H198" s="149" t="s">
        <v>6263</v>
      </c>
      <c r="I198" s="137">
        <v>195</v>
      </c>
      <c r="J198" s="149" t="s">
        <v>6264</v>
      </c>
      <c r="K198" s="137">
        <v>154</v>
      </c>
      <c r="L198" s="149" t="s">
        <v>6265</v>
      </c>
      <c r="M198" s="137">
        <v>197</v>
      </c>
    </row>
    <row r="199" spans="1:13" ht="12.75">
      <c r="A199" s="137">
        <v>198</v>
      </c>
      <c r="B199" s="147" t="s">
        <v>212</v>
      </c>
      <c r="C199" s="147" t="s">
        <v>1172</v>
      </c>
      <c r="D199" s="148" t="s">
        <v>2787</v>
      </c>
      <c r="E199" s="148"/>
      <c r="F199" s="149" t="s">
        <v>6266</v>
      </c>
      <c r="G199" s="137">
        <v>200</v>
      </c>
      <c r="H199" s="149" t="s">
        <v>6267</v>
      </c>
      <c r="I199" s="137">
        <v>257</v>
      </c>
      <c r="J199" s="149" t="s">
        <v>6268</v>
      </c>
      <c r="K199" s="137">
        <v>192</v>
      </c>
      <c r="L199" s="149" t="s">
        <v>6269</v>
      </c>
      <c r="M199" s="137">
        <v>198</v>
      </c>
    </row>
    <row r="200" spans="1:13" ht="12.75">
      <c r="A200" s="137">
        <v>199</v>
      </c>
      <c r="B200" s="147" t="s">
        <v>11</v>
      </c>
      <c r="C200" s="147" t="s">
        <v>1628</v>
      </c>
      <c r="D200" s="148" t="s">
        <v>1816</v>
      </c>
      <c r="E200" s="148">
        <v>40</v>
      </c>
      <c r="F200" s="149" t="s">
        <v>6270</v>
      </c>
      <c r="G200" s="137">
        <v>208</v>
      </c>
      <c r="H200" s="149" t="s">
        <v>6271</v>
      </c>
      <c r="I200" s="137">
        <v>180</v>
      </c>
      <c r="J200" s="149" t="s">
        <v>6272</v>
      </c>
      <c r="K200" s="137">
        <v>228</v>
      </c>
      <c r="L200" s="149" t="s">
        <v>6273</v>
      </c>
      <c r="M200" s="137">
        <v>199</v>
      </c>
    </row>
    <row r="201" spans="1:13" ht="12.75">
      <c r="A201" s="137">
        <v>200</v>
      </c>
      <c r="B201" s="147" t="s">
        <v>103</v>
      </c>
      <c r="C201" s="147" t="s">
        <v>584</v>
      </c>
      <c r="D201" s="148" t="s">
        <v>1816</v>
      </c>
      <c r="E201" s="148"/>
      <c r="F201" s="149" t="s">
        <v>6274</v>
      </c>
      <c r="G201" s="137">
        <v>253</v>
      </c>
      <c r="H201" s="149" t="s">
        <v>6275</v>
      </c>
      <c r="I201" s="137">
        <v>269</v>
      </c>
      <c r="J201" s="149" t="s">
        <v>6276</v>
      </c>
      <c r="K201" s="137">
        <v>208</v>
      </c>
      <c r="L201" s="149" t="s">
        <v>6277</v>
      </c>
      <c r="M201" s="137">
        <v>200</v>
      </c>
    </row>
    <row r="202" spans="1:13" ht="12.75">
      <c r="A202" s="137">
        <v>201</v>
      </c>
      <c r="B202" s="147" t="s">
        <v>111</v>
      </c>
      <c r="C202" s="147" t="s">
        <v>1380</v>
      </c>
      <c r="D202" s="148" t="s">
        <v>1816</v>
      </c>
      <c r="E202" s="148">
        <v>50</v>
      </c>
      <c r="F202" s="149" t="s">
        <v>6278</v>
      </c>
      <c r="G202" s="137">
        <v>254</v>
      </c>
      <c r="H202" s="149" t="s">
        <v>6279</v>
      </c>
      <c r="I202" s="137">
        <v>214</v>
      </c>
      <c r="J202" s="149" t="s">
        <v>6280</v>
      </c>
      <c r="K202" s="137">
        <v>219</v>
      </c>
      <c r="L202" s="149" t="s">
        <v>6281</v>
      </c>
      <c r="M202" s="137">
        <v>201</v>
      </c>
    </row>
    <row r="203" spans="1:13" ht="12.75">
      <c r="A203" s="137">
        <v>202</v>
      </c>
      <c r="B203" s="147" t="s">
        <v>14</v>
      </c>
      <c r="C203" s="147" t="s">
        <v>1629</v>
      </c>
      <c r="D203" s="148" t="s">
        <v>1816</v>
      </c>
      <c r="E203" s="148"/>
      <c r="F203" s="149" t="s">
        <v>6282</v>
      </c>
      <c r="G203" s="137">
        <v>119</v>
      </c>
      <c r="H203" s="149" t="s">
        <v>6283</v>
      </c>
      <c r="I203" s="137">
        <v>153</v>
      </c>
      <c r="J203" s="149" t="s">
        <v>6284</v>
      </c>
      <c r="K203" s="137">
        <v>197</v>
      </c>
      <c r="L203" s="149" t="s">
        <v>6285</v>
      </c>
      <c r="M203" s="137">
        <v>202</v>
      </c>
    </row>
    <row r="204" spans="1:13" ht="12.75">
      <c r="A204" s="137">
        <v>203</v>
      </c>
      <c r="B204" s="147" t="s">
        <v>43</v>
      </c>
      <c r="C204" s="147" t="s">
        <v>237</v>
      </c>
      <c r="D204" s="148" t="s">
        <v>2787</v>
      </c>
      <c r="E204" s="148">
        <v>40</v>
      </c>
      <c r="F204" s="149" t="s">
        <v>6286</v>
      </c>
      <c r="G204" s="137">
        <v>170</v>
      </c>
      <c r="H204" s="149" t="s">
        <v>6287</v>
      </c>
      <c r="I204" s="137">
        <v>223</v>
      </c>
      <c r="J204" s="149" t="s">
        <v>6288</v>
      </c>
      <c r="K204" s="137">
        <v>199</v>
      </c>
      <c r="L204" s="149" t="s">
        <v>6289</v>
      </c>
      <c r="M204" s="137">
        <v>203</v>
      </c>
    </row>
    <row r="205" spans="1:13" ht="12.75">
      <c r="A205" s="137">
        <v>204</v>
      </c>
      <c r="B205" s="147" t="s">
        <v>114</v>
      </c>
      <c r="C205" s="147" t="s">
        <v>1000</v>
      </c>
      <c r="D205" s="148" t="s">
        <v>1816</v>
      </c>
      <c r="E205" s="148">
        <v>40</v>
      </c>
      <c r="F205" s="149" t="s">
        <v>6290</v>
      </c>
      <c r="G205" s="137">
        <v>203</v>
      </c>
      <c r="H205" s="149" t="s">
        <v>6291</v>
      </c>
      <c r="I205" s="137">
        <v>203</v>
      </c>
      <c r="J205" s="149" t="s">
        <v>6292</v>
      </c>
      <c r="K205" s="137">
        <v>209</v>
      </c>
      <c r="L205" s="149" t="s">
        <v>6293</v>
      </c>
      <c r="M205" s="137">
        <v>204</v>
      </c>
    </row>
    <row r="206" spans="1:13" ht="12.75">
      <c r="A206" s="137">
        <v>205</v>
      </c>
      <c r="B206" s="147" t="s">
        <v>1319</v>
      </c>
      <c r="C206" s="147" t="s">
        <v>413</v>
      </c>
      <c r="D206" s="148" t="s">
        <v>1816</v>
      </c>
      <c r="E206" s="148"/>
      <c r="F206" s="149" t="s">
        <v>6294</v>
      </c>
      <c r="G206" s="137">
        <v>232</v>
      </c>
      <c r="H206" s="149" t="s">
        <v>6295</v>
      </c>
      <c r="I206" s="137">
        <v>234</v>
      </c>
      <c r="J206" s="149" t="s">
        <v>6296</v>
      </c>
      <c r="K206" s="137">
        <v>191</v>
      </c>
      <c r="L206" s="149" t="s">
        <v>6297</v>
      </c>
      <c r="M206" s="137">
        <v>205</v>
      </c>
    </row>
    <row r="207" spans="1:13" ht="12.75">
      <c r="A207" s="137">
        <v>206</v>
      </c>
      <c r="B207" s="147" t="s">
        <v>70</v>
      </c>
      <c r="C207" s="147" t="s">
        <v>71</v>
      </c>
      <c r="D207" s="148" t="s">
        <v>1816</v>
      </c>
      <c r="E207" s="148"/>
      <c r="F207" s="149" t="s">
        <v>6298</v>
      </c>
      <c r="G207" s="137">
        <v>266</v>
      </c>
      <c r="H207" s="149" t="s">
        <v>6299</v>
      </c>
      <c r="I207" s="137">
        <v>232</v>
      </c>
      <c r="J207" s="149" t="s">
        <v>6300</v>
      </c>
      <c r="K207" s="137">
        <v>205</v>
      </c>
      <c r="L207" s="149" t="s">
        <v>1814</v>
      </c>
      <c r="M207" s="137">
        <v>206</v>
      </c>
    </row>
    <row r="208" spans="1:13" ht="12.75">
      <c r="A208" s="137">
        <v>207</v>
      </c>
      <c r="B208" s="147" t="s">
        <v>884</v>
      </c>
      <c r="C208" s="147" t="s">
        <v>885</v>
      </c>
      <c r="D208" s="148" t="s">
        <v>1816</v>
      </c>
      <c r="E208" s="148">
        <v>40</v>
      </c>
      <c r="F208" s="149" t="s">
        <v>6301</v>
      </c>
      <c r="G208" s="137">
        <v>291</v>
      </c>
      <c r="H208" s="149" t="s">
        <v>6302</v>
      </c>
      <c r="I208" s="137">
        <v>238</v>
      </c>
      <c r="J208" s="149" t="s">
        <v>6303</v>
      </c>
      <c r="K208" s="137">
        <v>210</v>
      </c>
      <c r="L208" s="149" t="s">
        <v>6304</v>
      </c>
      <c r="M208" s="137">
        <v>207</v>
      </c>
    </row>
    <row r="209" spans="1:13" ht="12.75">
      <c r="A209" s="137">
        <v>208</v>
      </c>
      <c r="B209" s="147" t="s">
        <v>889</v>
      </c>
      <c r="C209" s="147" t="s">
        <v>821</v>
      </c>
      <c r="D209" s="148" t="s">
        <v>1816</v>
      </c>
      <c r="E209" s="148">
        <v>50</v>
      </c>
      <c r="F209" s="149" t="s">
        <v>6305</v>
      </c>
      <c r="G209" s="137">
        <v>263</v>
      </c>
      <c r="H209" s="149" t="s">
        <v>6306</v>
      </c>
      <c r="I209" s="137">
        <v>254</v>
      </c>
      <c r="J209" s="149" t="s">
        <v>6307</v>
      </c>
      <c r="K209" s="137">
        <v>220</v>
      </c>
      <c r="L209" s="149" t="s">
        <v>6308</v>
      </c>
      <c r="M209" s="137">
        <v>208</v>
      </c>
    </row>
    <row r="210" spans="1:13" ht="12.75">
      <c r="A210" s="137">
        <v>209</v>
      </c>
      <c r="B210" s="147" t="s">
        <v>239</v>
      </c>
      <c r="C210" s="147" t="s">
        <v>503</v>
      </c>
      <c r="D210" s="148" t="s">
        <v>1816</v>
      </c>
      <c r="E210" s="148">
        <v>40</v>
      </c>
      <c r="F210" s="149" t="s">
        <v>6309</v>
      </c>
      <c r="G210" s="137">
        <v>207</v>
      </c>
      <c r="H210" s="149" t="s">
        <v>6310</v>
      </c>
      <c r="I210" s="137">
        <v>226</v>
      </c>
      <c r="J210" s="149" t="s">
        <v>6311</v>
      </c>
      <c r="K210" s="137">
        <v>211</v>
      </c>
      <c r="L210" s="149" t="s">
        <v>6312</v>
      </c>
      <c r="M210" s="137">
        <v>209</v>
      </c>
    </row>
    <row r="211" spans="1:13" ht="12.75">
      <c r="A211" s="137">
        <v>210</v>
      </c>
      <c r="B211" s="147" t="s">
        <v>1520</v>
      </c>
      <c r="C211" s="147" t="s">
        <v>1521</v>
      </c>
      <c r="D211" s="148" t="s">
        <v>2787</v>
      </c>
      <c r="E211" s="148">
        <v>40</v>
      </c>
      <c r="F211" s="149" t="s">
        <v>6121</v>
      </c>
      <c r="G211" s="137">
        <v>244</v>
      </c>
      <c r="H211" s="149" t="s">
        <v>6313</v>
      </c>
      <c r="I211" s="137">
        <v>271</v>
      </c>
      <c r="J211" s="149" t="s">
        <v>6314</v>
      </c>
      <c r="K211" s="137">
        <v>201</v>
      </c>
      <c r="L211" s="149" t="s">
        <v>3062</v>
      </c>
      <c r="M211" s="137">
        <v>210</v>
      </c>
    </row>
    <row r="212" spans="1:13" ht="12.75">
      <c r="A212" s="137">
        <v>211</v>
      </c>
      <c r="B212" s="147" t="s">
        <v>73</v>
      </c>
      <c r="C212" s="147" t="s">
        <v>10</v>
      </c>
      <c r="D212" s="148" t="s">
        <v>1816</v>
      </c>
      <c r="E212" s="148">
        <v>40</v>
      </c>
      <c r="F212" s="149" t="s">
        <v>6315</v>
      </c>
      <c r="G212" s="137">
        <v>150</v>
      </c>
      <c r="H212" s="149" t="s">
        <v>6316</v>
      </c>
      <c r="I212" s="137">
        <v>150</v>
      </c>
      <c r="J212" s="149" t="s">
        <v>6185</v>
      </c>
      <c r="K212" s="137">
        <v>169</v>
      </c>
      <c r="L212" s="149" t="s">
        <v>6317</v>
      </c>
      <c r="M212" s="137">
        <v>211</v>
      </c>
    </row>
    <row r="213" spans="1:13" ht="12.75">
      <c r="A213" s="137">
        <v>212</v>
      </c>
      <c r="B213" s="147" t="s">
        <v>1630</v>
      </c>
      <c r="C213" s="147" t="s">
        <v>1631</v>
      </c>
      <c r="D213" s="148" t="s">
        <v>1816</v>
      </c>
      <c r="E213" s="148"/>
      <c r="F213" s="149" t="s">
        <v>6318</v>
      </c>
      <c r="G213" s="137">
        <v>216</v>
      </c>
      <c r="H213" s="149" t="s">
        <v>6319</v>
      </c>
      <c r="I213" s="137">
        <v>209</v>
      </c>
      <c r="J213" s="149" t="s">
        <v>6320</v>
      </c>
      <c r="K213" s="137">
        <v>184</v>
      </c>
      <c r="L213" s="149" t="s">
        <v>6321</v>
      </c>
      <c r="M213" s="137">
        <v>212</v>
      </c>
    </row>
    <row r="214" spans="1:13" ht="12.75">
      <c r="A214" s="137">
        <v>213</v>
      </c>
      <c r="B214" s="147" t="s">
        <v>744</v>
      </c>
      <c r="C214" s="147" t="s">
        <v>1632</v>
      </c>
      <c r="D214" s="148" t="s">
        <v>1816</v>
      </c>
      <c r="E214" s="148"/>
      <c r="F214" s="149" t="s">
        <v>6194</v>
      </c>
      <c r="G214" s="137">
        <v>138</v>
      </c>
      <c r="H214" s="149" t="s">
        <v>6322</v>
      </c>
      <c r="I214" s="137">
        <v>148</v>
      </c>
      <c r="J214" s="149" t="s">
        <v>6323</v>
      </c>
      <c r="K214" s="137">
        <v>179</v>
      </c>
      <c r="L214" s="149" t="s">
        <v>6324</v>
      </c>
      <c r="M214" s="137">
        <v>213</v>
      </c>
    </row>
    <row r="215" spans="1:13" ht="12.75">
      <c r="A215" s="137">
        <v>214</v>
      </c>
      <c r="B215" s="147" t="s">
        <v>170</v>
      </c>
      <c r="C215" s="147" t="s">
        <v>697</v>
      </c>
      <c r="D215" s="148" t="s">
        <v>1816</v>
      </c>
      <c r="E215" s="148">
        <v>50</v>
      </c>
      <c r="F215" s="149" t="s">
        <v>6325</v>
      </c>
      <c r="G215" s="137">
        <v>314</v>
      </c>
      <c r="H215" s="149" t="s">
        <v>6326</v>
      </c>
      <c r="I215" s="137">
        <v>308</v>
      </c>
      <c r="J215" s="149" t="s">
        <v>6327</v>
      </c>
      <c r="K215" s="137">
        <v>231</v>
      </c>
      <c r="L215" s="149" t="s">
        <v>6328</v>
      </c>
      <c r="M215" s="137">
        <v>214</v>
      </c>
    </row>
    <row r="216" spans="1:13" ht="12.75">
      <c r="A216" s="137">
        <v>215</v>
      </c>
      <c r="B216" s="147" t="s">
        <v>1633</v>
      </c>
      <c r="C216" s="147" t="s">
        <v>1634</v>
      </c>
      <c r="D216" s="148" t="s">
        <v>1816</v>
      </c>
      <c r="E216" s="148">
        <v>40</v>
      </c>
      <c r="F216" s="149" t="s">
        <v>6329</v>
      </c>
      <c r="G216" s="137">
        <v>300</v>
      </c>
      <c r="H216" s="149" t="s">
        <v>6330</v>
      </c>
      <c r="I216" s="137">
        <v>309</v>
      </c>
      <c r="J216" s="149" t="s">
        <v>6331</v>
      </c>
      <c r="K216" s="137">
        <v>243</v>
      </c>
      <c r="L216" s="149" t="s">
        <v>6332</v>
      </c>
      <c r="M216" s="137">
        <v>215</v>
      </c>
    </row>
    <row r="217" spans="1:13" ht="12.75">
      <c r="A217" s="137">
        <v>216</v>
      </c>
      <c r="B217" s="147" t="s">
        <v>36</v>
      </c>
      <c r="C217" s="147" t="s">
        <v>42</v>
      </c>
      <c r="D217" s="148" t="s">
        <v>1816</v>
      </c>
      <c r="E217" s="148">
        <v>40</v>
      </c>
      <c r="F217" s="149" t="s">
        <v>6333</v>
      </c>
      <c r="G217" s="137">
        <v>148</v>
      </c>
      <c r="H217" s="149" t="s">
        <v>6334</v>
      </c>
      <c r="I217" s="137">
        <v>183</v>
      </c>
      <c r="J217" s="149" t="s">
        <v>6335</v>
      </c>
      <c r="K217" s="137">
        <v>203</v>
      </c>
      <c r="L217" s="149" t="s">
        <v>6336</v>
      </c>
      <c r="M217" s="137">
        <v>216</v>
      </c>
    </row>
    <row r="218" spans="1:13" ht="12.75">
      <c r="A218" s="137">
        <v>217</v>
      </c>
      <c r="B218" s="147" t="s">
        <v>94</v>
      </c>
      <c r="C218" s="147" t="s">
        <v>128</v>
      </c>
      <c r="D218" s="148" t="s">
        <v>1816</v>
      </c>
      <c r="E218" s="148">
        <v>40</v>
      </c>
      <c r="F218" s="149" t="s">
        <v>6337</v>
      </c>
      <c r="G218" s="137">
        <v>292</v>
      </c>
      <c r="H218" s="149" t="s">
        <v>6338</v>
      </c>
      <c r="I218" s="137">
        <v>295</v>
      </c>
      <c r="J218" s="149" t="s">
        <v>6339</v>
      </c>
      <c r="K218" s="137">
        <v>247</v>
      </c>
      <c r="L218" s="149" t="s">
        <v>6340</v>
      </c>
      <c r="M218" s="137">
        <v>217</v>
      </c>
    </row>
    <row r="219" spans="1:13" ht="12.75">
      <c r="A219" s="137">
        <v>218</v>
      </c>
      <c r="B219" s="147" t="s">
        <v>67</v>
      </c>
      <c r="C219" s="147" t="s">
        <v>669</v>
      </c>
      <c r="D219" s="148" t="s">
        <v>1816</v>
      </c>
      <c r="E219" s="148">
        <v>40</v>
      </c>
      <c r="F219" s="149" t="s">
        <v>6341</v>
      </c>
      <c r="G219" s="137">
        <v>229</v>
      </c>
      <c r="H219" s="149" t="s">
        <v>6342</v>
      </c>
      <c r="I219" s="137">
        <v>246</v>
      </c>
      <c r="J219" s="149" t="s">
        <v>6343</v>
      </c>
      <c r="K219" s="137">
        <v>226</v>
      </c>
      <c r="L219" s="149" t="s">
        <v>6344</v>
      </c>
      <c r="M219" s="137">
        <v>218</v>
      </c>
    </row>
    <row r="220" spans="1:13" ht="12.75">
      <c r="A220" s="137">
        <v>219</v>
      </c>
      <c r="B220" s="147" t="s">
        <v>175</v>
      </c>
      <c r="C220" s="147" t="s">
        <v>1299</v>
      </c>
      <c r="D220" s="148" t="s">
        <v>2787</v>
      </c>
      <c r="E220" s="148">
        <v>50</v>
      </c>
      <c r="F220" s="149" t="s">
        <v>6345</v>
      </c>
      <c r="G220" s="137">
        <v>178</v>
      </c>
      <c r="H220" s="149" t="s">
        <v>6346</v>
      </c>
      <c r="I220" s="137">
        <v>263</v>
      </c>
      <c r="J220" s="149" t="s">
        <v>6347</v>
      </c>
      <c r="K220" s="137">
        <v>214</v>
      </c>
      <c r="L220" s="149" t="s">
        <v>6348</v>
      </c>
      <c r="M220" s="137">
        <v>219</v>
      </c>
    </row>
    <row r="221" spans="1:13" ht="12.75">
      <c r="A221" s="137">
        <v>220</v>
      </c>
      <c r="B221" s="147" t="s">
        <v>11</v>
      </c>
      <c r="C221" s="147" t="s">
        <v>42</v>
      </c>
      <c r="D221" s="148" t="s">
        <v>1816</v>
      </c>
      <c r="E221" s="148">
        <v>50</v>
      </c>
      <c r="F221" s="149" t="s">
        <v>6349</v>
      </c>
      <c r="G221" s="137">
        <v>287</v>
      </c>
      <c r="H221" s="149" t="s">
        <v>6350</v>
      </c>
      <c r="I221" s="137">
        <v>241</v>
      </c>
      <c r="J221" s="149" t="s">
        <v>6351</v>
      </c>
      <c r="K221" s="137">
        <v>217</v>
      </c>
      <c r="L221" s="149" t="s">
        <v>6352</v>
      </c>
      <c r="M221" s="137">
        <v>220</v>
      </c>
    </row>
    <row r="222" spans="1:13" ht="12.75">
      <c r="A222" s="137">
        <v>221</v>
      </c>
      <c r="B222" s="147" t="s">
        <v>15</v>
      </c>
      <c r="C222" s="147" t="s">
        <v>1414</v>
      </c>
      <c r="D222" s="148" t="s">
        <v>1816</v>
      </c>
      <c r="E222" s="148">
        <v>40</v>
      </c>
      <c r="F222" s="149" t="s">
        <v>6353</v>
      </c>
      <c r="G222" s="137">
        <v>250</v>
      </c>
      <c r="H222" s="149" t="s">
        <v>6354</v>
      </c>
      <c r="I222" s="137">
        <v>285</v>
      </c>
      <c r="J222" s="149" t="s">
        <v>6355</v>
      </c>
      <c r="K222" s="137">
        <v>235</v>
      </c>
      <c r="L222" s="149" t="s">
        <v>5335</v>
      </c>
      <c r="M222" s="137">
        <v>221</v>
      </c>
    </row>
    <row r="223" spans="1:13" ht="12.75">
      <c r="A223" s="137">
        <v>222</v>
      </c>
      <c r="B223" s="147" t="s">
        <v>1635</v>
      </c>
      <c r="C223" s="147" t="s">
        <v>42</v>
      </c>
      <c r="D223" s="148" t="s">
        <v>1816</v>
      </c>
      <c r="E223" s="148">
        <v>40</v>
      </c>
      <c r="F223" s="149" t="s">
        <v>6061</v>
      </c>
      <c r="G223" s="137">
        <v>196</v>
      </c>
      <c r="H223" s="149" t="s">
        <v>6356</v>
      </c>
      <c r="I223" s="137">
        <v>208</v>
      </c>
      <c r="J223" s="149" t="s">
        <v>6357</v>
      </c>
      <c r="K223" s="137">
        <v>206</v>
      </c>
      <c r="L223" s="149" t="s">
        <v>6358</v>
      </c>
      <c r="M223" s="137">
        <v>222</v>
      </c>
    </row>
    <row r="224" spans="1:13" ht="12.75">
      <c r="A224" s="137">
        <v>223</v>
      </c>
      <c r="B224" s="147" t="s">
        <v>26</v>
      </c>
      <c r="C224" s="147" t="s">
        <v>1636</v>
      </c>
      <c r="D224" s="148" t="s">
        <v>1816</v>
      </c>
      <c r="E224" s="148"/>
      <c r="F224" s="149" t="s">
        <v>6359</v>
      </c>
      <c r="G224" s="137">
        <v>231</v>
      </c>
      <c r="H224" s="149" t="s">
        <v>6360</v>
      </c>
      <c r="I224" s="137">
        <v>194</v>
      </c>
      <c r="J224" s="149" t="s">
        <v>6361</v>
      </c>
      <c r="K224" s="137">
        <v>190</v>
      </c>
      <c r="L224" s="149" t="s">
        <v>6362</v>
      </c>
      <c r="M224" s="137">
        <v>223</v>
      </c>
    </row>
    <row r="225" spans="1:13" ht="12.75">
      <c r="A225" s="137">
        <v>224</v>
      </c>
      <c r="B225" s="147" t="s">
        <v>795</v>
      </c>
      <c r="C225" s="147" t="s">
        <v>749</v>
      </c>
      <c r="D225" s="148" t="s">
        <v>1816</v>
      </c>
      <c r="E225" s="148">
        <v>40</v>
      </c>
      <c r="F225" s="149" t="s">
        <v>6363</v>
      </c>
      <c r="G225" s="137">
        <v>226</v>
      </c>
      <c r="H225" s="149" t="s">
        <v>6364</v>
      </c>
      <c r="I225" s="137">
        <v>227</v>
      </c>
      <c r="J225" s="149" t="s">
        <v>6365</v>
      </c>
      <c r="K225" s="137">
        <v>222</v>
      </c>
      <c r="L225" s="149" t="s">
        <v>6366</v>
      </c>
      <c r="M225" s="137">
        <v>224</v>
      </c>
    </row>
    <row r="226" spans="1:13" ht="12.75">
      <c r="A226" s="137">
        <v>225</v>
      </c>
      <c r="B226" s="147" t="s">
        <v>871</v>
      </c>
      <c r="C226" s="147" t="s">
        <v>30</v>
      </c>
      <c r="D226" s="148" t="s">
        <v>1816</v>
      </c>
      <c r="E226" s="148">
        <v>40</v>
      </c>
      <c r="F226" s="149" t="s">
        <v>6363</v>
      </c>
      <c r="G226" s="137">
        <v>227</v>
      </c>
      <c r="H226" s="149" t="s">
        <v>6364</v>
      </c>
      <c r="I226" s="137">
        <v>228</v>
      </c>
      <c r="J226" s="149" t="s">
        <v>6367</v>
      </c>
      <c r="K226" s="137">
        <v>223</v>
      </c>
      <c r="L226" s="149" t="s">
        <v>6368</v>
      </c>
      <c r="M226" s="137">
        <v>225</v>
      </c>
    </row>
    <row r="227" spans="1:13" ht="12.75">
      <c r="A227" s="137">
        <v>226</v>
      </c>
      <c r="B227" s="147" t="s">
        <v>15</v>
      </c>
      <c r="C227" s="147" t="s">
        <v>1637</v>
      </c>
      <c r="D227" s="148" t="s">
        <v>1816</v>
      </c>
      <c r="E227" s="148"/>
      <c r="F227" s="149" t="s">
        <v>6369</v>
      </c>
      <c r="G227" s="137">
        <v>108</v>
      </c>
      <c r="H227" s="149" t="s">
        <v>6370</v>
      </c>
      <c r="I227" s="137">
        <v>243</v>
      </c>
      <c r="J227" s="149" t="s">
        <v>6371</v>
      </c>
      <c r="K227" s="137">
        <v>230</v>
      </c>
      <c r="L227" s="149" t="s">
        <v>6372</v>
      </c>
      <c r="M227" s="137">
        <v>226</v>
      </c>
    </row>
    <row r="228" spans="1:13" ht="12.75">
      <c r="A228" s="137">
        <v>227</v>
      </c>
      <c r="B228" s="147" t="s">
        <v>38</v>
      </c>
      <c r="C228" s="147" t="s">
        <v>53</v>
      </c>
      <c r="D228" s="148" t="s">
        <v>1816</v>
      </c>
      <c r="E228" s="175" t="s">
        <v>6202</v>
      </c>
      <c r="F228" s="149" t="s">
        <v>6373</v>
      </c>
      <c r="G228" s="137">
        <v>294</v>
      </c>
      <c r="H228" s="149" t="s">
        <v>6374</v>
      </c>
      <c r="I228" s="137">
        <v>275</v>
      </c>
      <c r="J228" s="149" t="s">
        <v>6375</v>
      </c>
      <c r="K228" s="137">
        <v>224</v>
      </c>
      <c r="L228" s="149" t="s">
        <v>6376</v>
      </c>
      <c r="M228" s="137">
        <v>227</v>
      </c>
    </row>
    <row r="229" spans="1:13" ht="12.75">
      <c r="A229" s="137">
        <v>228</v>
      </c>
      <c r="B229" s="147" t="s">
        <v>40</v>
      </c>
      <c r="C229" s="147" t="s">
        <v>877</v>
      </c>
      <c r="D229" s="148" t="s">
        <v>1816</v>
      </c>
      <c r="E229" s="148">
        <v>50</v>
      </c>
      <c r="F229" s="149" t="s">
        <v>6377</v>
      </c>
      <c r="G229" s="137">
        <v>284</v>
      </c>
      <c r="H229" s="149" t="s">
        <v>6378</v>
      </c>
      <c r="I229" s="137">
        <v>313</v>
      </c>
      <c r="J229" s="149" t="s">
        <v>6379</v>
      </c>
      <c r="K229" s="137">
        <v>253</v>
      </c>
      <c r="L229" s="149" t="s">
        <v>6376</v>
      </c>
      <c r="M229" s="137">
        <v>228</v>
      </c>
    </row>
    <row r="230" spans="1:13" ht="12.75">
      <c r="A230" s="137">
        <v>229</v>
      </c>
      <c r="B230" s="147" t="s">
        <v>413</v>
      </c>
      <c r="C230" s="147" t="s">
        <v>773</v>
      </c>
      <c r="D230" s="148" t="s">
        <v>1816</v>
      </c>
      <c r="E230" s="148"/>
      <c r="F230" s="149" t="s">
        <v>6380</v>
      </c>
      <c r="G230" s="137">
        <v>163</v>
      </c>
      <c r="H230" s="149" t="s">
        <v>6381</v>
      </c>
      <c r="I230" s="137">
        <v>198</v>
      </c>
      <c r="J230" s="149" t="s">
        <v>6382</v>
      </c>
      <c r="K230" s="137">
        <v>189</v>
      </c>
      <c r="L230" s="149" t="s">
        <v>6383</v>
      </c>
      <c r="M230" s="137">
        <v>229</v>
      </c>
    </row>
    <row r="231" spans="1:13" ht="12.75">
      <c r="A231" s="137">
        <v>230</v>
      </c>
      <c r="B231" s="147" t="s">
        <v>81</v>
      </c>
      <c r="C231" s="147" t="s">
        <v>90</v>
      </c>
      <c r="D231" s="148" t="s">
        <v>1816</v>
      </c>
      <c r="E231" s="148">
        <v>40</v>
      </c>
      <c r="F231" s="149" t="s">
        <v>6384</v>
      </c>
      <c r="G231" s="137">
        <v>249</v>
      </c>
      <c r="H231" s="149" t="s">
        <v>6385</v>
      </c>
      <c r="I231" s="137">
        <v>284</v>
      </c>
      <c r="J231" s="149" t="s">
        <v>6386</v>
      </c>
      <c r="K231" s="137">
        <v>227</v>
      </c>
      <c r="L231" s="149" t="s">
        <v>6387</v>
      </c>
      <c r="M231" s="137">
        <v>230</v>
      </c>
    </row>
    <row r="232" spans="1:13" ht="12.75">
      <c r="A232" s="137">
        <v>231</v>
      </c>
      <c r="B232" s="147" t="s">
        <v>107</v>
      </c>
      <c r="C232" s="147" t="s">
        <v>1638</v>
      </c>
      <c r="D232" s="148" t="s">
        <v>1816</v>
      </c>
      <c r="E232" s="148"/>
      <c r="F232" s="149" t="s">
        <v>6388</v>
      </c>
      <c r="G232" s="137">
        <v>391</v>
      </c>
      <c r="H232" s="149" t="s">
        <v>6389</v>
      </c>
      <c r="I232" s="137">
        <v>333</v>
      </c>
      <c r="J232" s="149" t="s">
        <v>6390</v>
      </c>
      <c r="K232" s="137">
        <v>258</v>
      </c>
      <c r="L232" s="149" t="s">
        <v>6391</v>
      </c>
      <c r="M232" s="137">
        <v>231</v>
      </c>
    </row>
    <row r="233" spans="1:13" ht="12.75">
      <c r="A233" s="137">
        <v>232</v>
      </c>
      <c r="B233" s="147" t="s">
        <v>1491</v>
      </c>
      <c r="C233" s="147" t="s">
        <v>503</v>
      </c>
      <c r="D233" s="148" t="s">
        <v>2787</v>
      </c>
      <c r="E233" s="148">
        <v>40</v>
      </c>
      <c r="F233" s="149" t="s">
        <v>6392</v>
      </c>
      <c r="G233" s="137">
        <v>131</v>
      </c>
      <c r="H233" s="149" t="s">
        <v>6393</v>
      </c>
      <c r="I233" s="137">
        <v>248</v>
      </c>
      <c r="J233" s="149" t="s">
        <v>6394</v>
      </c>
      <c r="K233" s="137">
        <v>248</v>
      </c>
      <c r="L233" s="149" t="s">
        <v>6395</v>
      </c>
      <c r="M233" s="137">
        <v>232</v>
      </c>
    </row>
    <row r="234" spans="1:13" ht="12.75">
      <c r="A234" s="137">
        <v>233</v>
      </c>
      <c r="B234" s="147" t="s">
        <v>136</v>
      </c>
      <c r="C234" s="147" t="s">
        <v>723</v>
      </c>
      <c r="D234" s="148" t="s">
        <v>2787</v>
      </c>
      <c r="E234" s="148"/>
      <c r="F234" s="149" t="s">
        <v>6325</v>
      </c>
      <c r="G234" s="137">
        <v>315</v>
      </c>
      <c r="H234" s="149" t="s">
        <v>6396</v>
      </c>
      <c r="I234" s="137">
        <v>301</v>
      </c>
      <c r="J234" s="149" t="s">
        <v>6397</v>
      </c>
      <c r="K234" s="137">
        <v>267</v>
      </c>
      <c r="L234" s="149" t="s">
        <v>6398</v>
      </c>
      <c r="M234" s="137">
        <v>233</v>
      </c>
    </row>
    <row r="235" spans="1:13" ht="12.75">
      <c r="A235" s="137">
        <v>234</v>
      </c>
      <c r="B235" s="147" t="s">
        <v>175</v>
      </c>
      <c r="C235" s="147" t="s">
        <v>914</v>
      </c>
      <c r="D235" s="148" t="s">
        <v>2787</v>
      </c>
      <c r="E235" s="148">
        <v>40</v>
      </c>
      <c r="F235" s="149" t="s">
        <v>6399</v>
      </c>
      <c r="G235" s="137">
        <v>321</v>
      </c>
      <c r="H235" s="149" t="s">
        <v>6400</v>
      </c>
      <c r="I235" s="137">
        <v>325</v>
      </c>
      <c r="J235" s="149" t="s">
        <v>6401</v>
      </c>
      <c r="K235" s="137">
        <v>250</v>
      </c>
      <c r="L235" s="149" t="s">
        <v>6402</v>
      </c>
      <c r="M235" s="137">
        <v>234</v>
      </c>
    </row>
    <row r="236" spans="1:13" ht="12.75">
      <c r="A236" s="137">
        <v>235</v>
      </c>
      <c r="B236" s="147" t="s">
        <v>293</v>
      </c>
      <c r="C236" s="147" t="s">
        <v>1639</v>
      </c>
      <c r="D236" s="148" t="s">
        <v>1816</v>
      </c>
      <c r="E236" s="148"/>
      <c r="F236" s="149" t="s">
        <v>6403</v>
      </c>
      <c r="G236" s="137">
        <v>213</v>
      </c>
      <c r="H236" s="149" t="s">
        <v>6404</v>
      </c>
      <c r="I236" s="137">
        <v>312</v>
      </c>
      <c r="J236" s="149" t="s">
        <v>6405</v>
      </c>
      <c r="K236" s="137">
        <v>260</v>
      </c>
      <c r="L236" s="149" t="s">
        <v>6406</v>
      </c>
      <c r="M236" s="137">
        <v>235</v>
      </c>
    </row>
    <row r="237" spans="1:13" ht="12.75">
      <c r="A237" s="137">
        <v>236</v>
      </c>
      <c r="B237" s="147" t="s">
        <v>143</v>
      </c>
      <c r="C237" s="147" t="s">
        <v>166</v>
      </c>
      <c r="D237" s="148" t="s">
        <v>2787</v>
      </c>
      <c r="E237" s="148"/>
      <c r="F237" s="149" t="s">
        <v>6407</v>
      </c>
      <c r="G237" s="137">
        <v>97</v>
      </c>
      <c r="H237" s="149" t="s">
        <v>6408</v>
      </c>
      <c r="I237" s="137">
        <v>141</v>
      </c>
      <c r="J237" s="149" t="s">
        <v>6409</v>
      </c>
      <c r="K237" s="137">
        <v>176</v>
      </c>
      <c r="L237" s="149" t="s">
        <v>6410</v>
      </c>
      <c r="M237" s="137">
        <v>236</v>
      </c>
    </row>
    <row r="238" spans="1:13" ht="12.75">
      <c r="A238" s="137">
        <v>237</v>
      </c>
      <c r="B238" s="147" t="s">
        <v>1640</v>
      </c>
      <c r="C238" s="147" t="s">
        <v>26</v>
      </c>
      <c r="D238" s="148" t="s">
        <v>1816</v>
      </c>
      <c r="E238" s="148"/>
      <c r="F238" s="149" t="s">
        <v>6411</v>
      </c>
      <c r="G238" s="137">
        <v>180</v>
      </c>
      <c r="H238" s="149" t="s">
        <v>6412</v>
      </c>
      <c r="I238" s="137">
        <v>212</v>
      </c>
      <c r="J238" s="149" t="s">
        <v>6284</v>
      </c>
      <c r="K238" s="137">
        <v>198</v>
      </c>
      <c r="L238" s="149" t="s">
        <v>6413</v>
      </c>
      <c r="M238" s="137">
        <v>237</v>
      </c>
    </row>
    <row r="239" spans="1:13" ht="12.75">
      <c r="A239" s="137">
        <v>238</v>
      </c>
      <c r="B239" s="147" t="s">
        <v>164</v>
      </c>
      <c r="C239" s="147" t="s">
        <v>1641</v>
      </c>
      <c r="D239" s="148" t="s">
        <v>1816</v>
      </c>
      <c r="E239" s="148"/>
      <c r="F239" s="149" t="s">
        <v>6414</v>
      </c>
      <c r="G239" s="137">
        <v>340</v>
      </c>
      <c r="H239" s="149" t="s">
        <v>6415</v>
      </c>
      <c r="I239" s="137">
        <v>323</v>
      </c>
      <c r="J239" s="149" t="s">
        <v>6416</v>
      </c>
      <c r="K239" s="137">
        <v>254</v>
      </c>
      <c r="L239" s="149" t="s">
        <v>6417</v>
      </c>
      <c r="M239" s="137">
        <v>238</v>
      </c>
    </row>
    <row r="240" spans="1:13" ht="12.75">
      <c r="A240" s="137">
        <v>239</v>
      </c>
      <c r="B240" s="147" t="s">
        <v>933</v>
      </c>
      <c r="C240" s="147" t="s">
        <v>850</v>
      </c>
      <c r="D240" s="148" t="s">
        <v>1816</v>
      </c>
      <c r="E240" s="148">
        <v>40</v>
      </c>
      <c r="F240" s="149" t="s">
        <v>6418</v>
      </c>
      <c r="G240" s="137">
        <v>123</v>
      </c>
      <c r="H240" s="149" t="s">
        <v>6419</v>
      </c>
      <c r="I240" s="137">
        <v>187</v>
      </c>
      <c r="J240" s="149" t="s">
        <v>6420</v>
      </c>
      <c r="K240" s="137">
        <v>225</v>
      </c>
      <c r="L240" s="149" t="s">
        <v>6421</v>
      </c>
      <c r="M240" s="137">
        <v>239</v>
      </c>
    </row>
    <row r="241" spans="1:13" ht="12.75">
      <c r="A241" s="137">
        <v>240</v>
      </c>
      <c r="B241" s="147" t="s">
        <v>1</v>
      </c>
      <c r="C241" s="147" t="s">
        <v>440</v>
      </c>
      <c r="D241" s="148" t="s">
        <v>1816</v>
      </c>
      <c r="E241" s="148">
        <v>50</v>
      </c>
      <c r="F241" s="149" t="s">
        <v>6422</v>
      </c>
      <c r="G241" s="137">
        <v>79</v>
      </c>
      <c r="H241" s="149" t="s">
        <v>6423</v>
      </c>
      <c r="I241" s="137">
        <v>200</v>
      </c>
      <c r="J241" s="149" t="s">
        <v>6424</v>
      </c>
      <c r="K241" s="137">
        <v>233</v>
      </c>
      <c r="L241" s="149" t="s">
        <v>6425</v>
      </c>
      <c r="M241" s="137">
        <v>240</v>
      </c>
    </row>
    <row r="242" spans="1:13" ht="12.75">
      <c r="A242" s="137">
        <v>241</v>
      </c>
      <c r="B242" s="147" t="s">
        <v>23</v>
      </c>
      <c r="C242" s="147" t="s">
        <v>1642</v>
      </c>
      <c r="D242" s="148" t="s">
        <v>1816</v>
      </c>
      <c r="E242" s="148">
        <v>40</v>
      </c>
      <c r="F242" s="149" t="s">
        <v>6426</v>
      </c>
      <c r="G242" s="137">
        <v>133</v>
      </c>
      <c r="H242" s="149" t="s">
        <v>6427</v>
      </c>
      <c r="I242" s="137">
        <v>206</v>
      </c>
      <c r="J242" s="149" t="s">
        <v>6428</v>
      </c>
      <c r="K242" s="137">
        <v>193</v>
      </c>
      <c r="L242" s="149" t="s">
        <v>6429</v>
      </c>
      <c r="M242" s="137">
        <v>241</v>
      </c>
    </row>
    <row r="243" spans="1:13" ht="12.75">
      <c r="A243" s="137">
        <v>242</v>
      </c>
      <c r="B243" s="147" t="s">
        <v>496</v>
      </c>
      <c r="C243" s="147" t="s">
        <v>304</v>
      </c>
      <c r="D243" s="148" t="s">
        <v>2787</v>
      </c>
      <c r="E243" s="148"/>
      <c r="F243" s="149" t="s">
        <v>6430</v>
      </c>
      <c r="G243" s="137">
        <v>282</v>
      </c>
      <c r="H243" s="149" t="s">
        <v>6431</v>
      </c>
      <c r="I243" s="137">
        <v>356</v>
      </c>
      <c r="J243" s="149" t="s">
        <v>6432</v>
      </c>
      <c r="K243" s="137">
        <v>270</v>
      </c>
      <c r="L243" s="149" t="s">
        <v>6433</v>
      </c>
      <c r="M243" s="137">
        <v>242</v>
      </c>
    </row>
    <row r="244" spans="1:13" ht="12.75">
      <c r="A244" s="137">
        <v>243</v>
      </c>
      <c r="B244" s="147" t="s">
        <v>23</v>
      </c>
      <c r="C244" s="147" t="s">
        <v>68</v>
      </c>
      <c r="D244" s="148" t="s">
        <v>1816</v>
      </c>
      <c r="E244" s="148">
        <v>50</v>
      </c>
      <c r="F244" s="149" t="s">
        <v>6434</v>
      </c>
      <c r="G244" s="137">
        <v>369</v>
      </c>
      <c r="H244" s="149" t="s">
        <v>6338</v>
      </c>
      <c r="I244" s="137">
        <v>294</v>
      </c>
      <c r="J244" s="149" t="s">
        <v>6435</v>
      </c>
      <c r="K244" s="137">
        <v>244</v>
      </c>
      <c r="L244" s="149" t="s">
        <v>6436</v>
      </c>
      <c r="M244" s="137">
        <v>243</v>
      </c>
    </row>
    <row r="245" spans="1:13" ht="12.75">
      <c r="A245" s="137">
        <v>244</v>
      </c>
      <c r="B245" s="147" t="s">
        <v>23</v>
      </c>
      <c r="C245" s="147" t="s">
        <v>670</v>
      </c>
      <c r="D245" s="148" t="s">
        <v>1816</v>
      </c>
      <c r="E245" s="148">
        <v>40</v>
      </c>
      <c r="F245" s="149" t="s">
        <v>6437</v>
      </c>
      <c r="G245" s="137">
        <v>392</v>
      </c>
      <c r="H245" s="149" t="s">
        <v>6438</v>
      </c>
      <c r="I245" s="137">
        <v>338</v>
      </c>
      <c r="J245" s="149" t="s">
        <v>6439</v>
      </c>
      <c r="K245" s="137">
        <v>262</v>
      </c>
      <c r="L245" s="149" t="s">
        <v>6440</v>
      </c>
      <c r="M245" s="137">
        <v>244</v>
      </c>
    </row>
    <row r="246" spans="1:13" ht="12.75">
      <c r="A246" s="137">
        <v>245</v>
      </c>
      <c r="B246" s="147" t="s">
        <v>205</v>
      </c>
      <c r="C246" s="147" t="s">
        <v>1398</v>
      </c>
      <c r="D246" s="148" t="s">
        <v>1816</v>
      </c>
      <c r="E246" s="148">
        <v>40</v>
      </c>
      <c r="F246" s="149" t="s">
        <v>6441</v>
      </c>
      <c r="G246" s="137">
        <v>328</v>
      </c>
      <c r="H246" s="149" t="s">
        <v>6442</v>
      </c>
      <c r="I246" s="137">
        <v>332</v>
      </c>
      <c r="J246" s="149" t="s">
        <v>6443</v>
      </c>
      <c r="K246" s="137">
        <v>264</v>
      </c>
      <c r="L246" s="149" t="s">
        <v>6444</v>
      </c>
      <c r="M246" s="137">
        <v>245</v>
      </c>
    </row>
    <row r="247" spans="1:13" ht="12.75">
      <c r="A247" s="137">
        <v>246</v>
      </c>
      <c r="B247" s="147" t="s">
        <v>103</v>
      </c>
      <c r="C247" s="147" t="s">
        <v>1082</v>
      </c>
      <c r="D247" s="148" t="s">
        <v>1816</v>
      </c>
      <c r="E247" s="148">
        <v>40</v>
      </c>
      <c r="F247" s="149" t="s">
        <v>6411</v>
      </c>
      <c r="G247" s="137">
        <v>181</v>
      </c>
      <c r="H247" s="149" t="s">
        <v>6445</v>
      </c>
      <c r="I247" s="137">
        <v>250</v>
      </c>
      <c r="J247" s="149" t="s">
        <v>6446</v>
      </c>
      <c r="K247" s="137">
        <v>221</v>
      </c>
      <c r="L247" s="149" t="s">
        <v>6447</v>
      </c>
      <c r="M247" s="137">
        <v>246</v>
      </c>
    </row>
    <row r="248" spans="1:13" ht="12.75">
      <c r="A248" s="137">
        <v>247</v>
      </c>
      <c r="B248" s="147" t="s">
        <v>143</v>
      </c>
      <c r="C248" s="147" t="s">
        <v>315</v>
      </c>
      <c r="D248" s="148" t="s">
        <v>2787</v>
      </c>
      <c r="E248" s="148">
        <v>40</v>
      </c>
      <c r="F248" s="149" t="s">
        <v>6448</v>
      </c>
      <c r="G248" s="137">
        <v>350</v>
      </c>
      <c r="H248" s="149" t="s">
        <v>6449</v>
      </c>
      <c r="I248" s="137">
        <v>321</v>
      </c>
      <c r="J248" s="149" t="s">
        <v>6450</v>
      </c>
      <c r="K248" s="137">
        <v>242</v>
      </c>
      <c r="L248" s="149" t="s">
        <v>6451</v>
      </c>
      <c r="M248" s="137">
        <v>247</v>
      </c>
    </row>
    <row r="249" spans="1:13" ht="12.75">
      <c r="A249" s="137">
        <v>248</v>
      </c>
      <c r="B249" s="147" t="s">
        <v>36</v>
      </c>
      <c r="C249" s="147" t="s">
        <v>917</v>
      </c>
      <c r="D249" s="148" t="s">
        <v>1816</v>
      </c>
      <c r="E249" s="148">
        <v>40</v>
      </c>
      <c r="F249" s="149" t="s">
        <v>6452</v>
      </c>
      <c r="G249" s="137">
        <v>190</v>
      </c>
      <c r="H249" s="149" t="s">
        <v>6453</v>
      </c>
      <c r="I249" s="137">
        <v>185</v>
      </c>
      <c r="J249" s="149" t="s">
        <v>6454</v>
      </c>
      <c r="K249" s="137">
        <v>249</v>
      </c>
      <c r="L249" s="149" t="s">
        <v>6455</v>
      </c>
      <c r="M249" s="137">
        <v>248</v>
      </c>
    </row>
    <row r="250" spans="1:13" ht="12.75">
      <c r="A250" s="137">
        <v>249</v>
      </c>
      <c r="B250" s="147" t="s">
        <v>177</v>
      </c>
      <c r="C250" s="147" t="s">
        <v>1643</v>
      </c>
      <c r="D250" s="148" t="s">
        <v>1816</v>
      </c>
      <c r="E250" s="148"/>
      <c r="F250" s="149" t="s">
        <v>6456</v>
      </c>
      <c r="G250" s="137">
        <v>459</v>
      </c>
      <c r="H250" s="149" t="s">
        <v>6457</v>
      </c>
      <c r="I250" s="137">
        <v>366</v>
      </c>
      <c r="J250" s="149" t="s">
        <v>6458</v>
      </c>
      <c r="K250" s="137">
        <v>277</v>
      </c>
      <c r="L250" s="149" t="s">
        <v>6459</v>
      </c>
      <c r="M250" s="137">
        <v>249</v>
      </c>
    </row>
    <row r="251" spans="1:13" ht="12.75">
      <c r="A251" s="137">
        <v>250</v>
      </c>
      <c r="B251" s="147" t="s">
        <v>54</v>
      </c>
      <c r="C251" s="147" t="s">
        <v>1644</v>
      </c>
      <c r="D251" s="148" t="s">
        <v>1816</v>
      </c>
      <c r="E251" s="148">
        <v>40</v>
      </c>
      <c r="F251" s="149" t="s">
        <v>6460</v>
      </c>
      <c r="G251" s="137">
        <v>175</v>
      </c>
      <c r="H251" s="149" t="s">
        <v>6461</v>
      </c>
      <c r="I251" s="137">
        <v>288</v>
      </c>
      <c r="J251" s="149" t="s">
        <v>6462</v>
      </c>
      <c r="K251" s="137">
        <v>265</v>
      </c>
      <c r="L251" s="149" t="s">
        <v>6463</v>
      </c>
      <c r="M251" s="137">
        <v>250</v>
      </c>
    </row>
    <row r="252" spans="1:13" ht="12.75">
      <c r="A252" s="137">
        <v>251</v>
      </c>
      <c r="B252" s="147" t="s">
        <v>1384</v>
      </c>
      <c r="C252" s="147" t="s">
        <v>1385</v>
      </c>
      <c r="D252" s="148" t="s">
        <v>1816</v>
      </c>
      <c r="E252" s="148"/>
      <c r="F252" s="149" t="s">
        <v>6464</v>
      </c>
      <c r="G252" s="137">
        <v>85</v>
      </c>
      <c r="H252" s="149" t="s">
        <v>6465</v>
      </c>
      <c r="I252" s="137">
        <v>162</v>
      </c>
      <c r="J252" s="149" t="s">
        <v>6466</v>
      </c>
      <c r="K252" s="137">
        <v>241</v>
      </c>
      <c r="L252" s="149" t="s">
        <v>6467</v>
      </c>
      <c r="M252" s="137">
        <v>251</v>
      </c>
    </row>
    <row r="253" spans="1:13" ht="12.75">
      <c r="A253" s="137">
        <v>252</v>
      </c>
      <c r="B253" s="147" t="s">
        <v>37</v>
      </c>
      <c r="C253" s="147" t="s">
        <v>1645</v>
      </c>
      <c r="D253" s="148" t="s">
        <v>1816</v>
      </c>
      <c r="E253" s="148">
        <v>40</v>
      </c>
      <c r="F253" s="149" t="s">
        <v>6468</v>
      </c>
      <c r="G253" s="137">
        <v>298</v>
      </c>
      <c r="H253" s="149" t="s">
        <v>6469</v>
      </c>
      <c r="I253" s="137">
        <v>297</v>
      </c>
      <c r="J253" s="149" t="s">
        <v>6470</v>
      </c>
      <c r="K253" s="137">
        <v>236</v>
      </c>
      <c r="L253" s="149" t="s">
        <v>6471</v>
      </c>
      <c r="M253" s="137">
        <v>252</v>
      </c>
    </row>
    <row r="254" spans="1:13" ht="12.75">
      <c r="A254" s="137">
        <v>253</v>
      </c>
      <c r="B254" s="147" t="s">
        <v>11</v>
      </c>
      <c r="C254" s="147" t="s">
        <v>437</v>
      </c>
      <c r="D254" s="148" t="s">
        <v>1816</v>
      </c>
      <c r="E254" s="148"/>
      <c r="F254" s="149" t="s">
        <v>6472</v>
      </c>
      <c r="G254" s="137">
        <v>221</v>
      </c>
      <c r="H254" s="149" t="s">
        <v>6473</v>
      </c>
      <c r="I254" s="137">
        <v>260</v>
      </c>
      <c r="J254" s="149" t="s">
        <v>6474</v>
      </c>
      <c r="K254" s="137">
        <v>232</v>
      </c>
      <c r="L254" s="149" t="s">
        <v>6475</v>
      </c>
      <c r="M254" s="137">
        <v>253</v>
      </c>
    </row>
    <row r="255" spans="1:13" ht="12.75">
      <c r="A255" s="137">
        <v>254</v>
      </c>
      <c r="B255" s="147" t="s">
        <v>1248</v>
      </c>
      <c r="C255" s="147" t="s">
        <v>1353</v>
      </c>
      <c r="D255" s="148" t="s">
        <v>1816</v>
      </c>
      <c r="E255" s="148">
        <v>40</v>
      </c>
      <c r="F255" s="149" t="s">
        <v>6157</v>
      </c>
      <c r="G255" s="137">
        <v>319</v>
      </c>
      <c r="H255" s="149" t="s">
        <v>6476</v>
      </c>
      <c r="I255" s="137">
        <v>303</v>
      </c>
      <c r="J255" s="149" t="s">
        <v>6477</v>
      </c>
      <c r="K255" s="137">
        <v>273</v>
      </c>
      <c r="L255" s="149" t="s">
        <v>6478</v>
      </c>
      <c r="M255" s="137">
        <v>254</v>
      </c>
    </row>
    <row r="256" spans="1:13" ht="12.75">
      <c r="A256" s="137">
        <v>255</v>
      </c>
      <c r="B256" s="147" t="s">
        <v>30</v>
      </c>
      <c r="C256" s="147" t="s">
        <v>497</v>
      </c>
      <c r="D256" s="148" t="s">
        <v>1816</v>
      </c>
      <c r="E256" s="148"/>
      <c r="F256" s="149" t="s">
        <v>6337</v>
      </c>
      <c r="G256" s="137">
        <v>293</v>
      </c>
      <c r="H256" s="149" t="s">
        <v>6055</v>
      </c>
      <c r="I256" s="137">
        <v>278</v>
      </c>
      <c r="J256" s="149" t="s">
        <v>6479</v>
      </c>
      <c r="K256" s="137">
        <v>268</v>
      </c>
      <c r="L256" s="149" t="s">
        <v>6480</v>
      </c>
      <c r="M256" s="137">
        <v>255</v>
      </c>
    </row>
    <row r="257" spans="1:13" ht="12.75">
      <c r="A257" s="137">
        <v>256</v>
      </c>
      <c r="B257" s="147" t="s">
        <v>52</v>
      </c>
      <c r="C257" s="147" t="s">
        <v>1082</v>
      </c>
      <c r="D257" s="148" t="s">
        <v>1816</v>
      </c>
      <c r="E257" s="148"/>
      <c r="F257" s="149" t="s">
        <v>6481</v>
      </c>
      <c r="G257" s="137">
        <v>237</v>
      </c>
      <c r="H257" s="149" t="s">
        <v>6482</v>
      </c>
      <c r="I257" s="137">
        <v>291</v>
      </c>
      <c r="J257" s="149" t="s">
        <v>6483</v>
      </c>
      <c r="K257" s="137">
        <v>289</v>
      </c>
      <c r="L257" s="149" t="s">
        <v>6484</v>
      </c>
      <c r="M257" s="137">
        <v>256</v>
      </c>
    </row>
    <row r="258" spans="1:13" ht="12.75">
      <c r="A258" s="137">
        <v>257</v>
      </c>
      <c r="B258" s="147" t="s">
        <v>11</v>
      </c>
      <c r="C258" s="147" t="s">
        <v>1091</v>
      </c>
      <c r="D258" s="148" t="s">
        <v>1816</v>
      </c>
      <c r="E258" s="148">
        <v>50</v>
      </c>
      <c r="F258" s="149" t="s">
        <v>6485</v>
      </c>
      <c r="G258" s="137">
        <v>357</v>
      </c>
      <c r="H258" s="149" t="s">
        <v>6486</v>
      </c>
      <c r="I258" s="137">
        <v>290</v>
      </c>
      <c r="J258" s="149" t="s">
        <v>6487</v>
      </c>
      <c r="K258" s="137">
        <v>271</v>
      </c>
      <c r="L258" s="149" t="s">
        <v>6488</v>
      </c>
      <c r="M258" s="137">
        <v>257</v>
      </c>
    </row>
    <row r="259" spans="1:13" ht="12.75">
      <c r="A259" s="137">
        <v>258</v>
      </c>
      <c r="B259" s="147" t="s">
        <v>37</v>
      </c>
      <c r="C259" s="147" t="s">
        <v>1646</v>
      </c>
      <c r="D259" s="148" t="s">
        <v>1816</v>
      </c>
      <c r="E259" s="148"/>
      <c r="F259" s="149" t="s">
        <v>6489</v>
      </c>
      <c r="G259" s="137">
        <v>273</v>
      </c>
      <c r="H259" s="149" t="s">
        <v>6490</v>
      </c>
      <c r="I259" s="137">
        <v>283</v>
      </c>
      <c r="J259" s="149" t="s">
        <v>6491</v>
      </c>
      <c r="K259" s="137">
        <v>256</v>
      </c>
      <c r="L259" s="149" t="s">
        <v>6492</v>
      </c>
      <c r="M259" s="137">
        <v>258</v>
      </c>
    </row>
    <row r="260" spans="1:13" ht="12.75">
      <c r="A260" s="137">
        <v>259</v>
      </c>
      <c r="B260" s="147" t="s">
        <v>795</v>
      </c>
      <c r="C260" s="147" t="s">
        <v>1412</v>
      </c>
      <c r="D260" s="148" t="s">
        <v>1816</v>
      </c>
      <c r="E260" s="148">
        <v>40</v>
      </c>
      <c r="F260" s="149" t="s">
        <v>6493</v>
      </c>
      <c r="G260" s="137">
        <v>410</v>
      </c>
      <c r="H260" s="149" t="s">
        <v>6494</v>
      </c>
      <c r="I260" s="137">
        <v>373</v>
      </c>
      <c r="J260" s="149" t="s">
        <v>5568</v>
      </c>
      <c r="K260" s="137">
        <v>279</v>
      </c>
      <c r="L260" s="149" t="s">
        <v>6495</v>
      </c>
      <c r="M260" s="137">
        <v>259</v>
      </c>
    </row>
    <row r="261" spans="1:13" ht="12.75">
      <c r="A261" s="137">
        <v>260</v>
      </c>
      <c r="B261" s="147" t="s">
        <v>333</v>
      </c>
      <c r="C261" s="147" t="s">
        <v>1647</v>
      </c>
      <c r="D261" s="148" t="s">
        <v>2787</v>
      </c>
      <c r="E261" s="148"/>
      <c r="F261" s="149" t="s">
        <v>6441</v>
      </c>
      <c r="G261" s="137">
        <v>329</v>
      </c>
      <c r="H261" s="149" t="s">
        <v>6496</v>
      </c>
      <c r="I261" s="137">
        <v>343</v>
      </c>
      <c r="J261" s="149" t="s">
        <v>6497</v>
      </c>
      <c r="K261" s="137">
        <v>275</v>
      </c>
      <c r="L261" s="149" t="s">
        <v>6498</v>
      </c>
      <c r="M261" s="137">
        <v>260</v>
      </c>
    </row>
    <row r="262" spans="1:13" ht="12.75">
      <c r="A262" s="137">
        <v>261</v>
      </c>
      <c r="B262" s="147" t="s">
        <v>51</v>
      </c>
      <c r="C262" s="147" t="s">
        <v>1648</v>
      </c>
      <c r="D262" s="148" t="s">
        <v>1816</v>
      </c>
      <c r="E262" s="148">
        <v>40</v>
      </c>
      <c r="F262" s="149" t="s">
        <v>6499</v>
      </c>
      <c r="G262" s="137">
        <v>305</v>
      </c>
      <c r="H262" s="149" t="s">
        <v>6500</v>
      </c>
      <c r="I262" s="137">
        <v>262</v>
      </c>
      <c r="J262" s="149" t="s">
        <v>6501</v>
      </c>
      <c r="K262" s="137">
        <v>246</v>
      </c>
      <c r="L262" s="149" t="s">
        <v>6502</v>
      </c>
      <c r="M262" s="137">
        <v>261</v>
      </c>
    </row>
    <row r="263" spans="1:13" ht="12.75">
      <c r="A263" s="137">
        <v>262</v>
      </c>
      <c r="B263" s="147" t="s">
        <v>239</v>
      </c>
      <c r="C263" s="147" t="s">
        <v>73</v>
      </c>
      <c r="D263" s="148" t="s">
        <v>1816</v>
      </c>
      <c r="E263" s="148">
        <v>40</v>
      </c>
      <c r="F263" s="149" t="s">
        <v>6503</v>
      </c>
      <c r="G263" s="137">
        <v>303</v>
      </c>
      <c r="H263" s="149" t="s">
        <v>6504</v>
      </c>
      <c r="I263" s="137">
        <v>261</v>
      </c>
      <c r="J263" s="149" t="s">
        <v>6501</v>
      </c>
      <c r="K263" s="137">
        <v>245</v>
      </c>
      <c r="L263" s="149" t="s">
        <v>6505</v>
      </c>
      <c r="M263" s="137">
        <v>262</v>
      </c>
    </row>
    <row r="264" spans="1:13" ht="12.75">
      <c r="A264" s="137">
        <v>263</v>
      </c>
      <c r="B264" s="147" t="s">
        <v>841</v>
      </c>
      <c r="C264" s="147" t="s">
        <v>236</v>
      </c>
      <c r="D264" s="148" t="s">
        <v>2787</v>
      </c>
      <c r="E264" s="148"/>
      <c r="F264" s="149" t="s">
        <v>6506</v>
      </c>
      <c r="G264" s="137">
        <v>388</v>
      </c>
      <c r="H264" s="149" t="s">
        <v>6507</v>
      </c>
      <c r="I264" s="137">
        <v>370</v>
      </c>
      <c r="J264" s="149" t="s">
        <v>6508</v>
      </c>
      <c r="K264" s="137">
        <v>299</v>
      </c>
      <c r="L264" s="149" t="s">
        <v>6509</v>
      </c>
      <c r="M264" s="137">
        <v>263</v>
      </c>
    </row>
    <row r="265" spans="1:13" ht="12.75">
      <c r="A265" s="137">
        <v>264</v>
      </c>
      <c r="B265" s="147" t="s">
        <v>37</v>
      </c>
      <c r="C265" s="147" t="s">
        <v>817</v>
      </c>
      <c r="D265" s="148" t="s">
        <v>1816</v>
      </c>
      <c r="E265" s="148"/>
      <c r="F265" s="149" t="s">
        <v>6510</v>
      </c>
      <c r="G265" s="137">
        <v>109</v>
      </c>
      <c r="H265" s="149" t="s">
        <v>6511</v>
      </c>
      <c r="I265" s="137">
        <v>318</v>
      </c>
      <c r="J265" s="149" t="s">
        <v>6512</v>
      </c>
      <c r="K265" s="137">
        <v>304</v>
      </c>
      <c r="L265" s="149" t="s">
        <v>6513</v>
      </c>
      <c r="M265" s="137">
        <v>264</v>
      </c>
    </row>
    <row r="266" spans="1:13" ht="12.75">
      <c r="A266" s="137">
        <v>265</v>
      </c>
      <c r="B266" s="147" t="s">
        <v>171</v>
      </c>
      <c r="C266" s="147" t="s">
        <v>266</v>
      </c>
      <c r="D266" s="148" t="s">
        <v>1816</v>
      </c>
      <c r="E266" s="148"/>
      <c r="F266" s="149" t="s">
        <v>6514</v>
      </c>
      <c r="G266" s="137">
        <v>346</v>
      </c>
      <c r="H266" s="149" t="s">
        <v>6515</v>
      </c>
      <c r="I266" s="137">
        <v>307</v>
      </c>
      <c r="J266" s="149" t="s">
        <v>6516</v>
      </c>
      <c r="K266" s="137">
        <v>281</v>
      </c>
      <c r="L266" s="149" t="s">
        <v>6517</v>
      </c>
      <c r="M266" s="137">
        <v>265</v>
      </c>
    </row>
    <row r="267" spans="1:13" ht="12.75">
      <c r="A267" s="137">
        <v>266</v>
      </c>
      <c r="B267" s="147" t="s">
        <v>1649</v>
      </c>
      <c r="C267" s="147" t="s">
        <v>1650</v>
      </c>
      <c r="D267" s="148" t="s">
        <v>1816</v>
      </c>
      <c r="E267" s="148"/>
      <c r="F267" s="149" t="s">
        <v>6518</v>
      </c>
      <c r="G267" s="137">
        <v>386</v>
      </c>
      <c r="H267" s="149" t="s">
        <v>6519</v>
      </c>
      <c r="I267" s="137">
        <v>322</v>
      </c>
      <c r="J267" s="149" t="s">
        <v>6520</v>
      </c>
      <c r="K267" s="137">
        <v>266</v>
      </c>
      <c r="L267" s="149" t="s">
        <v>4133</v>
      </c>
      <c r="M267" s="137">
        <v>266</v>
      </c>
    </row>
    <row r="268" spans="1:13" ht="12.75">
      <c r="A268" s="137">
        <v>267</v>
      </c>
      <c r="B268" s="147" t="s">
        <v>1651</v>
      </c>
      <c r="C268" s="147" t="s">
        <v>1652</v>
      </c>
      <c r="D268" s="148" t="s">
        <v>2787</v>
      </c>
      <c r="E268" s="148"/>
      <c r="F268" s="149" t="s">
        <v>6521</v>
      </c>
      <c r="G268" s="137">
        <v>387</v>
      </c>
      <c r="H268" s="149" t="s">
        <v>6494</v>
      </c>
      <c r="I268" s="137">
        <v>374</v>
      </c>
      <c r="J268" s="149" t="s">
        <v>6522</v>
      </c>
      <c r="K268" s="137">
        <v>283</v>
      </c>
      <c r="L268" s="149" t="s">
        <v>6523</v>
      </c>
      <c r="M268" s="137">
        <v>267</v>
      </c>
    </row>
    <row r="269" spans="1:13" ht="12.75">
      <c r="A269" s="137">
        <v>268</v>
      </c>
      <c r="B269" s="147" t="s">
        <v>39</v>
      </c>
      <c r="C269" s="147" t="s">
        <v>82</v>
      </c>
      <c r="D269" s="148" t="s">
        <v>1816</v>
      </c>
      <c r="E269" s="148">
        <v>40</v>
      </c>
      <c r="F269" s="149" t="s">
        <v>6524</v>
      </c>
      <c r="G269" s="137">
        <v>519</v>
      </c>
      <c r="H269" s="149" t="s">
        <v>6525</v>
      </c>
      <c r="I269" s="137">
        <v>465</v>
      </c>
      <c r="J269" s="149" t="s">
        <v>6526</v>
      </c>
      <c r="K269" s="137">
        <v>324</v>
      </c>
      <c r="L269" s="149" t="s">
        <v>6527</v>
      </c>
      <c r="M269" s="137">
        <v>268</v>
      </c>
    </row>
    <row r="270" spans="1:13" ht="12.75">
      <c r="A270" s="137">
        <v>269</v>
      </c>
      <c r="B270" s="147" t="s">
        <v>30</v>
      </c>
      <c r="C270" s="147" t="s">
        <v>236</v>
      </c>
      <c r="D270" s="148" t="s">
        <v>1816</v>
      </c>
      <c r="E270" s="148">
        <v>40</v>
      </c>
      <c r="F270" s="149" t="s">
        <v>6528</v>
      </c>
      <c r="G270" s="137">
        <v>406</v>
      </c>
      <c r="H270" s="149" t="s">
        <v>6529</v>
      </c>
      <c r="I270" s="137">
        <v>395</v>
      </c>
      <c r="J270" s="149" t="s">
        <v>6530</v>
      </c>
      <c r="K270" s="137">
        <v>298</v>
      </c>
      <c r="L270" s="149" t="s">
        <v>4137</v>
      </c>
      <c r="M270" s="137">
        <v>269</v>
      </c>
    </row>
    <row r="271" spans="1:13" ht="12.75">
      <c r="A271" s="137">
        <v>270</v>
      </c>
      <c r="B271" s="147" t="s">
        <v>413</v>
      </c>
      <c r="C271" s="147" t="s">
        <v>967</v>
      </c>
      <c r="D271" s="148" t="s">
        <v>1816</v>
      </c>
      <c r="E271" s="148"/>
      <c r="F271" s="149" t="s">
        <v>6531</v>
      </c>
      <c r="G271" s="137">
        <v>401</v>
      </c>
      <c r="H271" s="149" t="s">
        <v>6532</v>
      </c>
      <c r="I271" s="137">
        <v>365</v>
      </c>
      <c r="J271" s="149" t="s">
        <v>6533</v>
      </c>
      <c r="K271" s="137">
        <v>278</v>
      </c>
      <c r="L271" s="149" t="s">
        <v>6534</v>
      </c>
      <c r="M271" s="137">
        <v>270</v>
      </c>
    </row>
    <row r="272" spans="1:13" ht="12.75">
      <c r="A272" s="137">
        <v>271</v>
      </c>
      <c r="B272" s="147" t="s">
        <v>238</v>
      </c>
      <c r="C272" s="147" t="s">
        <v>732</v>
      </c>
      <c r="D272" s="148" t="s">
        <v>1816</v>
      </c>
      <c r="E272" s="148">
        <v>50</v>
      </c>
      <c r="F272" s="149" t="s">
        <v>6535</v>
      </c>
      <c r="G272" s="137">
        <v>174</v>
      </c>
      <c r="H272" s="149" t="s">
        <v>6536</v>
      </c>
      <c r="I272" s="137">
        <v>264</v>
      </c>
      <c r="J272" s="149" t="s">
        <v>6390</v>
      </c>
      <c r="K272" s="137">
        <v>257</v>
      </c>
      <c r="L272" s="149" t="s">
        <v>6537</v>
      </c>
      <c r="M272" s="137">
        <v>271</v>
      </c>
    </row>
    <row r="273" spans="1:13" ht="12.75">
      <c r="A273" s="137">
        <v>272</v>
      </c>
      <c r="B273" s="147" t="s">
        <v>30</v>
      </c>
      <c r="C273" s="147" t="s">
        <v>1653</v>
      </c>
      <c r="D273" s="148" t="s">
        <v>1816</v>
      </c>
      <c r="E273" s="148"/>
      <c r="F273" s="149" t="s">
        <v>6105</v>
      </c>
      <c r="G273" s="137">
        <v>146</v>
      </c>
      <c r="H273" s="149" t="s">
        <v>6538</v>
      </c>
      <c r="I273" s="137">
        <v>252</v>
      </c>
      <c r="J273" s="149" t="s">
        <v>6539</v>
      </c>
      <c r="K273" s="137">
        <v>238</v>
      </c>
      <c r="L273" s="149" t="s">
        <v>6540</v>
      </c>
      <c r="M273" s="137">
        <v>272</v>
      </c>
    </row>
    <row r="274" spans="1:13" ht="12.75">
      <c r="A274" s="137">
        <v>273</v>
      </c>
      <c r="B274" s="147" t="s">
        <v>23</v>
      </c>
      <c r="C274" s="147" t="s">
        <v>1089</v>
      </c>
      <c r="D274" s="148" t="s">
        <v>1816</v>
      </c>
      <c r="E274" s="148"/>
      <c r="F274" s="149" t="s">
        <v>6541</v>
      </c>
      <c r="G274" s="137">
        <v>144</v>
      </c>
      <c r="H274" s="149" t="s">
        <v>6542</v>
      </c>
      <c r="I274" s="137">
        <v>253</v>
      </c>
      <c r="J274" s="149" t="s">
        <v>6543</v>
      </c>
      <c r="K274" s="137">
        <v>239</v>
      </c>
      <c r="L274" s="149" t="s">
        <v>6540</v>
      </c>
      <c r="M274" s="137">
        <v>273</v>
      </c>
    </row>
    <row r="275" spans="1:13" ht="12.75">
      <c r="A275" s="137">
        <v>274</v>
      </c>
      <c r="B275" s="147" t="s">
        <v>380</v>
      </c>
      <c r="C275" s="147" t="s">
        <v>381</v>
      </c>
      <c r="D275" s="148" t="s">
        <v>2787</v>
      </c>
      <c r="E275" s="148">
        <v>50</v>
      </c>
      <c r="F275" s="149" t="s">
        <v>6544</v>
      </c>
      <c r="G275" s="137">
        <v>281</v>
      </c>
      <c r="H275" s="149" t="s">
        <v>6545</v>
      </c>
      <c r="I275" s="137">
        <v>306</v>
      </c>
      <c r="J275" s="149" t="s">
        <v>6546</v>
      </c>
      <c r="K275" s="137">
        <v>285</v>
      </c>
      <c r="L275" s="149" t="s">
        <v>6547</v>
      </c>
      <c r="M275" s="137">
        <v>274</v>
      </c>
    </row>
    <row r="276" spans="1:13" ht="12.75">
      <c r="A276" s="137">
        <v>275</v>
      </c>
      <c r="B276" s="147" t="s">
        <v>73</v>
      </c>
      <c r="C276" s="147" t="s">
        <v>1351</v>
      </c>
      <c r="D276" s="148" t="s">
        <v>1816</v>
      </c>
      <c r="E276" s="148">
        <v>40</v>
      </c>
      <c r="F276" s="149" t="s">
        <v>6548</v>
      </c>
      <c r="G276" s="137">
        <v>225</v>
      </c>
      <c r="H276" s="149" t="s">
        <v>6549</v>
      </c>
      <c r="I276" s="137">
        <v>299</v>
      </c>
      <c r="J276" s="149" t="s">
        <v>6550</v>
      </c>
      <c r="K276" s="137">
        <v>237</v>
      </c>
      <c r="L276" s="149" t="s">
        <v>6551</v>
      </c>
      <c r="M276" s="137">
        <v>275</v>
      </c>
    </row>
    <row r="277" spans="1:13" ht="12.75">
      <c r="A277" s="137">
        <v>276</v>
      </c>
      <c r="B277" s="147" t="s">
        <v>45</v>
      </c>
      <c r="C277" s="147" t="s">
        <v>897</v>
      </c>
      <c r="D277" s="148" t="s">
        <v>1816</v>
      </c>
      <c r="E277" s="148"/>
      <c r="F277" s="149" t="s">
        <v>6363</v>
      </c>
      <c r="G277" s="137">
        <v>228</v>
      </c>
      <c r="H277" s="149" t="s">
        <v>6552</v>
      </c>
      <c r="I277" s="137">
        <v>300</v>
      </c>
      <c r="J277" s="149" t="s">
        <v>6553</v>
      </c>
      <c r="K277" s="137">
        <v>274</v>
      </c>
      <c r="L277" s="149" t="s">
        <v>6554</v>
      </c>
      <c r="M277" s="137">
        <v>276</v>
      </c>
    </row>
    <row r="278" spans="1:13" ht="12.75">
      <c r="A278" s="137">
        <v>277</v>
      </c>
      <c r="B278" s="147" t="s">
        <v>99</v>
      </c>
      <c r="C278" s="147" t="s">
        <v>28</v>
      </c>
      <c r="D278" s="148" t="s">
        <v>2787</v>
      </c>
      <c r="E278" s="148">
        <v>40</v>
      </c>
      <c r="F278" s="149" t="s">
        <v>6555</v>
      </c>
      <c r="G278" s="137">
        <v>381</v>
      </c>
      <c r="H278" s="149" t="s">
        <v>6556</v>
      </c>
      <c r="I278" s="137">
        <v>346</v>
      </c>
      <c r="J278" s="149" t="s">
        <v>6557</v>
      </c>
      <c r="K278" s="137">
        <v>291</v>
      </c>
      <c r="L278" s="149" t="s">
        <v>6558</v>
      </c>
      <c r="M278" s="137">
        <v>277</v>
      </c>
    </row>
    <row r="279" spans="1:13" ht="12.75">
      <c r="A279" s="137">
        <v>278</v>
      </c>
      <c r="B279" s="147" t="s">
        <v>477</v>
      </c>
      <c r="C279" s="147" t="s">
        <v>1654</v>
      </c>
      <c r="D279" s="148" t="s">
        <v>1816</v>
      </c>
      <c r="E279" s="148"/>
      <c r="F279" s="149" t="s">
        <v>6399</v>
      </c>
      <c r="G279" s="137">
        <v>322</v>
      </c>
      <c r="H279" s="149" t="s">
        <v>6559</v>
      </c>
      <c r="I279" s="137">
        <v>298</v>
      </c>
      <c r="J279" s="149" t="s">
        <v>6560</v>
      </c>
      <c r="K279" s="137">
        <v>287</v>
      </c>
      <c r="L279" s="149" t="s">
        <v>6561</v>
      </c>
      <c r="M279" s="137">
        <v>278</v>
      </c>
    </row>
    <row r="280" spans="1:13" ht="12.75">
      <c r="A280" s="137">
        <v>279</v>
      </c>
      <c r="B280" s="147" t="s">
        <v>88</v>
      </c>
      <c r="C280" s="147" t="s">
        <v>1484</v>
      </c>
      <c r="D280" s="148" t="s">
        <v>2787</v>
      </c>
      <c r="E280" s="148">
        <v>40</v>
      </c>
      <c r="F280" s="149" t="s">
        <v>6562</v>
      </c>
      <c r="G280" s="137">
        <v>301</v>
      </c>
      <c r="H280" s="149" t="s">
        <v>6563</v>
      </c>
      <c r="I280" s="137">
        <v>315</v>
      </c>
      <c r="J280" s="149" t="s">
        <v>6564</v>
      </c>
      <c r="K280" s="137">
        <v>292</v>
      </c>
      <c r="L280" s="149" t="s">
        <v>6565</v>
      </c>
      <c r="M280" s="137">
        <v>279</v>
      </c>
    </row>
    <row r="281" spans="1:13" ht="12.75">
      <c r="A281" s="137">
        <v>280</v>
      </c>
      <c r="B281" s="147" t="s">
        <v>678</v>
      </c>
      <c r="C281" s="147" t="s">
        <v>525</v>
      </c>
      <c r="D281" s="148" t="s">
        <v>1816</v>
      </c>
      <c r="E281" s="148"/>
      <c r="F281" s="149" t="s">
        <v>6566</v>
      </c>
      <c r="G281" s="137">
        <v>409</v>
      </c>
      <c r="H281" s="149" t="s">
        <v>6567</v>
      </c>
      <c r="I281" s="137">
        <v>367</v>
      </c>
      <c r="J281" s="149" t="s">
        <v>6568</v>
      </c>
      <c r="K281" s="137">
        <v>296</v>
      </c>
      <c r="L281" s="149" t="s">
        <v>6569</v>
      </c>
      <c r="M281" s="137">
        <v>280</v>
      </c>
    </row>
    <row r="282" spans="1:13" ht="12.75">
      <c r="A282" s="137">
        <v>281</v>
      </c>
      <c r="B282" s="147" t="s">
        <v>1</v>
      </c>
      <c r="C282" s="147" t="s">
        <v>77</v>
      </c>
      <c r="D282" s="148" t="s">
        <v>1816</v>
      </c>
      <c r="E282" s="148">
        <v>50</v>
      </c>
      <c r="F282" s="149" t="s">
        <v>6570</v>
      </c>
      <c r="G282" s="137">
        <v>390</v>
      </c>
      <c r="H282" s="149" t="s">
        <v>6571</v>
      </c>
      <c r="I282" s="137">
        <v>336</v>
      </c>
      <c r="J282" s="149" t="s">
        <v>6572</v>
      </c>
      <c r="K282" s="137">
        <v>252</v>
      </c>
      <c r="L282" s="149" t="s">
        <v>6573</v>
      </c>
      <c r="M282" s="137">
        <v>281</v>
      </c>
    </row>
    <row r="283" spans="1:13" ht="12.75">
      <c r="A283" s="137">
        <v>282</v>
      </c>
      <c r="B283" s="147" t="s">
        <v>1655</v>
      </c>
      <c r="C283" s="147" t="s">
        <v>1656</v>
      </c>
      <c r="D283" s="148" t="s">
        <v>1816</v>
      </c>
      <c r="E283" s="148">
        <v>40</v>
      </c>
      <c r="F283" s="149" t="s">
        <v>6574</v>
      </c>
      <c r="G283" s="137">
        <v>404</v>
      </c>
      <c r="H283" s="149" t="s">
        <v>6575</v>
      </c>
      <c r="I283" s="137">
        <v>334</v>
      </c>
      <c r="J283" s="149" t="s">
        <v>6576</v>
      </c>
      <c r="K283" s="137">
        <v>261</v>
      </c>
      <c r="L283" s="149" t="s">
        <v>6573</v>
      </c>
      <c r="M283" s="137">
        <v>282</v>
      </c>
    </row>
    <row r="284" spans="1:13" ht="12.75">
      <c r="A284" s="137">
        <v>283</v>
      </c>
      <c r="B284" s="147" t="s">
        <v>23</v>
      </c>
      <c r="C284" s="147" t="s">
        <v>1657</v>
      </c>
      <c r="D284" s="148" t="s">
        <v>1816</v>
      </c>
      <c r="E284" s="148">
        <v>40</v>
      </c>
      <c r="F284" s="149" t="s">
        <v>6577</v>
      </c>
      <c r="G284" s="137">
        <v>185</v>
      </c>
      <c r="H284" s="149" t="s">
        <v>6578</v>
      </c>
      <c r="I284" s="137">
        <v>220</v>
      </c>
      <c r="J284" s="149" t="s">
        <v>6579</v>
      </c>
      <c r="K284" s="137">
        <v>269</v>
      </c>
      <c r="L284" s="149" t="s">
        <v>6580</v>
      </c>
      <c r="M284" s="137">
        <v>283</v>
      </c>
    </row>
    <row r="285" spans="1:13" ht="12.75">
      <c r="A285" s="137">
        <v>284</v>
      </c>
      <c r="B285" s="147" t="s">
        <v>6</v>
      </c>
      <c r="C285" s="147" t="s">
        <v>146</v>
      </c>
      <c r="D285" s="148" t="s">
        <v>2787</v>
      </c>
      <c r="E285" s="148"/>
      <c r="F285" s="149" t="s">
        <v>6581</v>
      </c>
      <c r="G285" s="137">
        <v>562</v>
      </c>
      <c r="H285" s="149" t="s">
        <v>6582</v>
      </c>
      <c r="I285" s="137">
        <v>438</v>
      </c>
      <c r="J285" s="149" t="s">
        <v>6583</v>
      </c>
      <c r="K285" s="137">
        <v>308</v>
      </c>
      <c r="L285" s="149" t="s">
        <v>6584</v>
      </c>
      <c r="M285" s="137">
        <v>284</v>
      </c>
    </row>
    <row r="286" spans="1:13" ht="12.75">
      <c r="A286" s="137">
        <v>285</v>
      </c>
      <c r="B286" s="147" t="s">
        <v>1152</v>
      </c>
      <c r="C286" s="147" t="s">
        <v>1153</v>
      </c>
      <c r="D286" s="148" t="s">
        <v>1816</v>
      </c>
      <c r="E286" s="148">
        <v>40</v>
      </c>
      <c r="F286" s="149" t="s">
        <v>6585</v>
      </c>
      <c r="G286" s="137">
        <v>295</v>
      </c>
      <c r="H286" s="149" t="s">
        <v>6586</v>
      </c>
      <c r="I286" s="137">
        <v>304</v>
      </c>
      <c r="J286" s="149" t="s">
        <v>6587</v>
      </c>
      <c r="K286" s="137">
        <v>280</v>
      </c>
      <c r="L286" s="149" t="s">
        <v>6588</v>
      </c>
      <c r="M286" s="137">
        <v>285</v>
      </c>
    </row>
    <row r="287" spans="1:13" ht="12.75">
      <c r="A287" s="137">
        <v>286</v>
      </c>
      <c r="B287" s="147" t="s">
        <v>1658</v>
      </c>
      <c r="C287" s="147" t="s">
        <v>58</v>
      </c>
      <c r="D287" s="148" t="s">
        <v>2787</v>
      </c>
      <c r="E287" s="148">
        <v>40</v>
      </c>
      <c r="F287" s="149" t="s">
        <v>6589</v>
      </c>
      <c r="G287" s="137">
        <v>233</v>
      </c>
      <c r="H287" s="149" t="s">
        <v>6590</v>
      </c>
      <c r="I287" s="137">
        <v>316</v>
      </c>
      <c r="J287" s="149" t="s">
        <v>6591</v>
      </c>
      <c r="K287" s="137">
        <v>294</v>
      </c>
      <c r="L287" s="149" t="s">
        <v>6592</v>
      </c>
      <c r="M287" s="137">
        <v>286</v>
      </c>
    </row>
    <row r="288" spans="1:13" ht="12.75">
      <c r="A288" s="137">
        <v>287</v>
      </c>
      <c r="B288" s="147" t="s">
        <v>114</v>
      </c>
      <c r="C288" s="147" t="s">
        <v>6593</v>
      </c>
      <c r="D288" s="148" t="s">
        <v>1816</v>
      </c>
      <c r="E288" s="148">
        <v>50</v>
      </c>
      <c r="F288" s="149" t="s">
        <v>6594</v>
      </c>
      <c r="G288" s="137">
        <v>222</v>
      </c>
      <c r="H288" s="149" t="s">
        <v>6486</v>
      </c>
      <c r="I288" s="137">
        <v>289</v>
      </c>
      <c r="J288" s="149" t="s">
        <v>6595</v>
      </c>
      <c r="K288" s="137">
        <v>255</v>
      </c>
      <c r="L288" s="149" t="s">
        <v>6596</v>
      </c>
      <c r="M288" s="137">
        <v>287</v>
      </c>
    </row>
    <row r="289" spans="1:13" ht="12.75">
      <c r="A289" s="137">
        <v>288</v>
      </c>
      <c r="B289" s="147" t="s">
        <v>195</v>
      </c>
      <c r="C289" s="147" t="s">
        <v>1659</v>
      </c>
      <c r="D289" s="148" t="s">
        <v>1816</v>
      </c>
      <c r="E289" s="148"/>
      <c r="F289" s="149" t="s">
        <v>6597</v>
      </c>
      <c r="G289" s="137">
        <v>334</v>
      </c>
      <c r="H289" s="149" t="s">
        <v>6598</v>
      </c>
      <c r="I289" s="137">
        <v>326</v>
      </c>
      <c r="J289" s="149" t="s">
        <v>6599</v>
      </c>
      <c r="K289" s="137">
        <v>282</v>
      </c>
      <c r="L289" s="149" t="s">
        <v>6600</v>
      </c>
      <c r="M289" s="137">
        <v>288</v>
      </c>
    </row>
    <row r="290" spans="1:13" ht="12.75">
      <c r="A290" s="137">
        <v>289</v>
      </c>
      <c r="B290" s="147" t="s">
        <v>751</v>
      </c>
      <c r="C290" s="147" t="s">
        <v>1660</v>
      </c>
      <c r="D290" s="148" t="s">
        <v>2787</v>
      </c>
      <c r="E290" s="148"/>
      <c r="F290" s="149" t="s">
        <v>6601</v>
      </c>
      <c r="G290" s="137">
        <v>505</v>
      </c>
      <c r="H290" s="149" t="s">
        <v>6602</v>
      </c>
      <c r="I290" s="137">
        <v>452</v>
      </c>
      <c r="J290" s="149" t="s">
        <v>6603</v>
      </c>
      <c r="K290" s="137">
        <v>342</v>
      </c>
      <c r="L290" s="149" t="s">
        <v>6604</v>
      </c>
      <c r="M290" s="137">
        <v>289</v>
      </c>
    </row>
    <row r="291" spans="1:13" ht="12.75">
      <c r="A291" s="137">
        <v>290</v>
      </c>
      <c r="B291" s="147" t="s">
        <v>26</v>
      </c>
      <c r="C291" s="147" t="s">
        <v>899</v>
      </c>
      <c r="D291" s="148" t="s">
        <v>1816</v>
      </c>
      <c r="E291" s="148">
        <v>40</v>
      </c>
      <c r="F291" s="149" t="s">
        <v>6605</v>
      </c>
      <c r="G291" s="137">
        <v>374</v>
      </c>
      <c r="H291" s="149" t="s">
        <v>6606</v>
      </c>
      <c r="I291" s="137">
        <v>360</v>
      </c>
      <c r="J291" s="149" t="s">
        <v>5596</v>
      </c>
      <c r="K291" s="137">
        <v>307</v>
      </c>
      <c r="L291" s="149" t="s">
        <v>6607</v>
      </c>
      <c r="M291" s="137">
        <v>290</v>
      </c>
    </row>
    <row r="292" spans="1:13" ht="12.75">
      <c r="A292" s="137">
        <v>291</v>
      </c>
      <c r="B292" s="147" t="s">
        <v>1096</v>
      </c>
      <c r="C292" s="147" t="s">
        <v>1661</v>
      </c>
      <c r="D292" s="148" t="s">
        <v>1816</v>
      </c>
      <c r="E292" s="148">
        <v>40</v>
      </c>
      <c r="F292" s="149" t="s">
        <v>5684</v>
      </c>
      <c r="G292" s="137">
        <v>143</v>
      </c>
      <c r="H292" s="149" t="s">
        <v>6608</v>
      </c>
      <c r="I292" s="137">
        <v>218</v>
      </c>
      <c r="J292" s="149" t="s">
        <v>6609</v>
      </c>
      <c r="K292" s="137">
        <v>259</v>
      </c>
      <c r="L292" s="149" t="s">
        <v>6610</v>
      </c>
      <c r="M292" s="137">
        <v>291</v>
      </c>
    </row>
    <row r="293" spans="1:13" ht="12.75">
      <c r="A293" s="137">
        <v>292</v>
      </c>
      <c r="B293" s="147" t="s">
        <v>1662</v>
      </c>
      <c r="C293" s="147" t="s">
        <v>1663</v>
      </c>
      <c r="D293" s="148" t="s">
        <v>2787</v>
      </c>
      <c r="E293" s="148">
        <v>50</v>
      </c>
      <c r="F293" s="149" t="s">
        <v>6611</v>
      </c>
      <c r="G293" s="137">
        <v>201</v>
      </c>
      <c r="H293" s="149" t="s">
        <v>6150</v>
      </c>
      <c r="I293" s="137">
        <v>280</v>
      </c>
      <c r="J293" s="149" t="s">
        <v>6612</v>
      </c>
      <c r="K293" s="137">
        <v>301</v>
      </c>
      <c r="L293" s="149" t="s">
        <v>6613</v>
      </c>
      <c r="M293" s="137">
        <v>292</v>
      </c>
    </row>
    <row r="294" spans="1:13" ht="12.75">
      <c r="A294" s="137">
        <v>293</v>
      </c>
      <c r="B294" s="147" t="s">
        <v>1549</v>
      </c>
      <c r="C294" s="147" t="s">
        <v>1618</v>
      </c>
      <c r="D294" s="148" t="s">
        <v>2787</v>
      </c>
      <c r="E294" s="148"/>
      <c r="F294" s="149" t="s">
        <v>6614</v>
      </c>
      <c r="G294" s="137">
        <v>563</v>
      </c>
      <c r="H294" s="149" t="s">
        <v>6615</v>
      </c>
      <c r="I294" s="137">
        <v>447</v>
      </c>
      <c r="J294" s="149" t="s">
        <v>6616</v>
      </c>
      <c r="K294" s="137">
        <v>314</v>
      </c>
      <c r="L294" s="149" t="s">
        <v>6617</v>
      </c>
      <c r="M294" s="137">
        <v>293</v>
      </c>
    </row>
    <row r="295" spans="1:13" ht="12.75">
      <c r="A295" s="137">
        <v>294</v>
      </c>
      <c r="B295" s="147" t="s">
        <v>94</v>
      </c>
      <c r="C295" s="147" t="s">
        <v>1664</v>
      </c>
      <c r="D295" s="148" t="s">
        <v>1816</v>
      </c>
      <c r="E295" s="148">
        <v>40</v>
      </c>
      <c r="F295" s="149" t="s">
        <v>6618</v>
      </c>
      <c r="G295" s="137">
        <v>412</v>
      </c>
      <c r="H295" s="149" t="s">
        <v>6619</v>
      </c>
      <c r="I295" s="137">
        <v>383</v>
      </c>
      <c r="J295" s="149" t="s">
        <v>6620</v>
      </c>
      <c r="K295" s="137">
        <v>332</v>
      </c>
      <c r="L295" s="149" t="s">
        <v>6621</v>
      </c>
      <c r="M295" s="137">
        <v>294</v>
      </c>
    </row>
    <row r="296" spans="1:13" ht="12.75">
      <c r="A296" s="137">
        <v>295</v>
      </c>
      <c r="B296" s="147" t="s">
        <v>18</v>
      </c>
      <c r="C296" s="147" t="s">
        <v>199</v>
      </c>
      <c r="D296" s="148" t="s">
        <v>1816</v>
      </c>
      <c r="E296" s="175" t="s">
        <v>6202</v>
      </c>
      <c r="F296" s="149" t="s">
        <v>6622</v>
      </c>
      <c r="G296" s="137">
        <v>260</v>
      </c>
      <c r="H296" s="149" t="s">
        <v>6623</v>
      </c>
      <c r="I296" s="137">
        <v>310</v>
      </c>
      <c r="J296" s="149" t="s">
        <v>6591</v>
      </c>
      <c r="K296" s="137">
        <v>293</v>
      </c>
      <c r="L296" s="149" t="s">
        <v>6624</v>
      </c>
      <c r="M296" s="137">
        <v>295</v>
      </c>
    </row>
    <row r="297" spans="1:13" ht="12.75">
      <c r="A297" s="137">
        <v>296</v>
      </c>
      <c r="B297" s="147" t="s">
        <v>1662</v>
      </c>
      <c r="C297" s="147" t="s">
        <v>1248</v>
      </c>
      <c r="D297" s="148" t="s">
        <v>2787</v>
      </c>
      <c r="E297" s="148">
        <v>50</v>
      </c>
      <c r="F297" s="149" t="s">
        <v>6625</v>
      </c>
      <c r="G297" s="137">
        <v>275</v>
      </c>
      <c r="H297" s="149" t="s">
        <v>6626</v>
      </c>
      <c r="I297" s="137">
        <v>330</v>
      </c>
      <c r="J297" s="149" t="s">
        <v>6627</v>
      </c>
      <c r="K297" s="137">
        <v>306</v>
      </c>
      <c r="L297" s="149" t="s">
        <v>6628</v>
      </c>
      <c r="M297" s="137">
        <v>296</v>
      </c>
    </row>
    <row r="298" spans="1:13" ht="12.75">
      <c r="A298" s="137">
        <v>297</v>
      </c>
      <c r="B298" s="147" t="s">
        <v>175</v>
      </c>
      <c r="C298" s="147" t="s">
        <v>367</v>
      </c>
      <c r="D298" s="148" t="s">
        <v>2787</v>
      </c>
      <c r="E298" s="148">
        <v>40</v>
      </c>
      <c r="F298" s="149" t="s">
        <v>6629</v>
      </c>
      <c r="G298" s="137">
        <v>427</v>
      </c>
      <c r="H298" s="149" t="s">
        <v>6630</v>
      </c>
      <c r="I298" s="137">
        <v>363</v>
      </c>
      <c r="J298" s="149" t="s">
        <v>6631</v>
      </c>
      <c r="K298" s="137">
        <v>302</v>
      </c>
      <c r="L298" s="149" t="s">
        <v>6632</v>
      </c>
      <c r="M298" s="137">
        <v>297</v>
      </c>
    </row>
    <row r="299" spans="1:13" ht="12.75">
      <c r="A299" s="137">
        <v>298</v>
      </c>
      <c r="B299" s="147" t="s">
        <v>98</v>
      </c>
      <c r="C299" s="147" t="s">
        <v>1665</v>
      </c>
      <c r="D299" s="148" t="s">
        <v>2787</v>
      </c>
      <c r="E299" s="148"/>
      <c r="F299" s="149" t="s">
        <v>6633</v>
      </c>
      <c r="G299" s="137">
        <v>433</v>
      </c>
      <c r="H299" s="149" t="s">
        <v>6634</v>
      </c>
      <c r="I299" s="137">
        <v>414</v>
      </c>
      <c r="J299" s="149" t="s">
        <v>6635</v>
      </c>
      <c r="K299" s="137">
        <v>322</v>
      </c>
      <c r="L299" s="149" t="s">
        <v>6636</v>
      </c>
      <c r="M299" s="137">
        <v>298</v>
      </c>
    </row>
    <row r="300" spans="1:13" ht="12.75">
      <c r="A300" s="137">
        <v>299</v>
      </c>
      <c r="B300" s="147" t="s">
        <v>1381</v>
      </c>
      <c r="C300" s="147" t="s">
        <v>1382</v>
      </c>
      <c r="D300" s="148" t="s">
        <v>1816</v>
      </c>
      <c r="E300" s="148">
        <v>40</v>
      </c>
      <c r="F300" s="149" t="s">
        <v>6637</v>
      </c>
      <c r="G300" s="137">
        <v>440</v>
      </c>
      <c r="H300" s="149" t="s">
        <v>6638</v>
      </c>
      <c r="I300" s="137">
        <v>402</v>
      </c>
      <c r="J300" s="149" t="s">
        <v>6639</v>
      </c>
      <c r="K300" s="137">
        <v>331</v>
      </c>
      <c r="L300" s="149" t="s">
        <v>6640</v>
      </c>
      <c r="M300" s="137">
        <v>299</v>
      </c>
    </row>
    <row r="301" spans="1:13" ht="12.75">
      <c r="A301" s="137">
        <v>300</v>
      </c>
      <c r="B301" s="147" t="s">
        <v>15</v>
      </c>
      <c r="C301" s="147" t="s">
        <v>1460</v>
      </c>
      <c r="D301" s="148" t="s">
        <v>1816</v>
      </c>
      <c r="E301" s="148">
        <v>40</v>
      </c>
      <c r="F301" s="149" t="s">
        <v>6641</v>
      </c>
      <c r="G301" s="137">
        <v>286</v>
      </c>
      <c r="H301" s="149" t="s">
        <v>6642</v>
      </c>
      <c r="I301" s="137">
        <v>282</v>
      </c>
      <c r="J301" s="149" t="s">
        <v>6643</v>
      </c>
      <c r="K301" s="137">
        <v>276</v>
      </c>
      <c r="L301" s="149" t="s">
        <v>6644</v>
      </c>
      <c r="M301" s="137">
        <v>300</v>
      </c>
    </row>
    <row r="302" spans="1:13" ht="12.75">
      <c r="A302" s="137">
        <v>301</v>
      </c>
      <c r="B302" s="147" t="s">
        <v>177</v>
      </c>
      <c r="C302" s="147" t="s">
        <v>1666</v>
      </c>
      <c r="D302" s="148" t="s">
        <v>1816</v>
      </c>
      <c r="E302" s="148">
        <v>40</v>
      </c>
      <c r="F302" s="149" t="s">
        <v>6645</v>
      </c>
      <c r="G302" s="137">
        <v>271</v>
      </c>
      <c r="H302" s="149" t="s">
        <v>6646</v>
      </c>
      <c r="I302" s="137">
        <v>240</v>
      </c>
      <c r="J302" s="149" t="s">
        <v>6647</v>
      </c>
      <c r="K302" s="137">
        <v>284</v>
      </c>
      <c r="L302" s="149" t="s">
        <v>6648</v>
      </c>
      <c r="M302" s="137">
        <v>301</v>
      </c>
    </row>
    <row r="303" spans="1:13" ht="12.75">
      <c r="A303" s="137">
        <v>302</v>
      </c>
      <c r="B303" s="147" t="s">
        <v>1667</v>
      </c>
      <c r="C303" s="147" t="s">
        <v>1668</v>
      </c>
      <c r="D303" s="148" t="s">
        <v>2787</v>
      </c>
      <c r="E303" s="148">
        <v>40</v>
      </c>
      <c r="F303" s="149" t="s">
        <v>6649</v>
      </c>
      <c r="G303" s="137">
        <v>373</v>
      </c>
      <c r="H303" s="149" t="s">
        <v>6650</v>
      </c>
      <c r="I303" s="137">
        <v>328</v>
      </c>
      <c r="J303" s="149" t="s">
        <v>6651</v>
      </c>
      <c r="K303" s="137">
        <v>286</v>
      </c>
      <c r="L303" s="149" t="s">
        <v>6652</v>
      </c>
      <c r="M303" s="137">
        <v>302</v>
      </c>
    </row>
    <row r="304" spans="1:13" ht="12.75">
      <c r="A304" s="137">
        <v>303</v>
      </c>
      <c r="B304" s="147" t="s">
        <v>11</v>
      </c>
      <c r="C304" s="147" t="s">
        <v>1201</v>
      </c>
      <c r="D304" s="148" t="s">
        <v>1816</v>
      </c>
      <c r="E304" s="148">
        <v>50</v>
      </c>
      <c r="F304" s="149" t="s">
        <v>6653</v>
      </c>
      <c r="G304" s="137">
        <v>316</v>
      </c>
      <c r="H304" s="149" t="s">
        <v>6654</v>
      </c>
      <c r="I304" s="137">
        <v>324</v>
      </c>
      <c r="J304" s="149" t="s">
        <v>6655</v>
      </c>
      <c r="K304" s="137">
        <v>288</v>
      </c>
      <c r="L304" s="149" t="s">
        <v>6656</v>
      </c>
      <c r="M304" s="137">
        <v>303</v>
      </c>
    </row>
    <row r="305" spans="1:13" ht="12.75">
      <c r="A305" s="137">
        <v>304</v>
      </c>
      <c r="B305" s="147" t="s">
        <v>70</v>
      </c>
      <c r="C305" s="147" t="s">
        <v>422</v>
      </c>
      <c r="D305" s="148" t="s">
        <v>1816</v>
      </c>
      <c r="E305" s="148">
        <v>40</v>
      </c>
      <c r="F305" s="149" t="s">
        <v>5984</v>
      </c>
      <c r="G305" s="137">
        <v>313</v>
      </c>
      <c r="H305" s="149" t="s">
        <v>6657</v>
      </c>
      <c r="I305" s="137">
        <v>327</v>
      </c>
      <c r="J305" s="149" t="s">
        <v>6658</v>
      </c>
      <c r="K305" s="137">
        <v>323</v>
      </c>
      <c r="L305" s="149" t="s">
        <v>6659</v>
      </c>
      <c r="M305" s="137">
        <v>304</v>
      </c>
    </row>
    <row r="306" spans="1:13" ht="12.75">
      <c r="A306" s="137">
        <v>305</v>
      </c>
      <c r="B306" s="147" t="s">
        <v>1365</v>
      </c>
      <c r="C306" s="147" t="s">
        <v>1366</v>
      </c>
      <c r="D306" s="148" t="s">
        <v>1816</v>
      </c>
      <c r="E306" s="148">
        <v>40</v>
      </c>
      <c r="F306" s="149" t="s">
        <v>6660</v>
      </c>
      <c r="G306" s="137">
        <v>130</v>
      </c>
      <c r="H306" s="149" t="s">
        <v>6661</v>
      </c>
      <c r="I306" s="137">
        <v>182</v>
      </c>
      <c r="J306" s="149" t="s">
        <v>6662</v>
      </c>
      <c r="K306" s="137">
        <v>240</v>
      </c>
      <c r="L306" s="149" t="s">
        <v>6663</v>
      </c>
      <c r="M306" s="137">
        <v>305</v>
      </c>
    </row>
    <row r="307" spans="1:13" ht="12.75">
      <c r="A307" s="137">
        <v>306</v>
      </c>
      <c r="B307" s="147" t="s">
        <v>824</v>
      </c>
      <c r="C307" s="147" t="s">
        <v>497</v>
      </c>
      <c r="D307" s="148" t="s">
        <v>1816</v>
      </c>
      <c r="E307" s="148">
        <v>40</v>
      </c>
      <c r="F307" s="149" t="s">
        <v>6664</v>
      </c>
      <c r="G307" s="137">
        <v>288</v>
      </c>
      <c r="H307" s="149" t="s">
        <v>6665</v>
      </c>
      <c r="I307" s="137">
        <v>381</v>
      </c>
      <c r="J307" s="149" t="s">
        <v>6666</v>
      </c>
      <c r="K307" s="137">
        <v>317</v>
      </c>
      <c r="L307" s="149" t="s">
        <v>6667</v>
      </c>
      <c r="M307" s="137">
        <v>306</v>
      </c>
    </row>
    <row r="308" spans="1:13" ht="12.75">
      <c r="A308" s="137">
        <v>307</v>
      </c>
      <c r="B308" s="147" t="s">
        <v>1851</v>
      </c>
      <c r="C308" s="147" t="s">
        <v>311</v>
      </c>
      <c r="D308" s="148" t="s">
        <v>2787</v>
      </c>
      <c r="E308" s="148">
        <v>40</v>
      </c>
      <c r="F308" s="149" t="s">
        <v>6668</v>
      </c>
      <c r="G308" s="137">
        <v>306</v>
      </c>
      <c r="H308" s="149" t="s">
        <v>6669</v>
      </c>
      <c r="I308" s="137">
        <v>385</v>
      </c>
      <c r="J308" s="149" t="s">
        <v>6670</v>
      </c>
      <c r="K308" s="137">
        <v>318</v>
      </c>
      <c r="L308" s="149" t="s">
        <v>6667</v>
      </c>
      <c r="M308" s="137">
        <v>307</v>
      </c>
    </row>
    <row r="309" spans="1:13" ht="12.75">
      <c r="A309" s="137">
        <v>308</v>
      </c>
      <c r="B309" s="147" t="s">
        <v>80</v>
      </c>
      <c r="C309" s="147" t="s">
        <v>1201</v>
      </c>
      <c r="D309" s="148" t="s">
        <v>1816</v>
      </c>
      <c r="E309" s="148">
        <v>40</v>
      </c>
      <c r="F309" s="149" t="s">
        <v>6671</v>
      </c>
      <c r="G309" s="137">
        <v>285</v>
      </c>
      <c r="H309" s="149" t="s">
        <v>6672</v>
      </c>
      <c r="I309" s="137">
        <v>369</v>
      </c>
      <c r="J309" s="149" t="s">
        <v>6673</v>
      </c>
      <c r="K309" s="137">
        <v>316</v>
      </c>
      <c r="L309" s="149" t="s">
        <v>6674</v>
      </c>
      <c r="M309" s="137">
        <v>308</v>
      </c>
    </row>
    <row r="310" spans="1:13" ht="12.75">
      <c r="A310" s="137">
        <v>309</v>
      </c>
      <c r="B310" s="147" t="s">
        <v>1669</v>
      </c>
      <c r="C310" s="147" t="s">
        <v>1670</v>
      </c>
      <c r="D310" s="148" t="s">
        <v>1816</v>
      </c>
      <c r="E310" s="148"/>
      <c r="F310" s="149" t="s">
        <v>6675</v>
      </c>
      <c r="G310" s="137">
        <v>429</v>
      </c>
      <c r="H310" s="149" t="s">
        <v>6676</v>
      </c>
      <c r="I310" s="137">
        <v>351</v>
      </c>
      <c r="J310" s="149" t="s">
        <v>6677</v>
      </c>
      <c r="K310" s="137">
        <v>303</v>
      </c>
      <c r="L310" s="149" t="s">
        <v>6678</v>
      </c>
      <c r="M310" s="137">
        <v>309</v>
      </c>
    </row>
    <row r="311" spans="1:13" ht="12.75">
      <c r="A311" s="137">
        <v>310</v>
      </c>
      <c r="B311" s="147" t="s">
        <v>301</v>
      </c>
      <c r="C311" s="147" t="s">
        <v>347</v>
      </c>
      <c r="D311" s="148" t="s">
        <v>1816</v>
      </c>
      <c r="E311" s="148">
        <v>50</v>
      </c>
      <c r="F311" s="149" t="s">
        <v>6679</v>
      </c>
      <c r="G311" s="137">
        <v>526</v>
      </c>
      <c r="H311" s="149" t="s">
        <v>6680</v>
      </c>
      <c r="I311" s="137">
        <v>410</v>
      </c>
      <c r="J311" s="149" t="s">
        <v>6681</v>
      </c>
      <c r="K311" s="137">
        <v>312</v>
      </c>
      <c r="L311" s="149" t="s">
        <v>6682</v>
      </c>
      <c r="M311" s="137">
        <v>310</v>
      </c>
    </row>
    <row r="312" spans="1:13" ht="12.75">
      <c r="A312" s="137">
        <v>311</v>
      </c>
      <c r="B312" s="147" t="s">
        <v>948</v>
      </c>
      <c r="C312" s="147" t="s">
        <v>508</v>
      </c>
      <c r="D312" s="148" t="s">
        <v>1816</v>
      </c>
      <c r="E312" s="148">
        <v>40</v>
      </c>
      <c r="F312" s="149" t="s">
        <v>6683</v>
      </c>
      <c r="G312" s="137">
        <v>242</v>
      </c>
      <c r="H312" s="149" t="s">
        <v>6684</v>
      </c>
      <c r="I312" s="137">
        <v>302</v>
      </c>
      <c r="J312" s="149" t="s">
        <v>6685</v>
      </c>
      <c r="K312" s="137">
        <v>290</v>
      </c>
      <c r="L312" s="149" t="s">
        <v>4324</v>
      </c>
      <c r="M312" s="137">
        <v>311</v>
      </c>
    </row>
    <row r="313" spans="1:13" ht="12.75">
      <c r="A313" s="137">
        <v>312</v>
      </c>
      <c r="B313" s="147" t="s">
        <v>751</v>
      </c>
      <c r="C313" s="147" t="s">
        <v>1589</v>
      </c>
      <c r="D313" s="148" t="s">
        <v>2787</v>
      </c>
      <c r="E313" s="148">
        <v>40</v>
      </c>
      <c r="F313" s="149" t="s">
        <v>6686</v>
      </c>
      <c r="G313" s="137">
        <v>474</v>
      </c>
      <c r="H313" s="149" t="s">
        <v>6687</v>
      </c>
      <c r="I313" s="137">
        <v>448</v>
      </c>
      <c r="J313" s="149" t="s">
        <v>6688</v>
      </c>
      <c r="K313" s="137">
        <v>343</v>
      </c>
      <c r="L313" s="149" t="s">
        <v>6689</v>
      </c>
      <c r="M313" s="137">
        <v>312</v>
      </c>
    </row>
    <row r="314" spans="1:13" ht="12.75">
      <c r="A314" s="137">
        <v>313</v>
      </c>
      <c r="B314" s="147" t="s">
        <v>30</v>
      </c>
      <c r="C314" s="147" t="s">
        <v>51</v>
      </c>
      <c r="D314" s="148" t="s">
        <v>1816</v>
      </c>
      <c r="E314" s="148"/>
      <c r="F314" s="149" t="s">
        <v>6690</v>
      </c>
      <c r="G314" s="137">
        <v>246</v>
      </c>
      <c r="H314" s="149" t="s">
        <v>6691</v>
      </c>
      <c r="I314" s="137">
        <v>311</v>
      </c>
      <c r="J314" s="149" t="s">
        <v>6692</v>
      </c>
      <c r="K314" s="137">
        <v>319</v>
      </c>
      <c r="L314" s="149" t="s">
        <v>6693</v>
      </c>
      <c r="M314" s="137">
        <v>313</v>
      </c>
    </row>
    <row r="315" spans="1:13" ht="12.75">
      <c r="A315" s="137">
        <v>314</v>
      </c>
      <c r="B315" s="147" t="s">
        <v>1131</v>
      </c>
      <c r="C315" s="147" t="s">
        <v>236</v>
      </c>
      <c r="D315" s="148" t="s">
        <v>2787</v>
      </c>
      <c r="E315" s="148"/>
      <c r="F315" s="149" t="s">
        <v>6694</v>
      </c>
      <c r="G315" s="137">
        <v>489</v>
      </c>
      <c r="H315" s="149" t="s">
        <v>6695</v>
      </c>
      <c r="I315" s="137">
        <v>443</v>
      </c>
      <c r="J315" s="149" t="s">
        <v>6696</v>
      </c>
      <c r="K315" s="137">
        <v>327</v>
      </c>
      <c r="L315" s="149" t="s">
        <v>6697</v>
      </c>
      <c r="M315" s="137">
        <v>314</v>
      </c>
    </row>
    <row r="316" spans="1:13" ht="12.75">
      <c r="A316" s="137">
        <v>315</v>
      </c>
      <c r="B316" s="147" t="s">
        <v>41</v>
      </c>
      <c r="C316" s="147" t="s">
        <v>153</v>
      </c>
      <c r="D316" s="148" t="s">
        <v>1816</v>
      </c>
      <c r="E316" s="148">
        <v>50</v>
      </c>
      <c r="F316" s="149" t="s">
        <v>6698</v>
      </c>
      <c r="G316" s="137">
        <v>376</v>
      </c>
      <c r="H316" s="149" t="s">
        <v>6699</v>
      </c>
      <c r="I316" s="137">
        <v>362</v>
      </c>
      <c r="J316" s="149" t="s">
        <v>6700</v>
      </c>
      <c r="K316" s="137">
        <v>311</v>
      </c>
      <c r="L316" s="149" t="s">
        <v>6701</v>
      </c>
      <c r="M316" s="137">
        <v>315</v>
      </c>
    </row>
    <row r="317" spans="1:13" ht="12.75">
      <c r="A317" s="137">
        <v>316</v>
      </c>
      <c r="B317" s="147" t="s">
        <v>1128</v>
      </c>
      <c r="C317" s="147" t="s">
        <v>1671</v>
      </c>
      <c r="D317" s="148" t="s">
        <v>2787</v>
      </c>
      <c r="E317" s="148"/>
      <c r="F317" s="149" t="s">
        <v>6702</v>
      </c>
      <c r="G317" s="137">
        <v>449</v>
      </c>
      <c r="H317" s="149" t="s">
        <v>6703</v>
      </c>
      <c r="I317" s="137">
        <v>428</v>
      </c>
      <c r="J317" s="149" t="s">
        <v>6704</v>
      </c>
      <c r="K317" s="137">
        <v>370</v>
      </c>
      <c r="L317" s="149" t="s">
        <v>6705</v>
      </c>
      <c r="M317" s="137">
        <v>316</v>
      </c>
    </row>
    <row r="318" spans="1:13" ht="12.75">
      <c r="A318" s="137">
        <v>317</v>
      </c>
      <c r="B318" s="147" t="s">
        <v>393</v>
      </c>
      <c r="C318" s="147" t="s">
        <v>252</v>
      </c>
      <c r="D318" s="148" t="s">
        <v>1816</v>
      </c>
      <c r="E318" s="148"/>
      <c r="F318" s="149" t="s">
        <v>6706</v>
      </c>
      <c r="G318" s="137">
        <v>132</v>
      </c>
      <c r="H318" s="149" t="s">
        <v>6707</v>
      </c>
      <c r="I318" s="137">
        <v>216</v>
      </c>
      <c r="J318" s="149" t="s">
        <v>6708</v>
      </c>
      <c r="K318" s="137">
        <v>263</v>
      </c>
      <c r="L318" s="149" t="s">
        <v>6709</v>
      </c>
      <c r="M318" s="137">
        <v>317</v>
      </c>
    </row>
    <row r="319" spans="1:13" ht="12.75">
      <c r="A319" s="137">
        <v>318</v>
      </c>
      <c r="B319" s="147" t="s">
        <v>337</v>
      </c>
      <c r="C319" s="147" t="s">
        <v>108</v>
      </c>
      <c r="D319" s="148" t="s">
        <v>1816</v>
      </c>
      <c r="E319" s="148">
        <v>40</v>
      </c>
      <c r="F319" s="149" t="s">
        <v>6710</v>
      </c>
      <c r="G319" s="137">
        <v>95</v>
      </c>
      <c r="H319" s="149" t="s">
        <v>6295</v>
      </c>
      <c r="I319" s="137">
        <v>235</v>
      </c>
      <c r="J319" s="149" t="s">
        <v>6711</v>
      </c>
      <c r="K319" s="137">
        <v>300</v>
      </c>
      <c r="L319" s="149" t="s">
        <v>6712</v>
      </c>
      <c r="M319" s="137">
        <v>318</v>
      </c>
    </row>
    <row r="320" spans="1:13" ht="12.75">
      <c r="A320" s="137">
        <v>319</v>
      </c>
      <c r="B320" s="147" t="s">
        <v>11</v>
      </c>
      <c r="C320" s="147" t="s">
        <v>1098</v>
      </c>
      <c r="D320" s="148" t="s">
        <v>1816</v>
      </c>
      <c r="E320" s="148">
        <v>50</v>
      </c>
      <c r="F320" s="149" t="s">
        <v>6713</v>
      </c>
      <c r="G320" s="137">
        <v>377</v>
      </c>
      <c r="H320" s="149" t="s">
        <v>6714</v>
      </c>
      <c r="I320" s="137">
        <v>359</v>
      </c>
      <c r="J320" s="149" t="s">
        <v>6715</v>
      </c>
      <c r="K320" s="137">
        <v>305</v>
      </c>
      <c r="L320" s="149" t="s">
        <v>6716</v>
      </c>
      <c r="M320" s="137">
        <v>319</v>
      </c>
    </row>
    <row r="321" spans="1:13" ht="12.75">
      <c r="A321" s="137">
        <v>320</v>
      </c>
      <c r="B321" s="147" t="s">
        <v>72</v>
      </c>
      <c r="C321" s="147" t="s">
        <v>6717</v>
      </c>
      <c r="D321" s="148" t="s">
        <v>1816</v>
      </c>
      <c r="E321" s="148">
        <v>50</v>
      </c>
      <c r="F321" s="149" t="s">
        <v>6718</v>
      </c>
      <c r="G321" s="137">
        <v>492</v>
      </c>
      <c r="H321" s="149" t="s">
        <v>6719</v>
      </c>
      <c r="I321" s="137">
        <v>444</v>
      </c>
      <c r="J321" s="149" t="s">
        <v>6720</v>
      </c>
      <c r="K321" s="137">
        <v>349</v>
      </c>
      <c r="L321" s="149" t="s">
        <v>6721</v>
      </c>
      <c r="M321" s="137">
        <v>320</v>
      </c>
    </row>
    <row r="322" spans="1:13" ht="12.75">
      <c r="A322" s="137">
        <v>321</v>
      </c>
      <c r="B322" s="147" t="s">
        <v>1187</v>
      </c>
      <c r="C322" s="147" t="s">
        <v>1672</v>
      </c>
      <c r="D322" s="148" t="s">
        <v>2787</v>
      </c>
      <c r="E322" s="148"/>
      <c r="F322" s="149" t="s">
        <v>6722</v>
      </c>
      <c r="G322" s="137">
        <v>506</v>
      </c>
      <c r="H322" s="149" t="s">
        <v>6723</v>
      </c>
      <c r="I322" s="137">
        <v>523</v>
      </c>
      <c r="J322" s="149" t="s">
        <v>6724</v>
      </c>
      <c r="K322" s="137">
        <v>394</v>
      </c>
      <c r="L322" s="149" t="s">
        <v>6725</v>
      </c>
      <c r="M322" s="137">
        <v>321</v>
      </c>
    </row>
    <row r="323" spans="1:13" ht="12.75">
      <c r="A323" s="137">
        <v>322</v>
      </c>
      <c r="B323" s="147" t="s">
        <v>9</v>
      </c>
      <c r="C323" s="147" t="s">
        <v>1673</v>
      </c>
      <c r="D323" s="148" t="s">
        <v>1816</v>
      </c>
      <c r="E323" s="148"/>
      <c r="F323" s="149" t="s">
        <v>6726</v>
      </c>
      <c r="G323" s="137">
        <v>255</v>
      </c>
      <c r="H323" s="149" t="s">
        <v>6727</v>
      </c>
      <c r="I323" s="137">
        <v>287</v>
      </c>
      <c r="J323" s="149" t="s">
        <v>6728</v>
      </c>
      <c r="K323" s="137">
        <v>272</v>
      </c>
      <c r="L323" s="149" t="s">
        <v>6729</v>
      </c>
      <c r="M323" s="137">
        <v>322</v>
      </c>
    </row>
    <row r="324" spans="1:13" ht="12.75">
      <c r="A324" s="137">
        <v>323</v>
      </c>
      <c r="B324" s="147" t="s">
        <v>94</v>
      </c>
      <c r="C324" s="147" t="s">
        <v>119</v>
      </c>
      <c r="D324" s="148" t="s">
        <v>1816</v>
      </c>
      <c r="E324" s="148">
        <v>40</v>
      </c>
      <c r="F324" s="149" t="s">
        <v>6730</v>
      </c>
      <c r="G324" s="137">
        <v>524</v>
      </c>
      <c r="H324" s="149" t="s">
        <v>6731</v>
      </c>
      <c r="I324" s="137">
        <v>454</v>
      </c>
      <c r="J324" s="149" t="s">
        <v>6732</v>
      </c>
      <c r="K324" s="137">
        <v>353</v>
      </c>
      <c r="L324" s="149" t="s">
        <v>6733</v>
      </c>
      <c r="M324" s="137">
        <v>323</v>
      </c>
    </row>
    <row r="325" spans="1:13" ht="12.75">
      <c r="A325" s="137">
        <v>324</v>
      </c>
      <c r="B325" s="147" t="s">
        <v>170</v>
      </c>
      <c r="C325" s="147" t="s">
        <v>778</v>
      </c>
      <c r="D325" s="148" t="s">
        <v>1816</v>
      </c>
      <c r="E325" s="148">
        <v>40</v>
      </c>
      <c r="F325" s="149" t="s">
        <v>6175</v>
      </c>
      <c r="G325" s="137">
        <v>331</v>
      </c>
      <c r="H325" s="149" t="s">
        <v>6734</v>
      </c>
      <c r="I325" s="137">
        <v>358</v>
      </c>
      <c r="J325" s="149" t="s">
        <v>6735</v>
      </c>
      <c r="K325" s="137">
        <v>330</v>
      </c>
      <c r="L325" s="149" t="s">
        <v>6736</v>
      </c>
      <c r="M325" s="137">
        <v>324</v>
      </c>
    </row>
    <row r="326" spans="1:13" ht="12.75">
      <c r="A326" s="137">
        <v>325</v>
      </c>
      <c r="B326" s="147" t="s">
        <v>239</v>
      </c>
      <c r="C326" s="147" t="s">
        <v>1331</v>
      </c>
      <c r="D326" s="148" t="s">
        <v>1816</v>
      </c>
      <c r="E326" s="148"/>
      <c r="F326" s="149" t="s">
        <v>6737</v>
      </c>
      <c r="G326" s="137">
        <v>269</v>
      </c>
      <c r="H326" s="149" t="s">
        <v>6738</v>
      </c>
      <c r="I326" s="137">
        <v>421</v>
      </c>
      <c r="J326" s="149" t="s">
        <v>6739</v>
      </c>
      <c r="K326" s="137">
        <v>375</v>
      </c>
      <c r="L326" s="149" t="s">
        <v>6740</v>
      </c>
      <c r="M326" s="137">
        <v>325</v>
      </c>
    </row>
    <row r="327" spans="1:13" ht="12.75">
      <c r="A327" s="137">
        <v>326</v>
      </c>
      <c r="B327" s="147" t="s">
        <v>1438</v>
      </c>
      <c r="C327" s="147" t="s">
        <v>122</v>
      </c>
      <c r="D327" s="148" t="s">
        <v>2787</v>
      </c>
      <c r="E327" s="148"/>
      <c r="F327" s="149" t="s">
        <v>6514</v>
      </c>
      <c r="G327" s="137">
        <v>347</v>
      </c>
      <c r="H327" s="149" t="s">
        <v>6741</v>
      </c>
      <c r="I327" s="137">
        <v>375</v>
      </c>
      <c r="J327" s="149" t="s">
        <v>6742</v>
      </c>
      <c r="K327" s="137">
        <v>329</v>
      </c>
      <c r="L327" s="149" t="s">
        <v>6743</v>
      </c>
      <c r="M327" s="137">
        <v>326</v>
      </c>
    </row>
    <row r="328" spans="1:13" ht="12.75">
      <c r="A328" s="137">
        <v>327</v>
      </c>
      <c r="B328" s="147" t="s">
        <v>171</v>
      </c>
      <c r="C328" s="147" t="s">
        <v>1674</v>
      </c>
      <c r="D328" s="148" t="s">
        <v>1816</v>
      </c>
      <c r="E328" s="148"/>
      <c r="F328" s="149" t="s">
        <v>6744</v>
      </c>
      <c r="G328" s="137">
        <v>274</v>
      </c>
      <c r="H328" s="149" t="s">
        <v>6745</v>
      </c>
      <c r="I328" s="137">
        <v>339</v>
      </c>
      <c r="J328" s="149" t="s">
        <v>6746</v>
      </c>
      <c r="K328" s="137">
        <v>339</v>
      </c>
      <c r="L328" s="149" t="s">
        <v>6747</v>
      </c>
      <c r="M328" s="137">
        <v>327</v>
      </c>
    </row>
    <row r="329" spans="1:13" ht="12.75">
      <c r="A329" s="137">
        <v>328</v>
      </c>
      <c r="B329" s="147" t="s">
        <v>911</v>
      </c>
      <c r="C329" s="147" t="s">
        <v>1675</v>
      </c>
      <c r="D329" s="148" t="s">
        <v>1816</v>
      </c>
      <c r="E329" s="148">
        <v>40</v>
      </c>
      <c r="F329" s="149" t="s">
        <v>6748</v>
      </c>
      <c r="G329" s="137">
        <v>238</v>
      </c>
      <c r="H329" s="149" t="s">
        <v>6749</v>
      </c>
      <c r="I329" s="137">
        <v>225</v>
      </c>
      <c r="J329" s="149" t="s">
        <v>6750</v>
      </c>
      <c r="K329" s="137">
        <v>251</v>
      </c>
      <c r="L329" s="149" t="s">
        <v>6751</v>
      </c>
      <c r="M329" s="137">
        <v>328</v>
      </c>
    </row>
    <row r="330" spans="1:13" ht="12.75">
      <c r="A330" s="137">
        <v>329</v>
      </c>
      <c r="B330" s="147" t="s">
        <v>30</v>
      </c>
      <c r="C330" s="147" t="s">
        <v>1676</v>
      </c>
      <c r="D330" s="148" t="s">
        <v>1816</v>
      </c>
      <c r="E330" s="148">
        <v>40</v>
      </c>
      <c r="F330" s="149" t="s">
        <v>6752</v>
      </c>
      <c r="G330" s="137">
        <v>235</v>
      </c>
      <c r="H330" s="149" t="s">
        <v>6753</v>
      </c>
      <c r="I330" s="137">
        <v>320</v>
      </c>
      <c r="J330" s="149" t="s">
        <v>6754</v>
      </c>
      <c r="K330" s="137">
        <v>344</v>
      </c>
      <c r="L330" s="149" t="s">
        <v>6755</v>
      </c>
      <c r="M330" s="137">
        <v>329</v>
      </c>
    </row>
    <row r="331" spans="1:13" ht="12.75">
      <c r="A331" s="137">
        <v>330</v>
      </c>
      <c r="B331" s="147" t="s">
        <v>841</v>
      </c>
      <c r="C331" s="147" t="s">
        <v>252</v>
      </c>
      <c r="D331" s="148" t="s">
        <v>2787</v>
      </c>
      <c r="E331" s="148"/>
      <c r="F331" s="149" t="s">
        <v>6434</v>
      </c>
      <c r="G331" s="137">
        <v>370</v>
      </c>
      <c r="H331" s="149" t="s">
        <v>6756</v>
      </c>
      <c r="I331" s="137">
        <v>397</v>
      </c>
      <c r="J331" s="149" t="s">
        <v>6757</v>
      </c>
      <c r="K331" s="137">
        <v>359</v>
      </c>
      <c r="L331" s="149" t="s">
        <v>1815</v>
      </c>
      <c r="M331" s="137">
        <v>330</v>
      </c>
    </row>
    <row r="332" spans="1:13" ht="12.75">
      <c r="A332" s="137">
        <v>331</v>
      </c>
      <c r="B332" s="147" t="s">
        <v>757</v>
      </c>
      <c r="C332" s="147" t="s">
        <v>1677</v>
      </c>
      <c r="D332" s="148" t="s">
        <v>1816</v>
      </c>
      <c r="E332" s="148"/>
      <c r="F332" s="149" t="s">
        <v>6434</v>
      </c>
      <c r="G332" s="137">
        <v>371</v>
      </c>
      <c r="H332" s="149" t="s">
        <v>6758</v>
      </c>
      <c r="I332" s="137">
        <v>399</v>
      </c>
      <c r="J332" s="149" t="s">
        <v>6759</v>
      </c>
      <c r="K332" s="137">
        <v>361</v>
      </c>
      <c r="L332" s="149" t="s">
        <v>1815</v>
      </c>
      <c r="M332" s="137">
        <v>331</v>
      </c>
    </row>
    <row r="333" spans="1:13" ht="12.75">
      <c r="A333" s="137">
        <v>332</v>
      </c>
      <c r="B333" s="147" t="s">
        <v>1679</v>
      </c>
      <c r="C333" s="147" t="s">
        <v>1680</v>
      </c>
      <c r="D333" s="148" t="s">
        <v>2787</v>
      </c>
      <c r="E333" s="148">
        <v>40</v>
      </c>
      <c r="F333" s="149" t="s">
        <v>6760</v>
      </c>
      <c r="G333" s="137">
        <v>308</v>
      </c>
      <c r="H333" s="149" t="s">
        <v>6761</v>
      </c>
      <c r="I333" s="137">
        <v>386</v>
      </c>
      <c r="J333" s="149" t="s">
        <v>6762</v>
      </c>
      <c r="K333" s="137">
        <v>347</v>
      </c>
      <c r="L333" s="149" t="s">
        <v>6763</v>
      </c>
      <c r="M333" s="137">
        <v>332</v>
      </c>
    </row>
    <row r="334" spans="1:13" ht="12.75">
      <c r="A334" s="137">
        <v>333</v>
      </c>
      <c r="B334" s="147" t="s">
        <v>1678</v>
      </c>
      <c r="C334" s="147" t="s">
        <v>667</v>
      </c>
      <c r="D334" s="148" t="s">
        <v>2787</v>
      </c>
      <c r="E334" s="148">
        <v>40</v>
      </c>
      <c r="F334" s="149" t="s">
        <v>6764</v>
      </c>
      <c r="G334" s="137">
        <v>310</v>
      </c>
      <c r="H334" s="149" t="s">
        <v>6765</v>
      </c>
      <c r="I334" s="137">
        <v>387</v>
      </c>
      <c r="J334" s="149" t="s">
        <v>6762</v>
      </c>
      <c r="K334" s="137">
        <v>348</v>
      </c>
      <c r="L334" s="149" t="s">
        <v>6763</v>
      </c>
      <c r="M334" s="137">
        <v>333</v>
      </c>
    </row>
    <row r="335" spans="1:13" ht="12.75">
      <c r="A335" s="137">
        <v>334</v>
      </c>
      <c r="B335" s="147" t="s">
        <v>14</v>
      </c>
      <c r="C335" s="147" t="s">
        <v>807</v>
      </c>
      <c r="D335" s="148" t="s">
        <v>1816</v>
      </c>
      <c r="E335" s="148">
        <v>40</v>
      </c>
      <c r="F335" s="149" t="s">
        <v>6766</v>
      </c>
      <c r="G335" s="137">
        <v>525</v>
      </c>
      <c r="H335" s="149" t="s">
        <v>6767</v>
      </c>
      <c r="I335" s="137">
        <v>431</v>
      </c>
      <c r="J335" s="149" t="s">
        <v>6768</v>
      </c>
      <c r="K335" s="137">
        <v>367</v>
      </c>
      <c r="L335" s="149" t="s">
        <v>6769</v>
      </c>
      <c r="M335" s="137">
        <v>334</v>
      </c>
    </row>
    <row r="336" spans="1:13" ht="12.75">
      <c r="A336" s="137">
        <v>335</v>
      </c>
      <c r="B336" s="147" t="s">
        <v>156</v>
      </c>
      <c r="C336" s="147" t="s">
        <v>157</v>
      </c>
      <c r="D336" s="148" t="s">
        <v>1816</v>
      </c>
      <c r="E336" s="148">
        <v>50</v>
      </c>
      <c r="F336" s="149" t="s">
        <v>6770</v>
      </c>
      <c r="G336" s="137">
        <v>177</v>
      </c>
      <c r="H336" s="149" t="s">
        <v>6771</v>
      </c>
      <c r="I336" s="137">
        <v>224</v>
      </c>
      <c r="J336" s="149" t="s">
        <v>6772</v>
      </c>
      <c r="K336" s="137">
        <v>295</v>
      </c>
      <c r="L336" s="149" t="s">
        <v>6773</v>
      </c>
      <c r="M336" s="137">
        <v>335</v>
      </c>
    </row>
    <row r="337" spans="1:13" ht="12.75">
      <c r="A337" s="137">
        <v>336</v>
      </c>
      <c r="B337" s="147" t="s">
        <v>37</v>
      </c>
      <c r="C337" s="147" t="s">
        <v>1681</v>
      </c>
      <c r="D337" s="148" t="s">
        <v>1816</v>
      </c>
      <c r="E337" s="148"/>
      <c r="F337" s="149" t="s">
        <v>6774</v>
      </c>
      <c r="G337" s="137">
        <v>434</v>
      </c>
      <c r="H337" s="149" t="s">
        <v>6775</v>
      </c>
      <c r="I337" s="137">
        <v>403</v>
      </c>
      <c r="J337" s="149" t="s">
        <v>6776</v>
      </c>
      <c r="K337" s="137">
        <v>352</v>
      </c>
      <c r="L337" s="149" t="s">
        <v>6777</v>
      </c>
      <c r="M337" s="137">
        <v>336</v>
      </c>
    </row>
    <row r="338" spans="1:13" ht="12.75">
      <c r="A338" s="137">
        <v>337</v>
      </c>
      <c r="B338" s="147" t="s">
        <v>406</v>
      </c>
      <c r="C338" s="147" t="s">
        <v>446</v>
      </c>
      <c r="D338" s="148" t="s">
        <v>1816</v>
      </c>
      <c r="E338" s="148">
        <v>50</v>
      </c>
      <c r="F338" s="149" t="s">
        <v>6778</v>
      </c>
      <c r="G338" s="137">
        <v>375</v>
      </c>
      <c r="H338" s="149" t="s">
        <v>6779</v>
      </c>
      <c r="I338" s="137">
        <v>417</v>
      </c>
      <c r="J338" s="149" t="s">
        <v>6780</v>
      </c>
      <c r="K338" s="137">
        <v>401</v>
      </c>
      <c r="L338" s="149" t="s">
        <v>6781</v>
      </c>
      <c r="M338" s="137">
        <v>337</v>
      </c>
    </row>
    <row r="339" spans="1:13" ht="12.75">
      <c r="A339" s="137">
        <v>338</v>
      </c>
      <c r="B339" s="147" t="s">
        <v>144</v>
      </c>
      <c r="C339" s="147" t="s">
        <v>1682</v>
      </c>
      <c r="D339" s="148" t="s">
        <v>1816</v>
      </c>
      <c r="E339" s="148">
        <v>40</v>
      </c>
      <c r="F339" s="149" t="s">
        <v>6782</v>
      </c>
      <c r="G339" s="137">
        <v>385</v>
      </c>
      <c r="H339" s="149" t="s">
        <v>6586</v>
      </c>
      <c r="I339" s="137">
        <v>305</v>
      </c>
      <c r="J339" s="149" t="s">
        <v>6783</v>
      </c>
      <c r="K339" s="137">
        <v>309</v>
      </c>
      <c r="L339" s="149" t="s">
        <v>6784</v>
      </c>
      <c r="M339" s="137">
        <v>338</v>
      </c>
    </row>
    <row r="340" spans="1:13" ht="12.75">
      <c r="A340" s="137">
        <v>339</v>
      </c>
      <c r="B340" s="147" t="s">
        <v>1396</v>
      </c>
      <c r="C340" s="147" t="s">
        <v>1397</v>
      </c>
      <c r="D340" s="148" t="s">
        <v>1816</v>
      </c>
      <c r="E340" s="148"/>
      <c r="F340" s="149" t="s">
        <v>6785</v>
      </c>
      <c r="G340" s="137">
        <v>360</v>
      </c>
      <c r="H340" s="149" t="s">
        <v>6571</v>
      </c>
      <c r="I340" s="137">
        <v>337</v>
      </c>
      <c r="J340" s="149" t="s">
        <v>6786</v>
      </c>
      <c r="K340" s="137">
        <v>313</v>
      </c>
      <c r="L340" s="149" t="s">
        <v>6787</v>
      </c>
      <c r="M340" s="137">
        <v>339</v>
      </c>
    </row>
    <row r="341" spans="1:13" ht="12.75">
      <c r="A341" s="137">
        <v>340</v>
      </c>
      <c r="B341" s="147" t="s">
        <v>310</v>
      </c>
      <c r="C341" s="147" t="s">
        <v>1452</v>
      </c>
      <c r="D341" s="148" t="s">
        <v>1816</v>
      </c>
      <c r="E341" s="148">
        <v>50</v>
      </c>
      <c r="F341" s="149" t="s">
        <v>6788</v>
      </c>
      <c r="G341" s="137">
        <v>366</v>
      </c>
      <c r="H341" s="149" t="s">
        <v>6789</v>
      </c>
      <c r="I341" s="137">
        <v>368</v>
      </c>
      <c r="J341" s="149" t="s">
        <v>6790</v>
      </c>
      <c r="K341" s="137">
        <v>350</v>
      </c>
      <c r="L341" s="149" t="s">
        <v>6791</v>
      </c>
      <c r="M341" s="137">
        <v>340</v>
      </c>
    </row>
    <row r="342" spans="1:13" ht="12.75">
      <c r="A342" s="137">
        <v>341</v>
      </c>
      <c r="B342" s="147" t="s">
        <v>841</v>
      </c>
      <c r="C342" s="147" t="s">
        <v>1683</v>
      </c>
      <c r="D342" s="148" t="s">
        <v>2787</v>
      </c>
      <c r="E342" s="148"/>
      <c r="F342" s="149" t="s">
        <v>6792</v>
      </c>
      <c r="G342" s="137">
        <v>478</v>
      </c>
      <c r="H342" s="149" t="s">
        <v>6793</v>
      </c>
      <c r="I342" s="137">
        <v>462</v>
      </c>
      <c r="J342" s="149" t="s">
        <v>6794</v>
      </c>
      <c r="K342" s="137">
        <v>386</v>
      </c>
      <c r="L342" s="149" t="s">
        <v>6795</v>
      </c>
      <c r="M342" s="137">
        <v>341</v>
      </c>
    </row>
    <row r="343" spans="1:13" ht="12.75">
      <c r="A343" s="137">
        <v>342</v>
      </c>
      <c r="B343" s="147" t="s">
        <v>948</v>
      </c>
      <c r="C343" s="147" t="s">
        <v>1684</v>
      </c>
      <c r="D343" s="148" t="s">
        <v>1816</v>
      </c>
      <c r="E343" s="148">
        <v>40</v>
      </c>
      <c r="F343" s="149" t="s">
        <v>6796</v>
      </c>
      <c r="G343" s="137">
        <v>214</v>
      </c>
      <c r="H343" s="149" t="s">
        <v>6242</v>
      </c>
      <c r="I343" s="137">
        <v>266</v>
      </c>
      <c r="J343" s="149" t="s">
        <v>6797</v>
      </c>
      <c r="K343" s="137">
        <v>310</v>
      </c>
      <c r="L343" s="149" t="s">
        <v>6798</v>
      </c>
      <c r="M343" s="137">
        <v>342</v>
      </c>
    </row>
    <row r="344" spans="1:13" ht="12.75">
      <c r="A344" s="137">
        <v>343</v>
      </c>
      <c r="B344" s="147" t="s">
        <v>11</v>
      </c>
      <c r="C344" s="147" t="s">
        <v>440</v>
      </c>
      <c r="D344" s="148" t="s">
        <v>1816</v>
      </c>
      <c r="E344" s="148">
        <v>50</v>
      </c>
      <c r="F344" s="149" t="s">
        <v>6799</v>
      </c>
      <c r="G344" s="137">
        <v>352</v>
      </c>
      <c r="H344" s="149" t="s">
        <v>6800</v>
      </c>
      <c r="I344" s="137">
        <v>377</v>
      </c>
      <c r="J344" s="149" t="s">
        <v>6801</v>
      </c>
      <c r="K344" s="137">
        <v>351</v>
      </c>
      <c r="L344" s="149" t="s">
        <v>6802</v>
      </c>
      <c r="M344" s="137">
        <v>343</v>
      </c>
    </row>
    <row r="345" spans="1:13" ht="12.75">
      <c r="A345" s="137">
        <v>344</v>
      </c>
      <c r="B345" s="147" t="s">
        <v>170</v>
      </c>
      <c r="C345" s="147" t="s">
        <v>592</v>
      </c>
      <c r="D345" s="148" t="s">
        <v>1816</v>
      </c>
      <c r="E345" s="148">
        <v>40</v>
      </c>
      <c r="F345" s="149" t="s">
        <v>6803</v>
      </c>
      <c r="G345" s="137">
        <v>432</v>
      </c>
      <c r="H345" s="149" t="s">
        <v>6804</v>
      </c>
      <c r="I345" s="137">
        <v>400</v>
      </c>
      <c r="J345" s="149" t="s">
        <v>6805</v>
      </c>
      <c r="K345" s="137">
        <v>354</v>
      </c>
      <c r="L345" s="149" t="s">
        <v>6806</v>
      </c>
      <c r="M345" s="137">
        <v>344</v>
      </c>
    </row>
    <row r="346" spans="1:13" ht="12.75">
      <c r="A346" s="137">
        <v>345</v>
      </c>
      <c r="B346" s="147" t="s">
        <v>1685</v>
      </c>
      <c r="C346" s="147" t="s">
        <v>298</v>
      </c>
      <c r="D346" s="148" t="s">
        <v>2787</v>
      </c>
      <c r="E346" s="148">
        <v>40</v>
      </c>
      <c r="F346" s="149" t="s">
        <v>6807</v>
      </c>
      <c r="G346" s="137">
        <v>398</v>
      </c>
      <c r="H346" s="149" t="s">
        <v>6808</v>
      </c>
      <c r="I346" s="137">
        <v>392</v>
      </c>
      <c r="J346" s="149" t="s">
        <v>6809</v>
      </c>
      <c r="K346" s="137">
        <v>374</v>
      </c>
      <c r="L346" s="149" t="s">
        <v>6810</v>
      </c>
      <c r="M346" s="137">
        <v>345</v>
      </c>
    </row>
    <row r="347" spans="1:13" ht="12.75">
      <c r="A347" s="137">
        <v>346</v>
      </c>
      <c r="B347" s="147" t="s">
        <v>23</v>
      </c>
      <c r="C347" s="147" t="s">
        <v>1178</v>
      </c>
      <c r="D347" s="148" t="s">
        <v>1816</v>
      </c>
      <c r="E347" s="148"/>
      <c r="F347" s="149" t="s">
        <v>6157</v>
      </c>
      <c r="G347" s="137">
        <v>320</v>
      </c>
      <c r="H347" s="149" t="s">
        <v>6811</v>
      </c>
      <c r="I347" s="137">
        <v>342</v>
      </c>
      <c r="J347" s="149" t="s">
        <v>6812</v>
      </c>
      <c r="K347" s="137">
        <v>320</v>
      </c>
      <c r="L347" s="149" t="s">
        <v>6813</v>
      </c>
      <c r="M347" s="137">
        <v>346</v>
      </c>
    </row>
    <row r="348" spans="1:13" ht="12.75">
      <c r="A348" s="137">
        <v>347</v>
      </c>
      <c r="B348" s="147" t="s">
        <v>171</v>
      </c>
      <c r="C348" s="147" t="s">
        <v>1686</v>
      </c>
      <c r="D348" s="148" t="s">
        <v>1816</v>
      </c>
      <c r="E348" s="148">
        <v>40</v>
      </c>
      <c r="F348" s="149" t="s">
        <v>6814</v>
      </c>
      <c r="G348" s="137">
        <v>326</v>
      </c>
      <c r="H348" s="149" t="s">
        <v>6815</v>
      </c>
      <c r="I348" s="137">
        <v>379</v>
      </c>
      <c r="J348" s="149" t="s">
        <v>6816</v>
      </c>
      <c r="K348" s="137">
        <v>362</v>
      </c>
      <c r="L348" s="149" t="s">
        <v>6813</v>
      </c>
      <c r="M348" s="137">
        <v>347</v>
      </c>
    </row>
    <row r="349" spans="1:13" ht="12.75">
      <c r="A349" s="137">
        <v>348</v>
      </c>
      <c r="B349" s="147" t="s">
        <v>72</v>
      </c>
      <c r="C349" s="147" t="s">
        <v>1687</v>
      </c>
      <c r="D349" s="148" t="s">
        <v>1816</v>
      </c>
      <c r="E349" s="148">
        <v>40</v>
      </c>
      <c r="F349" s="149" t="s">
        <v>6814</v>
      </c>
      <c r="G349" s="137">
        <v>325</v>
      </c>
      <c r="H349" s="149" t="s">
        <v>6817</v>
      </c>
      <c r="I349" s="137">
        <v>380</v>
      </c>
      <c r="J349" s="149" t="s">
        <v>6818</v>
      </c>
      <c r="K349" s="137">
        <v>363</v>
      </c>
      <c r="L349" s="149" t="s">
        <v>6813</v>
      </c>
      <c r="M349" s="137">
        <v>348</v>
      </c>
    </row>
    <row r="350" spans="1:13" ht="12.75">
      <c r="A350" s="137">
        <v>349</v>
      </c>
      <c r="B350" s="147" t="s">
        <v>11</v>
      </c>
      <c r="C350" s="147" t="s">
        <v>1688</v>
      </c>
      <c r="D350" s="148" t="s">
        <v>1816</v>
      </c>
      <c r="E350" s="148">
        <v>40</v>
      </c>
      <c r="F350" s="149" t="s">
        <v>6819</v>
      </c>
      <c r="G350" s="137">
        <v>496</v>
      </c>
      <c r="H350" s="149" t="s">
        <v>6820</v>
      </c>
      <c r="I350" s="137">
        <v>441</v>
      </c>
      <c r="J350" s="149" t="s">
        <v>6821</v>
      </c>
      <c r="K350" s="137">
        <v>364</v>
      </c>
      <c r="L350" s="149" t="s">
        <v>6822</v>
      </c>
      <c r="M350" s="137">
        <v>349</v>
      </c>
    </row>
    <row r="351" spans="1:13" ht="12.75">
      <c r="A351" s="137">
        <v>350</v>
      </c>
      <c r="B351" s="147" t="s">
        <v>807</v>
      </c>
      <c r="C351" s="147" t="s">
        <v>599</v>
      </c>
      <c r="D351" s="148" t="s">
        <v>1816</v>
      </c>
      <c r="E351" s="148">
        <v>40</v>
      </c>
      <c r="F351" s="149" t="s">
        <v>6318</v>
      </c>
      <c r="G351" s="137">
        <v>217</v>
      </c>
      <c r="H351" s="149" t="s">
        <v>6823</v>
      </c>
      <c r="I351" s="137">
        <v>296</v>
      </c>
      <c r="J351" s="149" t="s">
        <v>6824</v>
      </c>
      <c r="K351" s="137">
        <v>315</v>
      </c>
      <c r="L351" s="149" t="s">
        <v>6825</v>
      </c>
      <c r="M351" s="137">
        <v>350</v>
      </c>
    </row>
    <row r="352" spans="1:13" ht="12.75">
      <c r="A352" s="137">
        <v>351</v>
      </c>
      <c r="B352" s="147" t="s">
        <v>320</v>
      </c>
      <c r="C352" s="147" t="s">
        <v>1486</v>
      </c>
      <c r="D352" s="148" t="s">
        <v>1816</v>
      </c>
      <c r="E352" s="148">
        <v>50</v>
      </c>
      <c r="F352" s="149" t="s">
        <v>6826</v>
      </c>
      <c r="G352" s="137">
        <v>353</v>
      </c>
      <c r="H352" s="149" t="s">
        <v>6827</v>
      </c>
      <c r="I352" s="137">
        <v>405</v>
      </c>
      <c r="J352" s="149" t="s">
        <v>6828</v>
      </c>
      <c r="K352" s="137">
        <v>380</v>
      </c>
      <c r="L352" s="149" t="s">
        <v>6829</v>
      </c>
      <c r="M352" s="137">
        <v>351</v>
      </c>
    </row>
    <row r="353" spans="1:13" ht="12.75">
      <c r="A353" s="137">
        <v>352</v>
      </c>
      <c r="B353" s="147" t="s">
        <v>1689</v>
      </c>
      <c r="C353" s="147" t="s">
        <v>1153</v>
      </c>
      <c r="D353" s="148" t="s">
        <v>2787</v>
      </c>
      <c r="E353" s="148">
        <v>40</v>
      </c>
      <c r="F353" s="149" t="s">
        <v>6830</v>
      </c>
      <c r="G353" s="137">
        <v>520</v>
      </c>
      <c r="H353" s="149" t="s">
        <v>6831</v>
      </c>
      <c r="I353" s="137">
        <v>472</v>
      </c>
      <c r="J353" s="149" t="s">
        <v>6832</v>
      </c>
      <c r="K353" s="137">
        <v>395</v>
      </c>
      <c r="L353" s="149" t="s">
        <v>6833</v>
      </c>
      <c r="M353" s="137">
        <v>352</v>
      </c>
    </row>
    <row r="354" spans="1:13" ht="12.75">
      <c r="A354" s="137">
        <v>353</v>
      </c>
      <c r="B354" s="147" t="s">
        <v>40</v>
      </c>
      <c r="C354" s="147" t="s">
        <v>1257</v>
      </c>
      <c r="D354" s="148" t="s">
        <v>1816</v>
      </c>
      <c r="E354" s="148">
        <v>50</v>
      </c>
      <c r="F354" s="149" t="s">
        <v>6834</v>
      </c>
      <c r="G354" s="137">
        <v>396</v>
      </c>
      <c r="H354" s="149" t="s">
        <v>6835</v>
      </c>
      <c r="I354" s="137">
        <v>450</v>
      </c>
      <c r="J354" s="149" t="s">
        <v>5715</v>
      </c>
      <c r="K354" s="137">
        <v>399</v>
      </c>
      <c r="L354" s="149" t="s">
        <v>6836</v>
      </c>
      <c r="M354" s="137">
        <v>353</v>
      </c>
    </row>
    <row r="355" spans="1:13" ht="12.75">
      <c r="A355" s="137">
        <v>354</v>
      </c>
      <c r="B355" s="147" t="s">
        <v>60</v>
      </c>
      <c r="C355" s="147" t="s">
        <v>59</v>
      </c>
      <c r="D355" s="148" t="s">
        <v>1816</v>
      </c>
      <c r="E355" s="175" t="s">
        <v>6202</v>
      </c>
      <c r="F355" s="149" t="s">
        <v>6837</v>
      </c>
      <c r="G355" s="137">
        <v>476</v>
      </c>
      <c r="H355" s="149" t="s">
        <v>6838</v>
      </c>
      <c r="I355" s="137">
        <v>389</v>
      </c>
      <c r="J355" s="149" t="s">
        <v>6839</v>
      </c>
      <c r="K355" s="137">
        <v>366</v>
      </c>
      <c r="L355" s="149" t="s">
        <v>6840</v>
      </c>
      <c r="M355" s="137">
        <v>354</v>
      </c>
    </row>
    <row r="356" spans="1:13" ht="12.75">
      <c r="A356" s="137">
        <v>355</v>
      </c>
      <c r="B356" s="147" t="s">
        <v>93</v>
      </c>
      <c r="C356" s="147" t="s">
        <v>773</v>
      </c>
      <c r="D356" s="148" t="s">
        <v>1816</v>
      </c>
      <c r="E356" s="148">
        <v>40</v>
      </c>
      <c r="F356" s="149" t="s">
        <v>6841</v>
      </c>
      <c r="G356" s="137">
        <v>539</v>
      </c>
      <c r="H356" s="149" t="s">
        <v>6842</v>
      </c>
      <c r="I356" s="137">
        <v>442</v>
      </c>
      <c r="J356" s="149" t="s">
        <v>6843</v>
      </c>
      <c r="K356" s="137">
        <v>334</v>
      </c>
      <c r="L356" s="149" t="s">
        <v>4468</v>
      </c>
      <c r="M356" s="137">
        <v>355</v>
      </c>
    </row>
    <row r="357" spans="1:13" ht="12.75">
      <c r="A357" s="137">
        <v>356</v>
      </c>
      <c r="B357" s="147" t="s">
        <v>1690</v>
      </c>
      <c r="C357" s="147" t="s">
        <v>319</v>
      </c>
      <c r="D357" s="148" t="s">
        <v>1816</v>
      </c>
      <c r="E357" s="148">
        <v>40</v>
      </c>
      <c r="F357" s="149" t="s">
        <v>6844</v>
      </c>
      <c r="G357" s="137">
        <v>472</v>
      </c>
      <c r="H357" s="149" t="s">
        <v>6845</v>
      </c>
      <c r="I357" s="137">
        <v>468</v>
      </c>
      <c r="J357" s="149" t="s">
        <v>6846</v>
      </c>
      <c r="K357" s="137">
        <v>438</v>
      </c>
      <c r="L357" s="149" t="s">
        <v>6847</v>
      </c>
      <c r="M357" s="137">
        <v>356</v>
      </c>
    </row>
    <row r="358" spans="1:13" ht="12.75">
      <c r="A358" s="137">
        <v>357</v>
      </c>
      <c r="B358" s="147" t="s">
        <v>1267</v>
      </c>
      <c r="C358" s="147" t="s">
        <v>326</v>
      </c>
      <c r="D358" s="148" t="s">
        <v>1816</v>
      </c>
      <c r="E358" s="148">
        <v>40</v>
      </c>
      <c r="F358" s="149" t="s">
        <v>6848</v>
      </c>
      <c r="G358" s="137">
        <v>135</v>
      </c>
      <c r="H358" s="149" t="s">
        <v>6381</v>
      </c>
      <c r="I358" s="137">
        <v>199</v>
      </c>
      <c r="J358" s="149" t="s">
        <v>6849</v>
      </c>
      <c r="K358" s="137">
        <v>338</v>
      </c>
      <c r="L358" s="149" t="s">
        <v>6850</v>
      </c>
      <c r="M358" s="137">
        <v>357</v>
      </c>
    </row>
    <row r="359" spans="1:13" ht="12.75">
      <c r="A359" s="137">
        <v>358</v>
      </c>
      <c r="B359" s="147" t="s">
        <v>1075</v>
      </c>
      <c r="C359" s="147" t="s">
        <v>1691</v>
      </c>
      <c r="D359" s="148" t="s">
        <v>2787</v>
      </c>
      <c r="E359" s="148"/>
      <c r="F359" s="149" t="s">
        <v>6851</v>
      </c>
      <c r="G359" s="137">
        <v>365</v>
      </c>
      <c r="H359" s="149" t="s">
        <v>6852</v>
      </c>
      <c r="I359" s="137">
        <v>388</v>
      </c>
      <c r="J359" s="149" t="s">
        <v>6853</v>
      </c>
      <c r="K359" s="137">
        <v>355</v>
      </c>
      <c r="L359" s="149" t="s">
        <v>6854</v>
      </c>
      <c r="M359" s="137">
        <v>358</v>
      </c>
    </row>
    <row r="360" spans="1:13" ht="12.75">
      <c r="A360" s="137">
        <v>359</v>
      </c>
      <c r="B360" s="147" t="s">
        <v>101</v>
      </c>
      <c r="C360" s="147" t="s">
        <v>1692</v>
      </c>
      <c r="D360" s="148" t="s">
        <v>1816</v>
      </c>
      <c r="E360" s="148">
        <v>40</v>
      </c>
      <c r="F360" s="149" t="s">
        <v>6855</v>
      </c>
      <c r="G360" s="137">
        <v>444</v>
      </c>
      <c r="H360" s="149" t="s">
        <v>6856</v>
      </c>
      <c r="I360" s="137">
        <v>429</v>
      </c>
      <c r="J360" s="149" t="s">
        <v>6857</v>
      </c>
      <c r="K360" s="137">
        <v>372</v>
      </c>
      <c r="L360" s="149" t="s">
        <v>6858</v>
      </c>
      <c r="M360" s="137">
        <v>359</v>
      </c>
    </row>
    <row r="361" spans="1:13" ht="12.75">
      <c r="A361" s="137">
        <v>360</v>
      </c>
      <c r="B361" s="147" t="s">
        <v>1407</v>
      </c>
      <c r="C361" s="147" t="s">
        <v>6859</v>
      </c>
      <c r="D361" s="148" t="s">
        <v>1816</v>
      </c>
      <c r="E361" s="148">
        <v>40</v>
      </c>
      <c r="F361" s="149" t="s">
        <v>6860</v>
      </c>
      <c r="G361" s="137">
        <v>487</v>
      </c>
      <c r="H361" s="149" t="s">
        <v>6861</v>
      </c>
      <c r="I361" s="137">
        <v>464</v>
      </c>
      <c r="J361" s="149" t="s">
        <v>6862</v>
      </c>
      <c r="K361" s="137">
        <v>378</v>
      </c>
      <c r="L361" s="149" t="s">
        <v>6863</v>
      </c>
      <c r="M361" s="137">
        <v>360</v>
      </c>
    </row>
    <row r="362" spans="1:13" ht="12.75">
      <c r="A362" s="137">
        <v>361</v>
      </c>
      <c r="B362" s="147" t="s">
        <v>959</v>
      </c>
      <c r="C362" s="147" t="s">
        <v>135</v>
      </c>
      <c r="D362" s="148" t="s">
        <v>1816</v>
      </c>
      <c r="E362" s="148"/>
      <c r="F362" s="149" t="s">
        <v>6864</v>
      </c>
      <c r="G362" s="137">
        <v>186</v>
      </c>
      <c r="H362" s="149" t="s">
        <v>6865</v>
      </c>
      <c r="I362" s="137">
        <v>236</v>
      </c>
      <c r="J362" s="149" t="s">
        <v>6866</v>
      </c>
      <c r="K362" s="137">
        <v>341</v>
      </c>
      <c r="L362" s="149" t="s">
        <v>4488</v>
      </c>
      <c r="M362" s="137">
        <v>361</v>
      </c>
    </row>
    <row r="363" spans="1:13" ht="12.75">
      <c r="A363" s="137">
        <v>362</v>
      </c>
      <c r="B363" s="147" t="s">
        <v>1363</v>
      </c>
      <c r="C363" s="147" t="s">
        <v>1364</v>
      </c>
      <c r="D363" s="148" t="s">
        <v>1816</v>
      </c>
      <c r="E363" s="148">
        <v>50</v>
      </c>
      <c r="F363" s="149" t="s">
        <v>6380</v>
      </c>
      <c r="G363" s="137">
        <v>164</v>
      </c>
      <c r="H363" s="149" t="s">
        <v>6867</v>
      </c>
      <c r="I363" s="137">
        <v>353</v>
      </c>
      <c r="J363" s="149" t="s">
        <v>6868</v>
      </c>
      <c r="K363" s="137">
        <v>337</v>
      </c>
      <c r="L363" s="149" t="s">
        <v>6869</v>
      </c>
      <c r="M363" s="137">
        <v>362</v>
      </c>
    </row>
    <row r="364" spans="1:13" ht="12.75">
      <c r="A364" s="137">
        <v>363</v>
      </c>
      <c r="B364" s="147" t="s">
        <v>1693</v>
      </c>
      <c r="C364" s="147" t="s">
        <v>1694</v>
      </c>
      <c r="D364" s="148" t="s">
        <v>1816</v>
      </c>
      <c r="E364" s="148"/>
      <c r="F364" s="149" t="s">
        <v>6870</v>
      </c>
      <c r="G364" s="137">
        <v>471</v>
      </c>
      <c r="H364" s="149" t="s">
        <v>6871</v>
      </c>
      <c r="I364" s="137">
        <v>455</v>
      </c>
      <c r="J364" s="149" t="s">
        <v>6872</v>
      </c>
      <c r="K364" s="137">
        <v>424</v>
      </c>
      <c r="L364" s="149" t="s">
        <v>6873</v>
      </c>
      <c r="M364" s="137">
        <v>363</v>
      </c>
    </row>
    <row r="365" spans="1:13" ht="12.75">
      <c r="A365" s="137">
        <v>364</v>
      </c>
      <c r="B365" s="147" t="s">
        <v>15</v>
      </c>
      <c r="C365" s="147" t="s">
        <v>801</v>
      </c>
      <c r="D365" s="148" t="s">
        <v>1816</v>
      </c>
      <c r="E365" s="148">
        <v>40</v>
      </c>
      <c r="F365" s="149" t="s">
        <v>6874</v>
      </c>
      <c r="G365" s="137">
        <v>277</v>
      </c>
      <c r="H365" s="149" t="s">
        <v>6875</v>
      </c>
      <c r="I365" s="137">
        <v>344</v>
      </c>
      <c r="J365" s="149" t="s">
        <v>6876</v>
      </c>
      <c r="K365" s="137">
        <v>335</v>
      </c>
      <c r="L365" s="149" t="s">
        <v>6877</v>
      </c>
      <c r="M365" s="137">
        <v>364</v>
      </c>
    </row>
    <row r="366" spans="1:13" ht="12.75">
      <c r="A366" s="137">
        <v>365</v>
      </c>
      <c r="B366" s="147" t="s">
        <v>206</v>
      </c>
      <c r="C366" s="147" t="s">
        <v>1695</v>
      </c>
      <c r="D366" s="148" t="s">
        <v>1816</v>
      </c>
      <c r="E366" s="148">
        <v>40</v>
      </c>
      <c r="F366" s="149" t="s">
        <v>6878</v>
      </c>
      <c r="G366" s="137">
        <v>604</v>
      </c>
      <c r="H366" s="149" t="s">
        <v>6879</v>
      </c>
      <c r="I366" s="137">
        <v>542</v>
      </c>
      <c r="J366" s="149" t="s">
        <v>6880</v>
      </c>
      <c r="K366" s="137">
        <v>432</v>
      </c>
      <c r="L366" s="149" t="s">
        <v>6881</v>
      </c>
      <c r="M366" s="137">
        <v>365</v>
      </c>
    </row>
    <row r="367" spans="1:13" ht="12.75">
      <c r="A367" s="137">
        <v>366</v>
      </c>
      <c r="B367" s="147" t="s">
        <v>40</v>
      </c>
      <c r="C367" s="147" t="s">
        <v>888</v>
      </c>
      <c r="D367" s="148" t="s">
        <v>1816</v>
      </c>
      <c r="E367" s="148"/>
      <c r="F367" s="149" t="s">
        <v>6882</v>
      </c>
      <c r="G367" s="137">
        <v>399</v>
      </c>
      <c r="H367" s="149" t="s">
        <v>6827</v>
      </c>
      <c r="I367" s="137">
        <v>404</v>
      </c>
      <c r="J367" s="149" t="s">
        <v>6883</v>
      </c>
      <c r="K367" s="137">
        <v>373</v>
      </c>
      <c r="L367" s="149" t="s">
        <v>6884</v>
      </c>
      <c r="M367" s="137">
        <v>366</v>
      </c>
    </row>
    <row r="368" spans="1:13" ht="12.75">
      <c r="A368" s="137">
        <v>367</v>
      </c>
      <c r="B368" s="147" t="s">
        <v>171</v>
      </c>
      <c r="C368" s="147" t="s">
        <v>315</v>
      </c>
      <c r="D368" s="148" t="s">
        <v>1816</v>
      </c>
      <c r="E368" s="148"/>
      <c r="F368" s="149" t="s">
        <v>6885</v>
      </c>
      <c r="G368" s="137">
        <v>382</v>
      </c>
      <c r="H368" s="149" t="s">
        <v>6886</v>
      </c>
      <c r="I368" s="137">
        <v>345</v>
      </c>
      <c r="J368" s="149" t="s">
        <v>6887</v>
      </c>
      <c r="K368" s="137">
        <v>328</v>
      </c>
      <c r="L368" s="149" t="s">
        <v>6888</v>
      </c>
      <c r="M368" s="137">
        <v>367</v>
      </c>
    </row>
    <row r="369" spans="1:13" ht="12.75">
      <c r="A369" s="137">
        <v>368</v>
      </c>
      <c r="B369" s="147" t="s">
        <v>58</v>
      </c>
      <c r="C369" s="147" t="s">
        <v>1696</v>
      </c>
      <c r="D369" s="148" t="s">
        <v>1816</v>
      </c>
      <c r="E369" s="148"/>
      <c r="F369" s="149" t="s">
        <v>6889</v>
      </c>
      <c r="G369" s="137">
        <v>556</v>
      </c>
      <c r="H369" s="149" t="s">
        <v>6890</v>
      </c>
      <c r="I369" s="137">
        <v>512</v>
      </c>
      <c r="J369" s="149" t="s">
        <v>6891</v>
      </c>
      <c r="K369" s="137">
        <v>425</v>
      </c>
      <c r="L369" s="149" t="s">
        <v>6888</v>
      </c>
      <c r="M369" s="137">
        <v>368</v>
      </c>
    </row>
    <row r="370" spans="1:13" ht="12.75">
      <c r="A370" s="137">
        <v>369</v>
      </c>
      <c r="B370" s="147" t="s">
        <v>28</v>
      </c>
      <c r="C370" s="147" t="s">
        <v>1436</v>
      </c>
      <c r="D370" s="148" t="s">
        <v>1816</v>
      </c>
      <c r="E370" s="148">
        <v>40</v>
      </c>
      <c r="F370" s="149" t="s">
        <v>6892</v>
      </c>
      <c r="G370" s="137">
        <v>265</v>
      </c>
      <c r="H370" s="149" t="s">
        <v>6893</v>
      </c>
      <c r="I370" s="137">
        <v>259</v>
      </c>
      <c r="J370" s="149" t="s">
        <v>6894</v>
      </c>
      <c r="K370" s="137">
        <v>326</v>
      </c>
      <c r="L370" s="149" t="s">
        <v>6895</v>
      </c>
      <c r="M370" s="137">
        <v>369</v>
      </c>
    </row>
    <row r="371" spans="1:13" ht="12.75">
      <c r="A371" s="137">
        <v>370</v>
      </c>
      <c r="B371" s="147" t="s">
        <v>26</v>
      </c>
      <c r="C371" s="147" t="s">
        <v>1697</v>
      </c>
      <c r="D371" s="148" t="s">
        <v>1816</v>
      </c>
      <c r="E371" s="148">
        <v>40</v>
      </c>
      <c r="F371" s="149" t="s">
        <v>6896</v>
      </c>
      <c r="G371" s="137">
        <v>473</v>
      </c>
      <c r="H371" s="149" t="s">
        <v>6897</v>
      </c>
      <c r="I371" s="137">
        <v>449</v>
      </c>
      <c r="J371" s="149" t="s">
        <v>6898</v>
      </c>
      <c r="K371" s="137">
        <v>345</v>
      </c>
      <c r="L371" s="149" t="s">
        <v>6899</v>
      </c>
      <c r="M371" s="137">
        <v>370</v>
      </c>
    </row>
    <row r="372" spans="1:13" ht="12.75">
      <c r="A372" s="137">
        <v>371</v>
      </c>
      <c r="B372" s="147" t="s">
        <v>54</v>
      </c>
      <c r="C372" s="147" t="s">
        <v>105</v>
      </c>
      <c r="D372" s="148" t="s">
        <v>1816</v>
      </c>
      <c r="E372" s="148">
        <v>50</v>
      </c>
      <c r="F372" s="149" t="s">
        <v>6900</v>
      </c>
      <c r="G372" s="137">
        <v>389</v>
      </c>
      <c r="H372" s="149" t="s">
        <v>6793</v>
      </c>
      <c r="I372" s="137">
        <v>461</v>
      </c>
      <c r="J372" s="149" t="s">
        <v>6901</v>
      </c>
      <c r="K372" s="137">
        <v>360</v>
      </c>
      <c r="L372" s="149" t="s">
        <v>6902</v>
      </c>
      <c r="M372" s="137">
        <v>371</v>
      </c>
    </row>
    <row r="373" spans="1:13" ht="12.75">
      <c r="A373" s="137">
        <v>372</v>
      </c>
      <c r="B373" s="147" t="s">
        <v>36</v>
      </c>
      <c r="C373" s="147" t="s">
        <v>1698</v>
      </c>
      <c r="D373" s="148" t="s">
        <v>1816</v>
      </c>
      <c r="E373" s="148"/>
      <c r="F373" s="149" t="s">
        <v>6903</v>
      </c>
      <c r="G373" s="137">
        <v>411</v>
      </c>
      <c r="H373" s="149" t="s">
        <v>6904</v>
      </c>
      <c r="I373" s="137">
        <v>384</v>
      </c>
      <c r="J373" s="149" t="s">
        <v>6905</v>
      </c>
      <c r="K373" s="137">
        <v>340</v>
      </c>
      <c r="L373" s="149" t="s">
        <v>6906</v>
      </c>
      <c r="M373" s="137">
        <v>372</v>
      </c>
    </row>
    <row r="374" spans="1:13" ht="12.75">
      <c r="A374" s="137">
        <v>373</v>
      </c>
      <c r="B374" s="147" t="s">
        <v>23</v>
      </c>
      <c r="C374" s="147" t="s">
        <v>438</v>
      </c>
      <c r="D374" s="148" t="s">
        <v>1816</v>
      </c>
      <c r="E374" s="148">
        <v>40</v>
      </c>
      <c r="F374" s="149" t="s">
        <v>6907</v>
      </c>
      <c r="G374" s="137">
        <v>422</v>
      </c>
      <c r="H374" s="149" t="s">
        <v>6908</v>
      </c>
      <c r="I374" s="137">
        <v>437</v>
      </c>
      <c r="J374" s="149" t="s">
        <v>6909</v>
      </c>
      <c r="K374" s="137">
        <v>393</v>
      </c>
      <c r="L374" s="149" t="s">
        <v>6910</v>
      </c>
      <c r="M374" s="137">
        <v>373</v>
      </c>
    </row>
    <row r="375" spans="1:13" ht="12.75">
      <c r="A375" s="137">
        <v>374</v>
      </c>
      <c r="B375" s="147" t="s">
        <v>101</v>
      </c>
      <c r="C375" s="147" t="s">
        <v>848</v>
      </c>
      <c r="D375" s="148" t="s">
        <v>1816</v>
      </c>
      <c r="E375" s="148">
        <v>40</v>
      </c>
      <c r="F375" s="149" t="s">
        <v>6911</v>
      </c>
      <c r="G375" s="137">
        <v>157</v>
      </c>
      <c r="H375" s="149" t="s">
        <v>6912</v>
      </c>
      <c r="I375" s="137">
        <v>230</v>
      </c>
      <c r="J375" s="149" t="s">
        <v>6913</v>
      </c>
      <c r="K375" s="137">
        <v>297</v>
      </c>
      <c r="L375" s="149" t="s">
        <v>6914</v>
      </c>
      <c r="M375" s="137">
        <v>374</v>
      </c>
    </row>
    <row r="376" spans="1:13" ht="12.75">
      <c r="A376" s="137">
        <v>375</v>
      </c>
      <c r="B376" s="147" t="s">
        <v>518</v>
      </c>
      <c r="C376" s="147" t="s">
        <v>544</v>
      </c>
      <c r="D376" s="148" t="s">
        <v>1816</v>
      </c>
      <c r="E376" s="148">
        <v>40</v>
      </c>
      <c r="F376" s="149" t="s">
        <v>6664</v>
      </c>
      <c r="G376" s="137">
        <v>289</v>
      </c>
      <c r="H376" s="149" t="s">
        <v>6915</v>
      </c>
      <c r="I376" s="137">
        <v>364</v>
      </c>
      <c r="J376" s="149" t="s">
        <v>6916</v>
      </c>
      <c r="K376" s="137">
        <v>336</v>
      </c>
      <c r="L376" s="149" t="s">
        <v>4522</v>
      </c>
      <c r="M376" s="137">
        <v>375</v>
      </c>
    </row>
    <row r="377" spans="1:13" ht="12.75">
      <c r="A377" s="137">
        <v>376</v>
      </c>
      <c r="B377" s="147" t="s">
        <v>1190</v>
      </c>
      <c r="C377" s="147" t="s">
        <v>4309</v>
      </c>
      <c r="D377" s="148" t="s">
        <v>1816</v>
      </c>
      <c r="E377" s="148">
        <v>50</v>
      </c>
      <c r="F377" s="149" t="s">
        <v>6917</v>
      </c>
      <c r="G377" s="137">
        <v>383</v>
      </c>
      <c r="H377" s="149" t="s">
        <v>6918</v>
      </c>
      <c r="I377" s="137">
        <v>390</v>
      </c>
      <c r="J377" s="149" t="s">
        <v>6919</v>
      </c>
      <c r="K377" s="137">
        <v>356</v>
      </c>
      <c r="L377" s="149" t="s">
        <v>4522</v>
      </c>
      <c r="M377" s="137">
        <v>376</v>
      </c>
    </row>
    <row r="378" spans="1:13" ht="12.75">
      <c r="A378" s="137">
        <v>377</v>
      </c>
      <c r="B378" s="147" t="s">
        <v>26</v>
      </c>
      <c r="C378" s="147" t="s">
        <v>1644</v>
      </c>
      <c r="D378" s="148" t="s">
        <v>1816</v>
      </c>
      <c r="E378" s="148">
        <v>40</v>
      </c>
      <c r="F378" s="149" t="s">
        <v>6594</v>
      </c>
      <c r="G378" s="137">
        <v>223</v>
      </c>
      <c r="H378" s="149" t="s">
        <v>6920</v>
      </c>
      <c r="I378" s="137">
        <v>341</v>
      </c>
      <c r="J378" s="149" t="s">
        <v>6635</v>
      </c>
      <c r="K378" s="137">
        <v>321</v>
      </c>
      <c r="L378" s="149" t="s">
        <v>6921</v>
      </c>
      <c r="M378" s="137">
        <v>377</v>
      </c>
    </row>
    <row r="379" spans="1:13" ht="12.75">
      <c r="A379" s="137">
        <v>378</v>
      </c>
      <c r="B379" s="147" t="s">
        <v>36</v>
      </c>
      <c r="C379" s="147" t="s">
        <v>1699</v>
      </c>
      <c r="D379" s="148" t="s">
        <v>1816</v>
      </c>
      <c r="E379" s="148">
        <v>50</v>
      </c>
      <c r="F379" s="149" t="s">
        <v>6922</v>
      </c>
      <c r="G379" s="137">
        <v>372</v>
      </c>
      <c r="H379" s="149" t="s">
        <v>6923</v>
      </c>
      <c r="I379" s="137">
        <v>371</v>
      </c>
      <c r="J379" s="149" t="s">
        <v>6924</v>
      </c>
      <c r="K379" s="137">
        <v>377</v>
      </c>
      <c r="L379" s="149" t="s">
        <v>6925</v>
      </c>
      <c r="M379" s="137">
        <v>378</v>
      </c>
    </row>
    <row r="380" spans="1:13" ht="12.75">
      <c r="A380" s="137">
        <v>379</v>
      </c>
      <c r="B380" s="147" t="s">
        <v>15</v>
      </c>
      <c r="C380" s="147" t="s">
        <v>106</v>
      </c>
      <c r="D380" s="148" t="s">
        <v>1816</v>
      </c>
      <c r="E380" s="175" t="s">
        <v>6202</v>
      </c>
      <c r="F380" s="149" t="s">
        <v>6785</v>
      </c>
      <c r="G380" s="137">
        <v>361</v>
      </c>
      <c r="H380" s="149" t="s">
        <v>6926</v>
      </c>
      <c r="I380" s="137">
        <v>394</v>
      </c>
      <c r="J380" s="149" t="s">
        <v>6927</v>
      </c>
      <c r="K380" s="137">
        <v>402</v>
      </c>
      <c r="L380" s="149" t="s">
        <v>6928</v>
      </c>
      <c r="M380" s="137">
        <v>379</v>
      </c>
    </row>
    <row r="381" spans="1:13" ht="12.75">
      <c r="A381" s="137">
        <v>380</v>
      </c>
      <c r="B381" s="147" t="s">
        <v>171</v>
      </c>
      <c r="C381" s="147" t="s">
        <v>411</v>
      </c>
      <c r="D381" s="148" t="s">
        <v>1816</v>
      </c>
      <c r="E381" s="148"/>
      <c r="F381" s="149" t="s">
        <v>6929</v>
      </c>
      <c r="G381" s="137">
        <v>342</v>
      </c>
      <c r="H381" s="149" t="s">
        <v>6930</v>
      </c>
      <c r="I381" s="137">
        <v>350</v>
      </c>
      <c r="J381" s="149" t="s">
        <v>6931</v>
      </c>
      <c r="K381" s="137">
        <v>346</v>
      </c>
      <c r="L381" s="149" t="s">
        <v>4541</v>
      </c>
      <c r="M381" s="137">
        <v>380</v>
      </c>
    </row>
    <row r="382" spans="1:13" ht="12.75">
      <c r="A382" s="137">
        <v>381</v>
      </c>
      <c r="B382" s="147" t="s">
        <v>1700</v>
      </c>
      <c r="C382" s="147" t="s">
        <v>1701</v>
      </c>
      <c r="D382" s="148" t="s">
        <v>2787</v>
      </c>
      <c r="E382" s="148">
        <v>40</v>
      </c>
      <c r="F382" s="149" t="s">
        <v>6932</v>
      </c>
      <c r="G382" s="137">
        <v>442</v>
      </c>
      <c r="H382" s="149" t="s">
        <v>6933</v>
      </c>
      <c r="I382" s="137">
        <v>505</v>
      </c>
      <c r="J382" s="149" t="s">
        <v>5739</v>
      </c>
      <c r="K382" s="137">
        <v>421</v>
      </c>
      <c r="L382" s="149" t="s">
        <v>6934</v>
      </c>
      <c r="M382" s="137">
        <v>381</v>
      </c>
    </row>
    <row r="383" spans="1:13" ht="12.75">
      <c r="A383" s="137">
        <v>382</v>
      </c>
      <c r="B383" s="147" t="s">
        <v>154</v>
      </c>
      <c r="C383" s="147" t="s">
        <v>1702</v>
      </c>
      <c r="D383" s="148" t="s">
        <v>1816</v>
      </c>
      <c r="E383" s="148"/>
      <c r="F383" s="149" t="s">
        <v>6935</v>
      </c>
      <c r="G383" s="137">
        <v>479</v>
      </c>
      <c r="H383" s="149" t="s">
        <v>6936</v>
      </c>
      <c r="I383" s="137">
        <v>503</v>
      </c>
      <c r="J383" s="149" t="s">
        <v>6937</v>
      </c>
      <c r="K383" s="137">
        <v>435</v>
      </c>
      <c r="L383" s="149" t="s">
        <v>6938</v>
      </c>
      <c r="M383" s="137">
        <v>382</v>
      </c>
    </row>
    <row r="384" spans="1:13" ht="12.75">
      <c r="A384" s="137">
        <v>383</v>
      </c>
      <c r="B384" s="147" t="s">
        <v>30</v>
      </c>
      <c r="C384" s="147" t="s">
        <v>148</v>
      </c>
      <c r="D384" s="148" t="s">
        <v>1816</v>
      </c>
      <c r="E384" s="148">
        <v>50</v>
      </c>
      <c r="F384" s="149" t="s">
        <v>6939</v>
      </c>
      <c r="G384" s="137">
        <v>336</v>
      </c>
      <c r="H384" s="149" t="s">
        <v>6940</v>
      </c>
      <c r="I384" s="137">
        <v>361</v>
      </c>
      <c r="J384" s="149" t="s">
        <v>6941</v>
      </c>
      <c r="K384" s="137">
        <v>333</v>
      </c>
      <c r="L384" s="149" t="s">
        <v>6942</v>
      </c>
      <c r="M384" s="137">
        <v>383</v>
      </c>
    </row>
    <row r="385" spans="1:13" ht="12.75">
      <c r="A385" s="137">
        <v>384</v>
      </c>
      <c r="B385" s="147" t="s">
        <v>1068</v>
      </c>
      <c r="C385" s="147" t="s">
        <v>42</v>
      </c>
      <c r="D385" s="148" t="s">
        <v>1816</v>
      </c>
      <c r="E385" s="148"/>
      <c r="F385" s="149" t="s">
        <v>6943</v>
      </c>
      <c r="G385" s="137">
        <v>511</v>
      </c>
      <c r="H385" s="149" t="s">
        <v>6944</v>
      </c>
      <c r="I385" s="137">
        <v>481</v>
      </c>
      <c r="J385" s="149" t="s">
        <v>6945</v>
      </c>
      <c r="K385" s="137">
        <v>431</v>
      </c>
      <c r="L385" s="149" t="s">
        <v>6946</v>
      </c>
      <c r="M385" s="137">
        <v>384</v>
      </c>
    </row>
    <row r="386" spans="1:13" ht="12.75">
      <c r="A386" s="137">
        <v>385</v>
      </c>
      <c r="B386" s="147" t="s">
        <v>74</v>
      </c>
      <c r="C386" s="147" t="s">
        <v>1145</v>
      </c>
      <c r="D386" s="148" t="s">
        <v>1816</v>
      </c>
      <c r="E386" s="148"/>
      <c r="F386" s="149" t="s">
        <v>6947</v>
      </c>
      <c r="G386" s="137">
        <v>431</v>
      </c>
      <c r="H386" s="149" t="s">
        <v>6948</v>
      </c>
      <c r="I386" s="137">
        <v>488</v>
      </c>
      <c r="J386" s="149" t="s">
        <v>6949</v>
      </c>
      <c r="K386" s="137">
        <v>426</v>
      </c>
      <c r="L386" s="149" t="s">
        <v>6950</v>
      </c>
      <c r="M386" s="137">
        <v>385</v>
      </c>
    </row>
    <row r="387" spans="1:13" ht="12.75">
      <c r="A387" s="137">
        <v>386</v>
      </c>
      <c r="B387" s="147" t="s">
        <v>751</v>
      </c>
      <c r="C387" s="147" t="s">
        <v>1447</v>
      </c>
      <c r="D387" s="148" t="s">
        <v>2787</v>
      </c>
      <c r="E387" s="148">
        <v>50</v>
      </c>
      <c r="F387" s="149" t="s">
        <v>6951</v>
      </c>
      <c r="G387" s="137">
        <v>438</v>
      </c>
      <c r="H387" s="149" t="s">
        <v>6952</v>
      </c>
      <c r="I387" s="137">
        <v>466</v>
      </c>
      <c r="J387" s="149" t="s">
        <v>6953</v>
      </c>
      <c r="K387" s="137">
        <v>436</v>
      </c>
      <c r="L387" s="149" t="s">
        <v>6954</v>
      </c>
      <c r="M387" s="137">
        <v>386</v>
      </c>
    </row>
    <row r="388" spans="1:13" ht="12.75">
      <c r="A388" s="137">
        <v>387</v>
      </c>
      <c r="B388" s="147" t="s">
        <v>36</v>
      </c>
      <c r="C388" s="147" t="s">
        <v>1469</v>
      </c>
      <c r="D388" s="148" t="s">
        <v>1816</v>
      </c>
      <c r="E388" s="148">
        <v>40</v>
      </c>
      <c r="F388" s="149" t="s">
        <v>6955</v>
      </c>
      <c r="G388" s="137">
        <v>395</v>
      </c>
      <c r="H388" s="149" t="s">
        <v>6956</v>
      </c>
      <c r="I388" s="137">
        <v>451</v>
      </c>
      <c r="J388" s="149" t="s">
        <v>6957</v>
      </c>
      <c r="K388" s="137">
        <v>406</v>
      </c>
      <c r="L388" s="149" t="s">
        <v>6958</v>
      </c>
      <c r="M388" s="137">
        <v>387</v>
      </c>
    </row>
    <row r="389" spans="1:13" ht="12.75">
      <c r="A389" s="137">
        <v>388</v>
      </c>
      <c r="B389" s="147" t="s">
        <v>88</v>
      </c>
      <c r="C389" s="147" t="s">
        <v>114</v>
      </c>
      <c r="D389" s="148" t="s">
        <v>2787</v>
      </c>
      <c r="E389" s="148">
        <v>40</v>
      </c>
      <c r="F389" s="149" t="s">
        <v>6959</v>
      </c>
      <c r="G389" s="137">
        <v>403</v>
      </c>
      <c r="H389" s="149" t="s">
        <v>6960</v>
      </c>
      <c r="I389" s="137">
        <v>457</v>
      </c>
      <c r="J389" s="149" t="s">
        <v>6961</v>
      </c>
      <c r="K389" s="137">
        <v>422</v>
      </c>
      <c r="L389" s="149" t="s">
        <v>6962</v>
      </c>
      <c r="M389" s="137">
        <v>388</v>
      </c>
    </row>
    <row r="390" spans="1:13" ht="12.75">
      <c r="A390" s="137">
        <v>389</v>
      </c>
      <c r="B390" s="147" t="s">
        <v>830</v>
      </c>
      <c r="C390" s="147" t="s">
        <v>831</v>
      </c>
      <c r="D390" s="148" t="s">
        <v>2787</v>
      </c>
      <c r="E390" s="148">
        <v>40</v>
      </c>
      <c r="F390" s="149" t="s">
        <v>6963</v>
      </c>
      <c r="G390" s="137">
        <v>460</v>
      </c>
      <c r="H390" s="149" t="s">
        <v>6960</v>
      </c>
      <c r="I390" s="137">
        <v>458</v>
      </c>
      <c r="J390" s="149" t="s">
        <v>6964</v>
      </c>
      <c r="K390" s="137">
        <v>423</v>
      </c>
      <c r="L390" s="149" t="s">
        <v>6962</v>
      </c>
      <c r="M390" s="137">
        <v>389</v>
      </c>
    </row>
    <row r="391" spans="1:13" ht="12.75">
      <c r="A391" s="137">
        <v>390</v>
      </c>
      <c r="B391" s="147" t="s">
        <v>23</v>
      </c>
      <c r="C391" s="147" t="s">
        <v>630</v>
      </c>
      <c r="D391" s="148" t="s">
        <v>1816</v>
      </c>
      <c r="E391" s="148"/>
      <c r="F391" s="149" t="s">
        <v>6965</v>
      </c>
      <c r="G391" s="137">
        <v>393</v>
      </c>
      <c r="H391" s="149" t="s">
        <v>6966</v>
      </c>
      <c r="I391" s="137">
        <v>439</v>
      </c>
      <c r="J391" s="149" t="s">
        <v>6967</v>
      </c>
      <c r="K391" s="137">
        <v>388</v>
      </c>
      <c r="L391" s="149" t="s">
        <v>6968</v>
      </c>
      <c r="M391" s="137">
        <v>390</v>
      </c>
    </row>
    <row r="392" spans="1:13" ht="12.75">
      <c r="A392" s="137">
        <v>391</v>
      </c>
      <c r="B392" s="147" t="s">
        <v>72</v>
      </c>
      <c r="C392" s="147" t="s">
        <v>599</v>
      </c>
      <c r="D392" s="148" t="s">
        <v>1816</v>
      </c>
      <c r="E392" s="148">
        <v>40</v>
      </c>
      <c r="F392" s="149" t="s">
        <v>6969</v>
      </c>
      <c r="G392" s="137">
        <v>394</v>
      </c>
      <c r="H392" s="149" t="s">
        <v>6970</v>
      </c>
      <c r="I392" s="137">
        <v>440</v>
      </c>
      <c r="J392" s="149" t="s">
        <v>6967</v>
      </c>
      <c r="K392" s="137">
        <v>389</v>
      </c>
      <c r="L392" s="149" t="s">
        <v>6971</v>
      </c>
      <c r="M392" s="137">
        <v>391</v>
      </c>
    </row>
    <row r="393" spans="1:13" ht="12.75">
      <c r="A393" s="137">
        <v>392</v>
      </c>
      <c r="B393" s="147" t="s">
        <v>409</v>
      </c>
      <c r="C393" s="147" t="s">
        <v>1703</v>
      </c>
      <c r="D393" s="148" t="s">
        <v>2787</v>
      </c>
      <c r="E393" s="148"/>
      <c r="F393" s="149" t="s">
        <v>6972</v>
      </c>
      <c r="G393" s="137">
        <v>405</v>
      </c>
      <c r="H393" s="149" t="s">
        <v>6634</v>
      </c>
      <c r="I393" s="137">
        <v>415</v>
      </c>
      <c r="J393" s="149" t="s">
        <v>6973</v>
      </c>
      <c r="K393" s="137">
        <v>371</v>
      </c>
      <c r="L393" s="149" t="s">
        <v>6974</v>
      </c>
      <c r="M393" s="137">
        <v>392</v>
      </c>
    </row>
    <row r="394" spans="1:13" ht="12.75">
      <c r="A394" s="137">
        <v>393</v>
      </c>
      <c r="B394" s="147" t="s">
        <v>380</v>
      </c>
      <c r="C394" s="147" t="s">
        <v>319</v>
      </c>
      <c r="D394" s="148" t="s">
        <v>2787</v>
      </c>
      <c r="E394" s="148">
        <v>40</v>
      </c>
      <c r="F394" s="149" t="s">
        <v>6975</v>
      </c>
      <c r="G394" s="137">
        <v>470</v>
      </c>
      <c r="H394" s="149" t="s">
        <v>6976</v>
      </c>
      <c r="I394" s="137">
        <v>469</v>
      </c>
      <c r="J394" s="149" t="s">
        <v>6977</v>
      </c>
      <c r="K394" s="137">
        <v>439</v>
      </c>
      <c r="L394" s="149" t="s">
        <v>4561</v>
      </c>
      <c r="M394" s="137">
        <v>393</v>
      </c>
    </row>
    <row r="395" spans="1:13" ht="12.75">
      <c r="A395" s="137">
        <v>394</v>
      </c>
      <c r="B395" s="147" t="s">
        <v>1704</v>
      </c>
      <c r="C395" s="147" t="s">
        <v>1300</v>
      </c>
      <c r="D395" s="148" t="s">
        <v>2787</v>
      </c>
      <c r="E395" s="148">
        <v>40</v>
      </c>
      <c r="F395" s="149" t="s">
        <v>6978</v>
      </c>
      <c r="G395" s="137">
        <v>378</v>
      </c>
      <c r="H395" s="149" t="s">
        <v>6979</v>
      </c>
      <c r="I395" s="137">
        <v>372</v>
      </c>
      <c r="J395" s="149" t="s">
        <v>6980</v>
      </c>
      <c r="K395" s="137">
        <v>397</v>
      </c>
      <c r="L395" s="149" t="s">
        <v>6981</v>
      </c>
      <c r="M395" s="137">
        <v>394</v>
      </c>
    </row>
    <row r="396" spans="1:13" ht="12.75">
      <c r="A396" s="137">
        <v>395</v>
      </c>
      <c r="B396" s="147" t="s">
        <v>1504</v>
      </c>
      <c r="C396" s="147" t="s">
        <v>1505</v>
      </c>
      <c r="D396" s="148" t="s">
        <v>1816</v>
      </c>
      <c r="E396" s="148"/>
      <c r="F396" s="149" t="s">
        <v>6982</v>
      </c>
      <c r="G396" s="137">
        <v>332</v>
      </c>
      <c r="H396" s="149" t="s">
        <v>6575</v>
      </c>
      <c r="I396" s="137">
        <v>335</v>
      </c>
      <c r="J396" s="149" t="s">
        <v>5687</v>
      </c>
      <c r="K396" s="137">
        <v>382</v>
      </c>
      <c r="L396" s="149" t="s">
        <v>6983</v>
      </c>
      <c r="M396" s="137">
        <v>395</v>
      </c>
    </row>
    <row r="397" spans="1:13" ht="12.75">
      <c r="A397" s="137">
        <v>396</v>
      </c>
      <c r="B397" s="147" t="s">
        <v>30</v>
      </c>
      <c r="C397" s="147" t="s">
        <v>114</v>
      </c>
      <c r="D397" s="148" t="s">
        <v>1816</v>
      </c>
      <c r="E397" s="148">
        <v>40</v>
      </c>
      <c r="F397" s="149" t="s">
        <v>6984</v>
      </c>
      <c r="G397" s="137">
        <v>436</v>
      </c>
      <c r="H397" s="149" t="s">
        <v>6985</v>
      </c>
      <c r="I397" s="137">
        <v>378</v>
      </c>
      <c r="J397" s="149" t="s">
        <v>6986</v>
      </c>
      <c r="K397" s="137">
        <v>417</v>
      </c>
      <c r="L397" s="149" t="s">
        <v>6987</v>
      </c>
      <c r="M397" s="137">
        <v>396</v>
      </c>
    </row>
    <row r="398" spans="1:13" ht="12.75">
      <c r="A398" s="137">
        <v>397</v>
      </c>
      <c r="B398" s="147" t="s">
        <v>39</v>
      </c>
      <c r="C398" s="147" t="s">
        <v>565</v>
      </c>
      <c r="D398" s="148" t="s">
        <v>1816</v>
      </c>
      <c r="E398" s="148"/>
      <c r="F398" s="149" t="s">
        <v>6988</v>
      </c>
      <c r="G398" s="137">
        <v>585</v>
      </c>
      <c r="H398" s="149" t="s">
        <v>6989</v>
      </c>
      <c r="I398" s="137">
        <v>530</v>
      </c>
      <c r="J398" s="149" t="s">
        <v>6990</v>
      </c>
      <c r="K398" s="137">
        <v>456</v>
      </c>
      <c r="L398" s="149" t="s">
        <v>6991</v>
      </c>
      <c r="M398" s="137">
        <v>397</v>
      </c>
    </row>
    <row r="399" spans="1:13" ht="12.75">
      <c r="A399" s="137">
        <v>398</v>
      </c>
      <c r="B399" s="147" t="s">
        <v>58</v>
      </c>
      <c r="C399" s="147" t="s">
        <v>1705</v>
      </c>
      <c r="D399" s="148" t="s">
        <v>1816</v>
      </c>
      <c r="E399" s="148"/>
      <c r="F399" s="149" t="s">
        <v>6992</v>
      </c>
      <c r="G399" s="137">
        <v>592</v>
      </c>
      <c r="H399" s="149" t="s">
        <v>6993</v>
      </c>
      <c r="I399" s="137">
        <v>515</v>
      </c>
      <c r="J399" s="149" t="s">
        <v>6994</v>
      </c>
      <c r="K399" s="137">
        <v>415</v>
      </c>
      <c r="L399" s="149" t="s">
        <v>6995</v>
      </c>
      <c r="M399" s="137">
        <v>398</v>
      </c>
    </row>
    <row r="400" spans="1:13" ht="12.75">
      <c r="A400" s="137">
        <v>399</v>
      </c>
      <c r="B400" s="147" t="s">
        <v>718</v>
      </c>
      <c r="C400" s="147" t="s">
        <v>44</v>
      </c>
      <c r="D400" s="148" t="s">
        <v>2787</v>
      </c>
      <c r="E400" s="148"/>
      <c r="F400" s="149" t="s">
        <v>6996</v>
      </c>
      <c r="G400" s="137">
        <v>599</v>
      </c>
      <c r="H400" s="149" t="s">
        <v>6997</v>
      </c>
      <c r="I400" s="137">
        <v>519</v>
      </c>
      <c r="J400" s="149" t="s">
        <v>6998</v>
      </c>
      <c r="K400" s="137">
        <v>429</v>
      </c>
      <c r="L400" s="149" t="s">
        <v>6995</v>
      </c>
      <c r="M400" s="137">
        <v>399</v>
      </c>
    </row>
    <row r="401" spans="1:13" ht="12.75">
      <c r="A401" s="137">
        <v>400</v>
      </c>
      <c r="B401" s="147" t="s">
        <v>320</v>
      </c>
      <c r="C401" s="147" t="s">
        <v>1706</v>
      </c>
      <c r="D401" s="148" t="s">
        <v>1816</v>
      </c>
      <c r="E401" s="148"/>
      <c r="F401" s="149" t="s">
        <v>6999</v>
      </c>
      <c r="G401" s="137">
        <v>345</v>
      </c>
      <c r="H401" s="149" t="s">
        <v>7000</v>
      </c>
      <c r="I401" s="137">
        <v>314</v>
      </c>
      <c r="J401" s="149" t="s">
        <v>7001</v>
      </c>
      <c r="K401" s="137">
        <v>358</v>
      </c>
      <c r="L401" s="149" t="s">
        <v>7002</v>
      </c>
      <c r="M401" s="137">
        <v>400</v>
      </c>
    </row>
    <row r="402" spans="1:13" ht="12.75">
      <c r="A402" s="137">
        <v>401</v>
      </c>
      <c r="B402" s="147" t="s">
        <v>30</v>
      </c>
      <c r="C402" s="147" t="s">
        <v>148</v>
      </c>
      <c r="D402" s="148" t="s">
        <v>1816</v>
      </c>
      <c r="E402" s="148"/>
      <c r="F402" s="149" t="s">
        <v>6503</v>
      </c>
      <c r="G402" s="137">
        <v>304</v>
      </c>
      <c r="H402" s="149" t="s">
        <v>7003</v>
      </c>
      <c r="I402" s="137">
        <v>355</v>
      </c>
      <c r="J402" s="149" t="s">
        <v>7004</v>
      </c>
      <c r="K402" s="137">
        <v>403</v>
      </c>
      <c r="L402" s="149" t="s">
        <v>7005</v>
      </c>
      <c r="M402" s="137">
        <v>401</v>
      </c>
    </row>
    <row r="403" spans="1:13" ht="12.75">
      <c r="A403" s="137">
        <v>402</v>
      </c>
      <c r="B403" s="147" t="s">
        <v>195</v>
      </c>
      <c r="C403" s="147" t="s">
        <v>28</v>
      </c>
      <c r="D403" s="148" t="s">
        <v>1816</v>
      </c>
      <c r="E403" s="148">
        <v>50</v>
      </c>
      <c r="F403" s="149" t="s">
        <v>7006</v>
      </c>
      <c r="G403" s="137">
        <v>359</v>
      </c>
      <c r="H403" s="149" t="s">
        <v>7007</v>
      </c>
      <c r="I403" s="137">
        <v>419</v>
      </c>
      <c r="J403" s="149" t="s">
        <v>7008</v>
      </c>
      <c r="K403" s="137">
        <v>419</v>
      </c>
      <c r="L403" s="149" t="s">
        <v>7009</v>
      </c>
      <c r="M403" s="137">
        <v>402</v>
      </c>
    </row>
    <row r="404" spans="1:13" ht="12.75">
      <c r="A404" s="137">
        <v>403</v>
      </c>
      <c r="B404" s="147" t="s">
        <v>1707</v>
      </c>
      <c r="C404" s="147" t="s">
        <v>1708</v>
      </c>
      <c r="D404" s="148" t="s">
        <v>1816</v>
      </c>
      <c r="E404" s="148">
        <v>40</v>
      </c>
      <c r="F404" s="149" t="s">
        <v>7010</v>
      </c>
      <c r="G404" s="137">
        <v>484</v>
      </c>
      <c r="H404" s="149" t="s">
        <v>7011</v>
      </c>
      <c r="I404" s="137">
        <v>477</v>
      </c>
      <c r="J404" s="149" t="s">
        <v>7012</v>
      </c>
      <c r="K404" s="137">
        <v>446</v>
      </c>
      <c r="L404" s="149" t="s">
        <v>7013</v>
      </c>
      <c r="M404" s="137">
        <v>403</v>
      </c>
    </row>
    <row r="405" spans="1:13" ht="12.75">
      <c r="A405" s="137">
        <v>404</v>
      </c>
      <c r="B405" s="147" t="s">
        <v>94</v>
      </c>
      <c r="C405" s="147" t="s">
        <v>1709</v>
      </c>
      <c r="D405" s="148" t="s">
        <v>1816</v>
      </c>
      <c r="E405" s="148"/>
      <c r="F405" s="149" t="s">
        <v>7014</v>
      </c>
      <c r="G405" s="137">
        <v>463</v>
      </c>
      <c r="H405" s="149" t="s">
        <v>7015</v>
      </c>
      <c r="I405" s="137">
        <v>391</v>
      </c>
      <c r="J405" s="149" t="s">
        <v>7016</v>
      </c>
      <c r="K405" s="137">
        <v>379</v>
      </c>
      <c r="L405" s="149" t="s">
        <v>7017</v>
      </c>
      <c r="M405" s="137">
        <v>404</v>
      </c>
    </row>
    <row r="406" spans="1:13" ht="12.75">
      <c r="A406" s="137">
        <v>405</v>
      </c>
      <c r="B406" s="147" t="s">
        <v>30</v>
      </c>
      <c r="C406" s="147" t="s">
        <v>1710</v>
      </c>
      <c r="D406" s="148" t="s">
        <v>1816</v>
      </c>
      <c r="E406" s="148"/>
      <c r="F406" s="149" t="s">
        <v>7018</v>
      </c>
      <c r="G406" s="137">
        <v>338</v>
      </c>
      <c r="H406" s="149" t="s">
        <v>7019</v>
      </c>
      <c r="I406" s="137">
        <v>376</v>
      </c>
      <c r="J406" s="149" t="s">
        <v>7020</v>
      </c>
      <c r="K406" s="137">
        <v>365</v>
      </c>
      <c r="L406" s="149" t="s">
        <v>4601</v>
      </c>
      <c r="M406" s="137">
        <v>405</v>
      </c>
    </row>
    <row r="407" spans="1:13" ht="12.75">
      <c r="A407" s="137">
        <v>406</v>
      </c>
      <c r="B407" s="147" t="s">
        <v>94</v>
      </c>
      <c r="C407" s="147" t="s">
        <v>127</v>
      </c>
      <c r="D407" s="148" t="s">
        <v>1816</v>
      </c>
      <c r="E407" s="148">
        <v>40</v>
      </c>
      <c r="F407" s="149" t="s">
        <v>6917</v>
      </c>
      <c r="G407" s="137">
        <v>384</v>
      </c>
      <c r="H407" s="149" t="s">
        <v>7021</v>
      </c>
      <c r="I407" s="137">
        <v>407</v>
      </c>
      <c r="J407" s="149" t="s">
        <v>6704</v>
      </c>
      <c r="K407" s="137">
        <v>369</v>
      </c>
      <c r="L407" s="149" t="s">
        <v>7022</v>
      </c>
      <c r="M407" s="137">
        <v>406</v>
      </c>
    </row>
    <row r="408" spans="1:13" ht="12.75">
      <c r="A408" s="137">
        <v>407</v>
      </c>
      <c r="B408" s="147" t="s">
        <v>28</v>
      </c>
      <c r="C408" s="147" t="s">
        <v>166</v>
      </c>
      <c r="D408" s="148" t="s">
        <v>1816</v>
      </c>
      <c r="E408" s="148">
        <v>40</v>
      </c>
      <c r="F408" s="149" t="s">
        <v>7023</v>
      </c>
      <c r="G408" s="137">
        <v>209</v>
      </c>
      <c r="H408" s="149" t="s">
        <v>7024</v>
      </c>
      <c r="I408" s="137">
        <v>348</v>
      </c>
      <c r="J408" s="149" t="s">
        <v>7025</v>
      </c>
      <c r="K408" s="137">
        <v>385</v>
      </c>
      <c r="L408" s="149" t="s">
        <v>7026</v>
      </c>
      <c r="M408" s="137">
        <v>407</v>
      </c>
    </row>
    <row r="409" spans="1:13" ht="12.75">
      <c r="A409" s="137">
        <v>408</v>
      </c>
      <c r="B409" s="147" t="s">
        <v>1196</v>
      </c>
      <c r="C409" s="147" t="s">
        <v>7027</v>
      </c>
      <c r="D409" s="148" t="s">
        <v>1816</v>
      </c>
      <c r="E409" s="148">
        <v>50</v>
      </c>
      <c r="F409" s="149" t="s">
        <v>7028</v>
      </c>
      <c r="G409" s="137">
        <v>576</v>
      </c>
      <c r="H409" s="149" t="s">
        <v>7029</v>
      </c>
      <c r="I409" s="137">
        <v>507</v>
      </c>
      <c r="J409" s="149" t="s">
        <v>7030</v>
      </c>
      <c r="K409" s="137">
        <v>418</v>
      </c>
      <c r="L409" s="149" t="s">
        <v>7031</v>
      </c>
      <c r="M409" s="137">
        <v>408</v>
      </c>
    </row>
    <row r="410" spans="1:13" ht="12.75">
      <c r="A410" s="137">
        <v>409</v>
      </c>
      <c r="B410" s="147" t="s">
        <v>73</v>
      </c>
      <c r="C410" s="147" t="s">
        <v>622</v>
      </c>
      <c r="D410" s="148" t="s">
        <v>1816</v>
      </c>
      <c r="E410" s="148"/>
      <c r="F410" s="149" t="s">
        <v>6882</v>
      </c>
      <c r="G410" s="137">
        <v>400</v>
      </c>
      <c r="H410" s="149" t="s">
        <v>7032</v>
      </c>
      <c r="I410" s="137">
        <v>406</v>
      </c>
      <c r="J410" s="149" t="s">
        <v>7033</v>
      </c>
      <c r="K410" s="137">
        <v>413</v>
      </c>
      <c r="L410" s="149" t="s">
        <v>7034</v>
      </c>
      <c r="M410" s="137">
        <v>409</v>
      </c>
    </row>
    <row r="411" spans="1:13" ht="12.75">
      <c r="A411" s="137">
        <v>410</v>
      </c>
      <c r="B411" s="147" t="s">
        <v>154</v>
      </c>
      <c r="C411" s="147" t="s">
        <v>1711</v>
      </c>
      <c r="D411" s="148" t="s">
        <v>1816</v>
      </c>
      <c r="E411" s="148">
        <v>40</v>
      </c>
      <c r="F411" s="149" t="s">
        <v>7035</v>
      </c>
      <c r="G411" s="137">
        <v>363</v>
      </c>
      <c r="H411" s="149" t="s">
        <v>7036</v>
      </c>
      <c r="I411" s="137">
        <v>340</v>
      </c>
      <c r="J411" s="149" t="s">
        <v>7037</v>
      </c>
      <c r="K411" s="137">
        <v>357</v>
      </c>
      <c r="L411" s="149" t="s">
        <v>7038</v>
      </c>
      <c r="M411" s="137">
        <v>410</v>
      </c>
    </row>
    <row r="412" spans="1:13" ht="12.75">
      <c r="A412" s="137">
        <v>411</v>
      </c>
      <c r="B412" s="147" t="s">
        <v>80</v>
      </c>
      <c r="C412" s="147" t="s">
        <v>1457</v>
      </c>
      <c r="D412" s="148" t="s">
        <v>1816</v>
      </c>
      <c r="E412" s="148">
        <v>50</v>
      </c>
      <c r="F412" s="149" t="s">
        <v>7039</v>
      </c>
      <c r="G412" s="137">
        <v>297</v>
      </c>
      <c r="H412" s="149" t="s">
        <v>7040</v>
      </c>
      <c r="I412" s="137">
        <v>416</v>
      </c>
      <c r="J412" s="149" t="s">
        <v>7041</v>
      </c>
      <c r="K412" s="137">
        <v>387</v>
      </c>
      <c r="L412" s="149" t="s">
        <v>7042</v>
      </c>
      <c r="M412" s="137">
        <v>411</v>
      </c>
    </row>
    <row r="413" spans="1:13" ht="12.75">
      <c r="A413" s="137">
        <v>412</v>
      </c>
      <c r="B413" s="147" t="s">
        <v>23</v>
      </c>
      <c r="C413" s="147" t="s">
        <v>1712</v>
      </c>
      <c r="D413" s="148" t="s">
        <v>1816</v>
      </c>
      <c r="E413" s="148">
        <v>50</v>
      </c>
      <c r="F413" s="149" t="s">
        <v>7043</v>
      </c>
      <c r="G413" s="137">
        <v>481</v>
      </c>
      <c r="H413" s="149" t="s">
        <v>7044</v>
      </c>
      <c r="I413" s="137">
        <v>480</v>
      </c>
      <c r="J413" s="149" t="s">
        <v>7045</v>
      </c>
      <c r="K413" s="137">
        <v>461</v>
      </c>
      <c r="L413" s="149" t="s">
        <v>7046</v>
      </c>
      <c r="M413" s="137">
        <v>412</v>
      </c>
    </row>
    <row r="414" spans="1:13" ht="12.75">
      <c r="A414" s="137">
        <v>413</v>
      </c>
      <c r="B414" s="147" t="s">
        <v>725</v>
      </c>
      <c r="C414" s="147" t="s">
        <v>1050</v>
      </c>
      <c r="D414" s="148" t="s">
        <v>2787</v>
      </c>
      <c r="E414" s="148">
        <v>50</v>
      </c>
      <c r="F414" s="149" t="s">
        <v>7047</v>
      </c>
      <c r="G414" s="137">
        <v>454</v>
      </c>
      <c r="H414" s="149" t="s">
        <v>7048</v>
      </c>
      <c r="I414" s="137">
        <v>510</v>
      </c>
      <c r="J414" s="149" t="s">
        <v>7049</v>
      </c>
      <c r="K414" s="137">
        <v>452</v>
      </c>
      <c r="L414" s="149" t="s">
        <v>7050</v>
      </c>
      <c r="M414" s="137">
        <v>413</v>
      </c>
    </row>
    <row r="415" spans="1:13" ht="12.75">
      <c r="A415" s="137">
        <v>414</v>
      </c>
      <c r="B415" s="147" t="s">
        <v>444</v>
      </c>
      <c r="C415" s="147" t="s">
        <v>7051</v>
      </c>
      <c r="D415" s="148" t="s">
        <v>2787</v>
      </c>
      <c r="E415" s="175" t="s">
        <v>6202</v>
      </c>
      <c r="F415" s="149" t="s">
        <v>7052</v>
      </c>
      <c r="G415" s="137">
        <v>503</v>
      </c>
      <c r="H415" s="149" t="s">
        <v>7053</v>
      </c>
      <c r="I415" s="137">
        <v>485</v>
      </c>
      <c r="J415" s="149" t="s">
        <v>5735</v>
      </c>
      <c r="K415" s="137">
        <v>420</v>
      </c>
      <c r="L415" s="149" t="s">
        <v>7054</v>
      </c>
      <c r="M415" s="137">
        <v>414</v>
      </c>
    </row>
    <row r="416" spans="1:13" ht="12.75">
      <c r="A416" s="137">
        <v>415</v>
      </c>
      <c r="B416" s="147" t="s">
        <v>239</v>
      </c>
      <c r="C416" s="147" t="s">
        <v>1374</v>
      </c>
      <c r="D416" s="148" t="s">
        <v>1816</v>
      </c>
      <c r="E416" s="148">
        <v>40</v>
      </c>
      <c r="F416" s="149" t="s">
        <v>7055</v>
      </c>
      <c r="G416" s="137">
        <v>675</v>
      </c>
      <c r="H416" s="149" t="s">
        <v>7056</v>
      </c>
      <c r="I416" s="137">
        <v>568</v>
      </c>
      <c r="J416" s="149" t="s">
        <v>7057</v>
      </c>
      <c r="K416" s="137">
        <v>467</v>
      </c>
      <c r="L416" s="149" t="s">
        <v>7058</v>
      </c>
      <c r="M416" s="137">
        <v>415</v>
      </c>
    </row>
    <row r="417" spans="1:13" ht="12.75">
      <c r="A417" s="137">
        <v>416</v>
      </c>
      <c r="B417" s="147" t="s">
        <v>26</v>
      </c>
      <c r="C417" s="147" t="s">
        <v>815</v>
      </c>
      <c r="D417" s="148" t="s">
        <v>1816</v>
      </c>
      <c r="E417" s="148">
        <v>40</v>
      </c>
      <c r="F417" s="149" t="s">
        <v>7059</v>
      </c>
      <c r="G417" s="137">
        <v>447</v>
      </c>
      <c r="H417" s="149" t="s">
        <v>7060</v>
      </c>
      <c r="I417" s="137">
        <v>459</v>
      </c>
      <c r="J417" s="149" t="s">
        <v>7061</v>
      </c>
      <c r="K417" s="137">
        <v>391</v>
      </c>
      <c r="L417" s="149" t="s">
        <v>7062</v>
      </c>
      <c r="M417" s="137">
        <v>416</v>
      </c>
    </row>
    <row r="418" spans="1:13" ht="12.75">
      <c r="A418" s="137">
        <v>417</v>
      </c>
      <c r="B418" s="147" t="s">
        <v>73</v>
      </c>
      <c r="C418" s="147" t="s">
        <v>676</v>
      </c>
      <c r="D418" s="148" t="s">
        <v>1816</v>
      </c>
      <c r="E418" s="148">
        <v>40</v>
      </c>
      <c r="F418" s="149" t="s">
        <v>7063</v>
      </c>
      <c r="G418" s="137">
        <v>462</v>
      </c>
      <c r="H418" s="149" t="s">
        <v>7064</v>
      </c>
      <c r="I418" s="137">
        <v>430</v>
      </c>
      <c r="J418" s="149" t="s">
        <v>7065</v>
      </c>
      <c r="K418" s="137">
        <v>405</v>
      </c>
      <c r="L418" s="149" t="s">
        <v>7066</v>
      </c>
      <c r="M418" s="137">
        <v>417</v>
      </c>
    </row>
    <row r="419" spans="1:13" ht="12.75">
      <c r="A419" s="137">
        <v>418</v>
      </c>
      <c r="B419" s="147" t="s">
        <v>1490</v>
      </c>
      <c r="C419" s="147" t="s">
        <v>1713</v>
      </c>
      <c r="D419" s="148" t="s">
        <v>1816</v>
      </c>
      <c r="E419" s="148">
        <v>40</v>
      </c>
      <c r="F419" s="149" t="s">
        <v>6664</v>
      </c>
      <c r="G419" s="137">
        <v>290</v>
      </c>
      <c r="H419" s="149" t="s">
        <v>7067</v>
      </c>
      <c r="I419" s="137">
        <v>408</v>
      </c>
      <c r="J419" s="149" t="s">
        <v>7068</v>
      </c>
      <c r="K419" s="137">
        <v>396</v>
      </c>
      <c r="L419" s="149" t="s">
        <v>7069</v>
      </c>
      <c r="M419" s="137">
        <v>418</v>
      </c>
    </row>
    <row r="420" spans="1:13" ht="12.75">
      <c r="A420" s="137">
        <v>419</v>
      </c>
      <c r="B420" s="147" t="s">
        <v>94</v>
      </c>
      <c r="C420" s="147" t="s">
        <v>1714</v>
      </c>
      <c r="D420" s="148" t="s">
        <v>1816</v>
      </c>
      <c r="E420" s="148"/>
      <c r="F420" s="149" t="s">
        <v>7070</v>
      </c>
      <c r="G420" s="137">
        <v>421</v>
      </c>
      <c r="H420" s="149" t="s">
        <v>7071</v>
      </c>
      <c r="I420" s="137">
        <v>420</v>
      </c>
      <c r="J420" s="149" t="s">
        <v>7072</v>
      </c>
      <c r="K420" s="137">
        <v>451</v>
      </c>
      <c r="L420" s="149" t="s">
        <v>7073</v>
      </c>
      <c r="M420" s="137">
        <v>419</v>
      </c>
    </row>
    <row r="421" spans="1:13" ht="12.75">
      <c r="A421" s="137">
        <v>420</v>
      </c>
      <c r="B421" s="147" t="s">
        <v>333</v>
      </c>
      <c r="C421" s="147" t="s">
        <v>1426</v>
      </c>
      <c r="D421" s="148" t="s">
        <v>2787</v>
      </c>
      <c r="E421" s="148"/>
      <c r="F421" s="149" t="s">
        <v>7074</v>
      </c>
      <c r="G421" s="137">
        <v>467</v>
      </c>
      <c r="H421" s="149" t="s">
        <v>7075</v>
      </c>
      <c r="I421" s="137">
        <v>470</v>
      </c>
      <c r="J421" s="149" t="s">
        <v>6998</v>
      </c>
      <c r="K421" s="137">
        <v>428</v>
      </c>
      <c r="L421" s="149" t="s">
        <v>7076</v>
      </c>
      <c r="M421" s="137">
        <v>420</v>
      </c>
    </row>
    <row r="422" spans="1:13" ht="12.75">
      <c r="A422" s="137">
        <v>421</v>
      </c>
      <c r="B422" s="147" t="s">
        <v>642</v>
      </c>
      <c r="C422" s="147" t="s">
        <v>1715</v>
      </c>
      <c r="D422" s="148" t="s">
        <v>1816</v>
      </c>
      <c r="E422" s="148"/>
      <c r="F422" s="149" t="s">
        <v>7077</v>
      </c>
      <c r="G422" s="137">
        <v>156</v>
      </c>
      <c r="H422" s="149" t="s">
        <v>7078</v>
      </c>
      <c r="I422" s="137">
        <v>427</v>
      </c>
      <c r="J422" s="149" t="s">
        <v>7079</v>
      </c>
      <c r="K422" s="137">
        <v>404</v>
      </c>
      <c r="L422" s="149" t="s">
        <v>4624</v>
      </c>
      <c r="M422" s="137">
        <v>421</v>
      </c>
    </row>
    <row r="423" spans="1:13" ht="12.75">
      <c r="A423" s="137">
        <v>422</v>
      </c>
      <c r="B423" s="147" t="s">
        <v>101</v>
      </c>
      <c r="C423" s="147" t="s">
        <v>4339</v>
      </c>
      <c r="D423" s="148" t="s">
        <v>1816</v>
      </c>
      <c r="E423" s="148"/>
      <c r="F423" s="149" t="s">
        <v>6597</v>
      </c>
      <c r="G423" s="137">
        <v>335</v>
      </c>
      <c r="H423" s="149" t="s">
        <v>7080</v>
      </c>
      <c r="I423" s="137">
        <v>393</v>
      </c>
      <c r="J423" s="149" t="s">
        <v>7081</v>
      </c>
      <c r="K423" s="137">
        <v>390</v>
      </c>
      <c r="L423" s="149" t="s">
        <v>7082</v>
      </c>
      <c r="M423" s="137">
        <v>422</v>
      </c>
    </row>
    <row r="424" spans="1:13" ht="12.75">
      <c r="A424" s="137">
        <v>423</v>
      </c>
      <c r="B424" s="147" t="s">
        <v>744</v>
      </c>
      <c r="C424" s="147" t="s">
        <v>867</v>
      </c>
      <c r="D424" s="148" t="s">
        <v>1816</v>
      </c>
      <c r="E424" s="148">
        <v>40</v>
      </c>
      <c r="F424" s="149" t="s">
        <v>7083</v>
      </c>
      <c r="G424" s="137">
        <v>362</v>
      </c>
      <c r="H424" s="149" t="s">
        <v>7084</v>
      </c>
      <c r="I424" s="137">
        <v>349</v>
      </c>
      <c r="J424" s="149" t="s">
        <v>7085</v>
      </c>
      <c r="K424" s="137">
        <v>412</v>
      </c>
      <c r="L424" s="149" t="s">
        <v>7086</v>
      </c>
      <c r="M424" s="137">
        <v>423</v>
      </c>
    </row>
    <row r="425" spans="1:13" ht="12.75">
      <c r="A425" s="137">
        <v>424</v>
      </c>
      <c r="B425" s="147" t="s">
        <v>240</v>
      </c>
      <c r="C425" s="147" t="s">
        <v>1716</v>
      </c>
      <c r="D425" s="148" t="s">
        <v>2787</v>
      </c>
      <c r="E425" s="148"/>
      <c r="F425" s="149" t="s">
        <v>7087</v>
      </c>
      <c r="G425" s="137">
        <v>358</v>
      </c>
      <c r="H425" s="149" t="s">
        <v>7088</v>
      </c>
      <c r="I425" s="137">
        <v>453</v>
      </c>
      <c r="J425" s="149" t="s">
        <v>7089</v>
      </c>
      <c r="K425" s="137">
        <v>398</v>
      </c>
      <c r="L425" s="149" t="s">
        <v>7090</v>
      </c>
      <c r="M425" s="137">
        <v>424</v>
      </c>
    </row>
    <row r="426" spans="1:13" ht="12.75">
      <c r="A426" s="137">
        <v>425</v>
      </c>
      <c r="B426" s="147" t="s">
        <v>54</v>
      </c>
      <c r="C426" s="147" t="s">
        <v>7091</v>
      </c>
      <c r="D426" s="148" t="s">
        <v>1816</v>
      </c>
      <c r="E426" s="148"/>
      <c r="F426" s="149" t="s">
        <v>7010</v>
      </c>
      <c r="G426" s="137">
        <v>485</v>
      </c>
      <c r="H426" s="149" t="s">
        <v>7092</v>
      </c>
      <c r="I426" s="137">
        <v>446</v>
      </c>
      <c r="J426" s="149" t="s">
        <v>7093</v>
      </c>
      <c r="K426" s="137">
        <v>381</v>
      </c>
      <c r="L426" s="149" t="s">
        <v>7094</v>
      </c>
      <c r="M426" s="137">
        <v>425</v>
      </c>
    </row>
    <row r="427" spans="1:13" ht="12.75">
      <c r="A427" s="137">
        <v>426</v>
      </c>
      <c r="B427" s="147" t="s">
        <v>54</v>
      </c>
      <c r="C427" s="147" t="s">
        <v>1717</v>
      </c>
      <c r="D427" s="148" t="s">
        <v>1816</v>
      </c>
      <c r="E427" s="148">
        <v>40</v>
      </c>
      <c r="F427" s="149" t="s">
        <v>6153</v>
      </c>
      <c r="G427" s="137">
        <v>257</v>
      </c>
      <c r="H427" s="149" t="s">
        <v>7095</v>
      </c>
      <c r="I427" s="137">
        <v>354</v>
      </c>
      <c r="J427" s="149" t="s">
        <v>7096</v>
      </c>
      <c r="K427" s="137">
        <v>400</v>
      </c>
      <c r="L427" s="149" t="s">
        <v>7097</v>
      </c>
      <c r="M427" s="137">
        <v>426</v>
      </c>
    </row>
    <row r="428" spans="1:13" ht="12.75">
      <c r="A428" s="137">
        <v>427</v>
      </c>
      <c r="B428" s="147" t="s">
        <v>80</v>
      </c>
      <c r="C428" s="147" t="s">
        <v>600</v>
      </c>
      <c r="D428" s="148" t="s">
        <v>1816</v>
      </c>
      <c r="E428" s="148">
        <v>40</v>
      </c>
      <c r="F428" s="149" t="s">
        <v>7098</v>
      </c>
      <c r="G428" s="137">
        <v>568</v>
      </c>
      <c r="H428" s="149" t="s">
        <v>7099</v>
      </c>
      <c r="I428" s="137">
        <v>511</v>
      </c>
      <c r="J428" s="149" t="s">
        <v>7100</v>
      </c>
      <c r="K428" s="137">
        <v>473</v>
      </c>
      <c r="L428" s="149" t="s">
        <v>7101</v>
      </c>
      <c r="M428" s="137">
        <v>427</v>
      </c>
    </row>
    <row r="429" spans="1:13" ht="12.75">
      <c r="A429" s="137">
        <v>428</v>
      </c>
      <c r="B429" s="147" t="s">
        <v>1718</v>
      </c>
      <c r="C429" s="147" t="s">
        <v>1719</v>
      </c>
      <c r="D429" s="148" t="s">
        <v>2787</v>
      </c>
      <c r="E429" s="148"/>
      <c r="F429" s="149" t="s">
        <v>7102</v>
      </c>
      <c r="G429" s="137">
        <v>451</v>
      </c>
      <c r="H429" s="149" t="s">
        <v>7103</v>
      </c>
      <c r="I429" s="137">
        <v>471</v>
      </c>
      <c r="J429" s="149" t="s">
        <v>7104</v>
      </c>
      <c r="K429" s="137">
        <v>384</v>
      </c>
      <c r="L429" s="149" t="s">
        <v>7105</v>
      </c>
      <c r="M429" s="137">
        <v>428</v>
      </c>
    </row>
    <row r="430" spans="1:13" ht="12.75">
      <c r="A430" s="137">
        <v>429</v>
      </c>
      <c r="B430" s="147" t="s">
        <v>58</v>
      </c>
      <c r="C430" s="147" t="s">
        <v>508</v>
      </c>
      <c r="D430" s="148" t="s">
        <v>1816</v>
      </c>
      <c r="E430" s="148"/>
      <c r="F430" s="149" t="s">
        <v>7106</v>
      </c>
      <c r="G430" s="137">
        <v>457</v>
      </c>
      <c r="H430" s="149" t="s">
        <v>7107</v>
      </c>
      <c r="I430" s="137">
        <v>435</v>
      </c>
      <c r="J430" s="149" t="s">
        <v>7108</v>
      </c>
      <c r="K430" s="137">
        <v>325</v>
      </c>
      <c r="L430" s="149" t="s">
        <v>7109</v>
      </c>
      <c r="M430" s="137">
        <v>429</v>
      </c>
    </row>
    <row r="431" spans="1:13" ht="12.75">
      <c r="A431" s="137">
        <v>430</v>
      </c>
      <c r="B431" s="147" t="s">
        <v>1720</v>
      </c>
      <c r="C431" s="147" t="s">
        <v>508</v>
      </c>
      <c r="D431" s="148" t="s">
        <v>2787</v>
      </c>
      <c r="E431" s="148"/>
      <c r="F431" s="149" t="s">
        <v>7110</v>
      </c>
      <c r="G431" s="137">
        <v>458</v>
      </c>
      <c r="H431" s="149" t="s">
        <v>7111</v>
      </c>
      <c r="I431" s="137">
        <v>436</v>
      </c>
      <c r="J431" s="149" t="s">
        <v>7112</v>
      </c>
      <c r="K431" s="137">
        <v>414</v>
      </c>
      <c r="L431" s="149" t="s">
        <v>7113</v>
      </c>
      <c r="M431" s="137">
        <v>430</v>
      </c>
    </row>
    <row r="432" spans="1:13" ht="12.75">
      <c r="A432" s="137">
        <v>431</v>
      </c>
      <c r="B432" s="147" t="s">
        <v>23</v>
      </c>
      <c r="C432" s="147" t="s">
        <v>1721</v>
      </c>
      <c r="D432" s="148" t="s">
        <v>1816</v>
      </c>
      <c r="E432" s="148">
        <v>40</v>
      </c>
      <c r="F432" s="149" t="s">
        <v>7114</v>
      </c>
      <c r="G432" s="137">
        <v>415</v>
      </c>
      <c r="H432" s="149" t="s">
        <v>7115</v>
      </c>
      <c r="I432" s="137">
        <v>411</v>
      </c>
      <c r="J432" s="149" t="s">
        <v>7116</v>
      </c>
      <c r="K432" s="137">
        <v>448</v>
      </c>
      <c r="L432" s="149" t="s">
        <v>4650</v>
      </c>
      <c r="M432" s="137">
        <v>431</v>
      </c>
    </row>
    <row r="433" spans="1:13" ht="12.75">
      <c r="A433" s="137">
        <v>432</v>
      </c>
      <c r="B433" s="147" t="s">
        <v>830</v>
      </c>
      <c r="C433" s="147" t="s">
        <v>201</v>
      </c>
      <c r="D433" s="148" t="s">
        <v>2787</v>
      </c>
      <c r="E433" s="148">
        <v>40</v>
      </c>
      <c r="F433" s="149" t="s">
        <v>7117</v>
      </c>
      <c r="G433" s="137">
        <v>402</v>
      </c>
      <c r="H433" s="149" t="s">
        <v>7118</v>
      </c>
      <c r="I433" s="137">
        <v>460</v>
      </c>
      <c r="J433" s="149" t="s">
        <v>7119</v>
      </c>
      <c r="K433" s="137">
        <v>449</v>
      </c>
      <c r="L433" s="149" t="s">
        <v>4654</v>
      </c>
      <c r="M433" s="137">
        <v>432</v>
      </c>
    </row>
    <row r="434" spans="1:13" ht="12.75">
      <c r="A434" s="137">
        <v>433</v>
      </c>
      <c r="B434" s="147" t="s">
        <v>1263</v>
      </c>
      <c r="C434" s="147" t="s">
        <v>1722</v>
      </c>
      <c r="D434" s="148" t="s">
        <v>2787</v>
      </c>
      <c r="E434" s="148">
        <v>50</v>
      </c>
      <c r="F434" s="149" t="s">
        <v>7120</v>
      </c>
      <c r="G434" s="137">
        <v>510</v>
      </c>
      <c r="H434" s="149" t="s">
        <v>7121</v>
      </c>
      <c r="I434" s="137">
        <v>501</v>
      </c>
      <c r="J434" s="149" t="s">
        <v>7122</v>
      </c>
      <c r="K434" s="137">
        <v>488</v>
      </c>
      <c r="L434" s="149" t="s">
        <v>7123</v>
      </c>
      <c r="M434" s="137">
        <v>433</v>
      </c>
    </row>
    <row r="435" spans="1:13" ht="12.75">
      <c r="A435" s="137">
        <v>434</v>
      </c>
      <c r="B435" s="147" t="s">
        <v>861</v>
      </c>
      <c r="C435" s="147" t="s">
        <v>732</v>
      </c>
      <c r="D435" s="148" t="s">
        <v>2787</v>
      </c>
      <c r="E435" s="148">
        <v>50</v>
      </c>
      <c r="F435" s="149" t="s">
        <v>7124</v>
      </c>
      <c r="G435" s="137">
        <v>349</v>
      </c>
      <c r="H435" s="149" t="s">
        <v>7125</v>
      </c>
      <c r="I435" s="137">
        <v>382</v>
      </c>
      <c r="J435" s="149" t="s">
        <v>7126</v>
      </c>
      <c r="K435" s="137">
        <v>416</v>
      </c>
      <c r="L435" s="149" t="s">
        <v>7127</v>
      </c>
      <c r="M435" s="137">
        <v>434</v>
      </c>
    </row>
    <row r="436" spans="1:13" ht="12.75">
      <c r="A436" s="137">
        <v>435</v>
      </c>
      <c r="B436" s="147" t="s">
        <v>671</v>
      </c>
      <c r="C436" s="147" t="s">
        <v>1723</v>
      </c>
      <c r="D436" s="148" t="s">
        <v>2787</v>
      </c>
      <c r="E436" s="148"/>
      <c r="F436" s="149" t="s">
        <v>7128</v>
      </c>
      <c r="G436" s="137">
        <v>435</v>
      </c>
      <c r="H436" s="149" t="s">
        <v>7129</v>
      </c>
      <c r="I436" s="137">
        <v>476</v>
      </c>
      <c r="J436" s="149" t="s">
        <v>7130</v>
      </c>
      <c r="K436" s="137">
        <v>496</v>
      </c>
      <c r="L436" s="149" t="s">
        <v>7131</v>
      </c>
      <c r="M436" s="137">
        <v>435</v>
      </c>
    </row>
    <row r="437" spans="1:13" ht="12.75">
      <c r="A437" s="137">
        <v>436</v>
      </c>
      <c r="B437" s="147" t="s">
        <v>413</v>
      </c>
      <c r="C437" s="147" t="s">
        <v>1724</v>
      </c>
      <c r="D437" s="148" t="s">
        <v>1816</v>
      </c>
      <c r="E437" s="148"/>
      <c r="F437" s="149" t="s">
        <v>7132</v>
      </c>
      <c r="G437" s="137">
        <v>344</v>
      </c>
      <c r="H437" s="149" t="s">
        <v>7129</v>
      </c>
      <c r="I437" s="137">
        <v>475</v>
      </c>
      <c r="J437" s="149" t="s">
        <v>7133</v>
      </c>
      <c r="K437" s="137">
        <v>491</v>
      </c>
      <c r="L437" s="149" t="s">
        <v>7134</v>
      </c>
      <c r="M437" s="137">
        <v>436</v>
      </c>
    </row>
    <row r="438" spans="1:13" ht="12.75">
      <c r="A438" s="137">
        <v>437</v>
      </c>
      <c r="B438" s="147" t="s">
        <v>782</v>
      </c>
      <c r="C438" s="147" t="s">
        <v>367</v>
      </c>
      <c r="D438" s="148" t="s">
        <v>1816</v>
      </c>
      <c r="E438" s="148">
        <v>40</v>
      </c>
      <c r="F438" s="149" t="s">
        <v>7135</v>
      </c>
      <c r="G438" s="137">
        <v>493</v>
      </c>
      <c r="H438" s="149" t="s">
        <v>6997</v>
      </c>
      <c r="I438" s="137">
        <v>520</v>
      </c>
      <c r="J438" s="149" t="s">
        <v>7136</v>
      </c>
      <c r="K438" s="137">
        <v>471</v>
      </c>
      <c r="L438" s="149" t="s">
        <v>7137</v>
      </c>
      <c r="M438" s="137">
        <v>437</v>
      </c>
    </row>
    <row r="439" spans="1:13" ht="12.75">
      <c r="A439" s="137">
        <v>438</v>
      </c>
      <c r="B439" s="147" t="s">
        <v>1144</v>
      </c>
      <c r="C439" s="147" t="s">
        <v>1432</v>
      </c>
      <c r="D439" s="148" t="s">
        <v>2787</v>
      </c>
      <c r="E439" s="148"/>
      <c r="F439" s="149" t="s">
        <v>7138</v>
      </c>
      <c r="G439" s="137">
        <v>379</v>
      </c>
      <c r="H439" s="149" t="s">
        <v>7139</v>
      </c>
      <c r="I439" s="137">
        <v>424</v>
      </c>
      <c r="J439" s="149" t="s">
        <v>7140</v>
      </c>
      <c r="K439" s="137">
        <v>410</v>
      </c>
      <c r="L439" s="149" t="s">
        <v>7141</v>
      </c>
      <c r="M439" s="137">
        <v>438</v>
      </c>
    </row>
    <row r="440" spans="1:13" ht="12.75">
      <c r="A440" s="137">
        <v>439</v>
      </c>
      <c r="B440" s="147" t="s">
        <v>1725</v>
      </c>
      <c r="C440" s="147" t="s">
        <v>1726</v>
      </c>
      <c r="D440" s="148" t="s">
        <v>2787</v>
      </c>
      <c r="E440" s="148">
        <v>40</v>
      </c>
      <c r="F440" s="149" t="s">
        <v>7142</v>
      </c>
      <c r="G440" s="137">
        <v>466</v>
      </c>
      <c r="H440" s="149" t="s">
        <v>7143</v>
      </c>
      <c r="I440" s="137">
        <v>412</v>
      </c>
      <c r="J440" s="149" t="s">
        <v>7144</v>
      </c>
      <c r="K440" s="137">
        <v>409</v>
      </c>
      <c r="L440" s="149" t="s">
        <v>7145</v>
      </c>
      <c r="M440" s="137">
        <v>439</v>
      </c>
    </row>
    <row r="441" spans="1:13" ht="12.75">
      <c r="A441" s="137">
        <v>440</v>
      </c>
      <c r="B441" s="147" t="s">
        <v>129</v>
      </c>
      <c r="C441" s="147" t="s">
        <v>1727</v>
      </c>
      <c r="D441" s="148" t="s">
        <v>1816</v>
      </c>
      <c r="E441" s="148"/>
      <c r="F441" s="149" t="s">
        <v>7146</v>
      </c>
      <c r="G441" s="137">
        <v>480</v>
      </c>
      <c r="H441" s="149" t="s">
        <v>7147</v>
      </c>
      <c r="I441" s="137">
        <v>504</v>
      </c>
      <c r="J441" s="149" t="s">
        <v>7148</v>
      </c>
      <c r="K441" s="137">
        <v>437</v>
      </c>
      <c r="L441" s="149" t="s">
        <v>7149</v>
      </c>
      <c r="M441" s="137">
        <v>440</v>
      </c>
    </row>
    <row r="442" spans="1:13" ht="12.75">
      <c r="A442" s="137">
        <v>441</v>
      </c>
      <c r="B442" s="147" t="s">
        <v>38</v>
      </c>
      <c r="C442" s="147" t="s">
        <v>1242</v>
      </c>
      <c r="D442" s="148" t="s">
        <v>1816</v>
      </c>
      <c r="E442" s="148">
        <v>50</v>
      </c>
      <c r="F442" s="149" t="s">
        <v>7150</v>
      </c>
      <c r="G442" s="137">
        <v>420</v>
      </c>
      <c r="H442" s="149" t="s">
        <v>7151</v>
      </c>
      <c r="I442" s="137">
        <v>540</v>
      </c>
      <c r="J442" s="149" t="s">
        <v>7152</v>
      </c>
      <c r="K442" s="137">
        <v>477</v>
      </c>
      <c r="L442" s="149" t="s">
        <v>7153</v>
      </c>
      <c r="M442" s="137">
        <v>441</v>
      </c>
    </row>
    <row r="443" spans="1:13" ht="12.75">
      <c r="A443" s="137">
        <v>442</v>
      </c>
      <c r="B443" s="147" t="s">
        <v>28</v>
      </c>
      <c r="C443" s="147" t="s">
        <v>1074</v>
      </c>
      <c r="D443" s="148" t="s">
        <v>1816</v>
      </c>
      <c r="E443" s="148"/>
      <c r="F443" s="149" t="s">
        <v>7154</v>
      </c>
      <c r="G443" s="137">
        <v>151</v>
      </c>
      <c r="H443" s="149" t="s">
        <v>7155</v>
      </c>
      <c r="I443" s="137">
        <v>331</v>
      </c>
      <c r="J443" s="149" t="s">
        <v>7156</v>
      </c>
      <c r="K443" s="137">
        <v>368</v>
      </c>
      <c r="L443" s="149" t="s">
        <v>7157</v>
      </c>
      <c r="M443" s="137">
        <v>442</v>
      </c>
    </row>
    <row r="444" spans="1:13" ht="12.75">
      <c r="A444" s="137">
        <v>443</v>
      </c>
      <c r="B444" s="147" t="s">
        <v>72</v>
      </c>
      <c r="C444" s="147" t="s">
        <v>552</v>
      </c>
      <c r="D444" s="148" t="s">
        <v>1816</v>
      </c>
      <c r="E444" s="148">
        <v>50</v>
      </c>
      <c r="F444" s="149" t="s">
        <v>6468</v>
      </c>
      <c r="G444" s="137">
        <v>299</v>
      </c>
      <c r="H444" s="149" t="s">
        <v>7158</v>
      </c>
      <c r="I444" s="137">
        <v>423</v>
      </c>
      <c r="J444" s="149" t="s">
        <v>7159</v>
      </c>
      <c r="K444" s="137">
        <v>443</v>
      </c>
      <c r="L444" s="149" t="s">
        <v>7160</v>
      </c>
      <c r="M444" s="137">
        <v>443</v>
      </c>
    </row>
    <row r="445" spans="1:13" ht="12.75">
      <c r="A445" s="137">
        <v>444</v>
      </c>
      <c r="B445" s="147" t="s">
        <v>123</v>
      </c>
      <c r="C445" s="147" t="s">
        <v>2875</v>
      </c>
      <c r="D445" s="148" t="s">
        <v>1816</v>
      </c>
      <c r="E445" s="148">
        <v>40</v>
      </c>
      <c r="F445" s="149" t="s">
        <v>7161</v>
      </c>
      <c r="G445" s="137">
        <v>535</v>
      </c>
      <c r="H445" s="149" t="s">
        <v>7162</v>
      </c>
      <c r="I445" s="137">
        <v>500</v>
      </c>
      <c r="J445" s="149" t="s">
        <v>7163</v>
      </c>
      <c r="K445" s="137">
        <v>445</v>
      </c>
      <c r="L445" s="149" t="s">
        <v>7164</v>
      </c>
      <c r="M445" s="137">
        <v>444</v>
      </c>
    </row>
    <row r="446" spans="1:13" ht="12.75">
      <c r="A446" s="137">
        <v>445</v>
      </c>
      <c r="B446" s="147" t="s">
        <v>195</v>
      </c>
      <c r="C446" s="147" t="s">
        <v>165</v>
      </c>
      <c r="D446" s="148" t="s">
        <v>1816</v>
      </c>
      <c r="E446" s="148">
        <v>50</v>
      </c>
      <c r="F446" s="149" t="s">
        <v>7165</v>
      </c>
      <c r="G446" s="137">
        <v>589</v>
      </c>
      <c r="H446" s="149" t="s">
        <v>7166</v>
      </c>
      <c r="I446" s="137">
        <v>499</v>
      </c>
      <c r="J446" s="149" t="s">
        <v>7167</v>
      </c>
      <c r="K446" s="137">
        <v>460</v>
      </c>
      <c r="L446" s="149" t="s">
        <v>7168</v>
      </c>
      <c r="M446" s="137">
        <v>445</v>
      </c>
    </row>
    <row r="447" spans="1:13" ht="12.75">
      <c r="A447" s="137">
        <v>446</v>
      </c>
      <c r="B447" s="147" t="s">
        <v>1199</v>
      </c>
      <c r="C447" s="147" t="s">
        <v>438</v>
      </c>
      <c r="D447" s="148" t="s">
        <v>2787</v>
      </c>
      <c r="E447" s="148">
        <v>40</v>
      </c>
      <c r="F447" s="149" t="s">
        <v>7169</v>
      </c>
      <c r="G447" s="137">
        <v>529</v>
      </c>
      <c r="H447" s="149" t="s">
        <v>7170</v>
      </c>
      <c r="I447" s="137">
        <v>527</v>
      </c>
      <c r="J447" s="149" t="s">
        <v>7171</v>
      </c>
      <c r="K447" s="137">
        <v>472</v>
      </c>
      <c r="L447" s="149" t="s">
        <v>7172</v>
      </c>
      <c r="M447" s="137">
        <v>446</v>
      </c>
    </row>
    <row r="448" spans="1:13" ht="12.75">
      <c r="A448" s="137">
        <v>447</v>
      </c>
      <c r="B448" s="147" t="s">
        <v>959</v>
      </c>
      <c r="C448" s="147" t="s">
        <v>7173</v>
      </c>
      <c r="D448" s="148" t="s">
        <v>1816</v>
      </c>
      <c r="E448" s="148">
        <v>40</v>
      </c>
      <c r="F448" s="149" t="s">
        <v>7174</v>
      </c>
      <c r="G448" s="137">
        <v>327</v>
      </c>
      <c r="H448" s="149" t="s">
        <v>7175</v>
      </c>
      <c r="I448" s="137">
        <v>357</v>
      </c>
      <c r="J448" s="149" t="s">
        <v>7176</v>
      </c>
      <c r="K448" s="137">
        <v>411</v>
      </c>
      <c r="L448" s="149" t="s">
        <v>4690</v>
      </c>
      <c r="M448" s="137">
        <v>447</v>
      </c>
    </row>
    <row r="449" spans="1:13" ht="12.75">
      <c r="A449" s="137">
        <v>448</v>
      </c>
      <c r="B449" s="147" t="s">
        <v>30</v>
      </c>
      <c r="C449" s="147" t="s">
        <v>1446</v>
      </c>
      <c r="D449" s="148" t="s">
        <v>1816</v>
      </c>
      <c r="E449" s="148">
        <v>50</v>
      </c>
      <c r="F449" s="149" t="s">
        <v>7177</v>
      </c>
      <c r="G449" s="137">
        <v>507</v>
      </c>
      <c r="H449" s="149" t="s">
        <v>7178</v>
      </c>
      <c r="I449" s="137">
        <v>502</v>
      </c>
      <c r="J449" s="149" t="s">
        <v>7179</v>
      </c>
      <c r="K449" s="137">
        <v>479</v>
      </c>
      <c r="L449" s="149" t="s">
        <v>7180</v>
      </c>
      <c r="M449" s="137">
        <v>448</v>
      </c>
    </row>
    <row r="450" spans="1:13" ht="12.75">
      <c r="A450" s="137">
        <v>449</v>
      </c>
      <c r="B450" s="147" t="s">
        <v>293</v>
      </c>
      <c r="C450" s="147" t="s">
        <v>1006</v>
      </c>
      <c r="D450" s="148" t="s">
        <v>1816</v>
      </c>
      <c r="E450" s="148">
        <v>40</v>
      </c>
      <c r="F450" s="149" t="s">
        <v>7181</v>
      </c>
      <c r="G450" s="137">
        <v>443</v>
      </c>
      <c r="H450" s="149" t="s">
        <v>7182</v>
      </c>
      <c r="I450" s="137">
        <v>409</v>
      </c>
      <c r="J450" s="149" t="s">
        <v>7183</v>
      </c>
      <c r="K450" s="137">
        <v>444</v>
      </c>
      <c r="L450" s="149" t="s">
        <v>7184</v>
      </c>
      <c r="M450" s="137">
        <v>449</v>
      </c>
    </row>
    <row r="451" spans="1:13" ht="12.75">
      <c r="A451" s="137">
        <v>450</v>
      </c>
      <c r="B451" s="147" t="s">
        <v>985</v>
      </c>
      <c r="C451" s="147" t="s">
        <v>19</v>
      </c>
      <c r="D451" s="148" t="s">
        <v>2787</v>
      </c>
      <c r="E451" s="148"/>
      <c r="F451" s="149" t="s">
        <v>7185</v>
      </c>
      <c r="G451" s="137">
        <v>532</v>
      </c>
      <c r="H451" s="149" t="s">
        <v>7186</v>
      </c>
      <c r="I451" s="137">
        <v>524</v>
      </c>
      <c r="J451" s="149" t="s">
        <v>7187</v>
      </c>
      <c r="K451" s="137">
        <v>459</v>
      </c>
      <c r="L451" s="149" t="s">
        <v>7188</v>
      </c>
      <c r="M451" s="137">
        <v>450</v>
      </c>
    </row>
    <row r="452" spans="1:13" ht="12.75">
      <c r="A452" s="137">
        <v>451</v>
      </c>
      <c r="B452" s="147" t="s">
        <v>30</v>
      </c>
      <c r="C452" s="147" t="s">
        <v>1728</v>
      </c>
      <c r="D452" s="148" t="s">
        <v>1816</v>
      </c>
      <c r="E452" s="148">
        <v>50</v>
      </c>
      <c r="F452" s="149" t="s">
        <v>7189</v>
      </c>
      <c r="G452" s="137">
        <v>509</v>
      </c>
      <c r="H452" s="149" t="s">
        <v>7190</v>
      </c>
      <c r="I452" s="137">
        <v>497</v>
      </c>
      <c r="J452" s="149" t="s">
        <v>7191</v>
      </c>
      <c r="K452" s="137">
        <v>458</v>
      </c>
      <c r="L452" s="149" t="s">
        <v>7192</v>
      </c>
      <c r="M452" s="137">
        <v>451</v>
      </c>
    </row>
    <row r="453" spans="1:13" ht="12.75">
      <c r="A453" s="137">
        <v>452</v>
      </c>
      <c r="B453" s="147" t="s">
        <v>40</v>
      </c>
      <c r="C453" s="147" t="s">
        <v>1431</v>
      </c>
      <c r="D453" s="148" t="s">
        <v>1816</v>
      </c>
      <c r="E453" s="148"/>
      <c r="F453" s="149" t="s">
        <v>7193</v>
      </c>
      <c r="G453" s="137">
        <v>343</v>
      </c>
      <c r="H453" s="149" t="s">
        <v>7194</v>
      </c>
      <c r="I453" s="137">
        <v>418</v>
      </c>
      <c r="J453" s="149" t="s">
        <v>7195</v>
      </c>
      <c r="K453" s="137">
        <v>427</v>
      </c>
      <c r="L453" s="149" t="s">
        <v>7196</v>
      </c>
      <c r="M453" s="137">
        <v>452</v>
      </c>
    </row>
    <row r="454" spans="1:13" ht="12.75">
      <c r="A454" s="137">
        <v>453</v>
      </c>
      <c r="B454" s="147" t="s">
        <v>320</v>
      </c>
      <c r="C454" s="147" t="s">
        <v>552</v>
      </c>
      <c r="D454" s="148" t="s">
        <v>1816</v>
      </c>
      <c r="E454" s="148">
        <v>40</v>
      </c>
      <c r="F454" s="149" t="s">
        <v>7059</v>
      </c>
      <c r="G454" s="137">
        <v>448</v>
      </c>
      <c r="H454" s="149" t="s">
        <v>7197</v>
      </c>
      <c r="I454" s="137">
        <v>396</v>
      </c>
      <c r="J454" s="149" t="s">
        <v>7198</v>
      </c>
      <c r="K454" s="137">
        <v>376</v>
      </c>
      <c r="L454" s="149" t="s">
        <v>7199</v>
      </c>
      <c r="M454" s="137">
        <v>453</v>
      </c>
    </row>
    <row r="455" spans="1:13" ht="12.75">
      <c r="A455" s="137">
        <v>454</v>
      </c>
      <c r="B455" s="147" t="s">
        <v>789</v>
      </c>
      <c r="C455" s="147" t="s">
        <v>790</v>
      </c>
      <c r="D455" s="148" t="s">
        <v>2787</v>
      </c>
      <c r="E455" s="148">
        <v>50</v>
      </c>
      <c r="F455" s="149" t="s">
        <v>7200</v>
      </c>
      <c r="G455" s="137">
        <v>469</v>
      </c>
      <c r="H455" s="149" t="s">
        <v>7201</v>
      </c>
      <c r="I455" s="137">
        <v>487</v>
      </c>
      <c r="J455" s="149" t="s">
        <v>7202</v>
      </c>
      <c r="K455" s="137">
        <v>447</v>
      </c>
      <c r="L455" s="149" t="s">
        <v>7203</v>
      </c>
      <c r="M455" s="137">
        <v>454</v>
      </c>
    </row>
    <row r="456" spans="1:13" ht="12.75">
      <c r="A456" s="137">
        <v>455</v>
      </c>
      <c r="B456" s="147" t="s">
        <v>743</v>
      </c>
      <c r="C456" s="147" t="s">
        <v>1544</v>
      </c>
      <c r="D456" s="148" t="s">
        <v>2787</v>
      </c>
      <c r="E456" s="148">
        <v>40</v>
      </c>
      <c r="F456" s="149" t="s">
        <v>7204</v>
      </c>
      <c r="G456" s="137">
        <v>446</v>
      </c>
      <c r="H456" s="149" t="s">
        <v>7205</v>
      </c>
      <c r="I456" s="137">
        <v>513</v>
      </c>
      <c r="J456" s="149" t="s">
        <v>7206</v>
      </c>
      <c r="K456" s="137">
        <v>455</v>
      </c>
      <c r="L456" s="149" t="s">
        <v>7207</v>
      </c>
      <c r="M456" s="137">
        <v>455</v>
      </c>
    </row>
    <row r="457" spans="1:13" ht="12.75">
      <c r="A457" s="137">
        <v>456</v>
      </c>
      <c r="B457" s="147" t="s">
        <v>83</v>
      </c>
      <c r="C457" s="147" t="s">
        <v>1177</v>
      </c>
      <c r="D457" s="148" t="s">
        <v>1816</v>
      </c>
      <c r="E457" s="148"/>
      <c r="F457" s="149" t="s">
        <v>6629</v>
      </c>
      <c r="G457" s="137">
        <v>428</v>
      </c>
      <c r="H457" s="149" t="s">
        <v>7208</v>
      </c>
      <c r="I457" s="137">
        <v>433</v>
      </c>
      <c r="J457" s="149" t="s">
        <v>7209</v>
      </c>
      <c r="K457" s="137">
        <v>441</v>
      </c>
      <c r="L457" s="149" t="s">
        <v>7210</v>
      </c>
      <c r="M457" s="137">
        <v>456</v>
      </c>
    </row>
    <row r="458" spans="1:13" ht="12.75">
      <c r="A458" s="137">
        <v>457</v>
      </c>
      <c r="B458" s="147" t="s">
        <v>1729</v>
      </c>
      <c r="C458" s="147" t="s">
        <v>1730</v>
      </c>
      <c r="D458" s="148" t="s">
        <v>2787</v>
      </c>
      <c r="E458" s="148">
        <v>40</v>
      </c>
      <c r="F458" s="149" t="s">
        <v>7211</v>
      </c>
      <c r="G458" s="137">
        <v>536</v>
      </c>
      <c r="H458" s="149" t="s">
        <v>7212</v>
      </c>
      <c r="I458" s="137">
        <v>478</v>
      </c>
      <c r="J458" s="149" t="s">
        <v>7213</v>
      </c>
      <c r="K458" s="137">
        <v>407</v>
      </c>
      <c r="L458" s="149" t="s">
        <v>7214</v>
      </c>
      <c r="M458" s="137">
        <v>457</v>
      </c>
    </row>
    <row r="459" spans="1:13" ht="12.75">
      <c r="A459" s="137">
        <v>458</v>
      </c>
      <c r="B459" s="147" t="s">
        <v>36</v>
      </c>
      <c r="C459" s="147" t="s">
        <v>1731</v>
      </c>
      <c r="D459" s="148" t="s">
        <v>1816</v>
      </c>
      <c r="E459" s="148">
        <v>40</v>
      </c>
      <c r="F459" s="149" t="s">
        <v>7215</v>
      </c>
      <c r="G459" s="137">
        <v>537</v>
      </c>
      <c r="H459" s="149" t="s">
        <v>7212</v>
      </c>
      <c r="I459" s="137">
        <v>479</v>
      </c>
      <c r="J459" s="149" t="s">
        <v>7213</v>
      </c>
      <c r="K459" s="137">
        <v>408</v>
      </c>
      <c r="L459" s="149" t="s">
        <v>7216</v>
      </c>
      <c r="M459" s="137">
        <v>458</v>
      </c>
    </row>
    <row r="460" spans="1:13" ht="12.75">
      <c r="A460" s="137">
        <v>459</v>
      </c>
      <c r="B460" s="147" t="s">
        <v>154</v>
      </c>
      <c r="C460" s="147" t="s">
        <v>1732</v>
      </c>
      <c r="D460" s="148" t="s">
        <v>1816</v>
      </c>
      <c r="E460" s="148">
        <v>50</v>
      </c>
      <c r="F460" s="149" t="s">
        <v>6448</v>
      </c>
      <c r="G460" s="137">
        <v>351</v>
      </c>
      <c r="H460" s="149" t="s">
        <v>7217</v>
      </c>
      <c r="I460" s="137">
        <v>352</v>
      </c>
      <c r="J460" s="149" t="s">
        <v>7218</v>
      </c>
      <c r="K460" s="137">
        <v>383</v>
      </c>
      <c r="L460" s="149" t="s">
        <v>7219</v>
      </c>
      <c r="M460" s="137">
        <v>459</v>
      </c>
    </row>
    <row r="461" spans="1:13" ht="12.75">
      <c r="A461" s="137">
        <v>460</v>
      </c>
      <c r="B461" s="147" t="s">
        <v>1624</v>
      </c>
      <c r="C461" s="147" t="s">
        <v>1733</v>
      </c>
      <c r="D461" s="148" t="s">
        <v>2787</v>
      </c>
      <c r="E461" s="148">
        <v>40</v>
      </c>
      <c r="F461" s="149" t="s">
        <v>7220</v>
      </c>
      <c r="G461" s="137">
        <v>441</v>
      </c>
      <c r="H461" s="149" t="s">
        <v>7221</v>
      </c>
      <c r="I461" s="137">
        <v>474</v>
      </c>
      <c r="J461" s="149" t="s">
        <v>7222</v>
      </c>
      <c r="K461" s="137">
        <v>440</v>
      </c>
      <c r="L461" s="149" t="s">
        <v>7223</v>
      </c>
      <c r="M461" s="137">
        <v>460</v>
      </c>
    </row>
    <row r="462" spans="1:13" ht="12.75">
      <c r="A462" s="137">
        <v>461</v>
      </c>
      <c r="B462" s="147" t="s">
        <v>428</v>
      </c>
      <c r="C462" s="147" t="s">
        <v>1734</v>
      </c>
      <c r="D462" s="148" t="s">
        <v>1816</v>
      </c>
      <c r="E462" s="148">
        <v>40</v>
      </c>
      <c r="F462" s="149" t="s">
        <v>7224</v>
      </c>
      <c r="G462" s="137">
        <v>153</v>
      </c>
      <c r="H462" s="149" t="s">
        <v>7225</v>
      </c>
      <c r="I462" s="137">
        <v>319</v>
      </c>
      <c r="J462" s="149" t="s">
        <v>7226</v>
      </c>
      <c r="K462" s="137">
        <v>392</v>
      </c>
      <c r="L462" s="149" t="s">
        <v>7227</v>
      </c>
      <c r="M462" s="137">
        <v>461</v>
      </c>
    </row>
    <row r="463" spans="1:13" ht="12.75">
      <c r="A463" s="137">
        <v>462</v>
      </c>
      <c r="B463" s="147" t="s">
        <v>18</v>
      </c>
      <c r="C463" s="147" t="s">
        <v>252</v>
      </c>
      <c r="D463" s="148" t="s">
        <v>1816</v>
      </c>
      <c r="E463" s="148">
        <v>40</v>
      </c>
      <c r="F463" s="149" t="s">
        <v>7228</v>
      </c>
      <c r="G463" s="137">
        <v>276</v>
      </c>
      <c r="H463" s="149" t="s">
        <v>7229</v>
      </c>
      <c r="I463" s="137">
        <v>347</v>
      </c>
      <c r="J463" s="149" t="s">
        <v>7230</v>
      </c>
      <c r="K463" s="137">
        <v>433</v>
      </c>
      <c r="L463" s="149" t="s">
        <v>7231</v>
      </c>
      <c r="M463" s="137">
        <v>462</v>
      </c>
    </row>
    <row r="464" spans="1:13" ht="12.75">
      <c r="A464" s="137">
        <v>463</v>
      </c>
      <c r="B464" s="147" t="s">
        <v>103</v>
      </c>
      <c r="C464" s="147" t="s">
        <v>1628</v>
      </c>
      <c r="D464" s="148" t="s">
        <v>1816</v>
      </c>
      <c r="E464" s="148"/>
      <c r="F464" s="149" t="s">
        <v>7232</v>
      </c>
      <c r="G464" s="137">
        <v>380</v>
      </c>
      <c r="H464" s="149" t="s">
        <v>7233</v>
      </c>
      <c r="I464" s="137">
        <v>422</v>
      </c>
      <c r="J464" s="149" t="s">
        <v>7234</v>
      </c>
      <c r="K464" s="137">
        <v>474</v>
      </c>
      <c r="L464" s="149" t="s">
        <v>7235</v>
      </c>
      <c r="M464" s="137">
        <v>463</v>
      </c>
    </row>
    <row r="465" spans="1:13" ht="12.75">
      <c r="A465" s="137">
        <v>464</v>
      </c>
      <c r="B465" s="147" t="s">
        <v>36</v>
      </c>
      <c r="C465" s="147" t="s">
        <v>59</v>
      </c>
      <c r="D465" s="148" t="s">
        <v>1816</v>
      </c>
      <c r="E465" s="148">
        <v>40</v>
      </c>
      <c r="F465" s="149" t="s">
        <v>7236</v>
      </c>
      <c r="G465" s="137">
        <v>113</v>
      </c>
      <c r="H465" s="149" t="s">
        <v>7237</v>
      </c>
      <c r="I465" s="137">
        <v>178</v>
      </c>
      <c r="J465" s="149" t="s">
        <v>7238</v>
      </c>
      <c r="K465" s="137">
        <v>204</v>
      </c>
      <c r="L465" s="149" t="s">
        <v>7239</v>
      </c>
      <c r="M465" s="137">
        <v>464</v>
      </c>
    </row>
    <row r="466" spans="1:13" ht="12.75">
      <c r="A466" s="137">
        <v>465</v>
      </c>
      <c r="B466" s="147" t="s">
        <v>474</v>
      </c>
      <c r="C466" s="147" t="s">
        <v>1357</v>
      </c>
      <c r="D466" s="148" t="s">
        <v>1816</v>
      </c>
      <c r="E466" s="148">
        <v>40</v>
      </c>
      <c r="F466" s="149" t="s">
        <v>7240</v>
      </c>
      <c r="G466" s="137">
        <v>531</v>
      </c>
      <c r="H466" s="149" t="s">
        <v>7241</v>
      </c>
      <c r="I466" s="137">
        <v>483</v>
      </c>
      <c r="J466" s="149" t="s">
        <v>5818</v>
      </c>
      <c r="K466" s="137">
        <v>468</v>
      </c>
      <c r="L466" s="149" t="s">
        <v>7242</v>
      </c>
      <c r="M466" s="137">
        <v>465</v>
      </c>
    </row>
    <row r="467" spans="1:13" ht="12.75">
      <c r="A467" s="137">
        <v>466</v>
      </c>
      <c r="B467" s="147" t="s">
        <v>50</v>
      </c>
      <c r="C467" s="147" t="s">
        <v>1560</v>
      </c>
      <c r="D467" s="148" t="s">
        <v>1816</v>
      </c>
      <c r="E467" s="148">
        <v>40</v>
      </c>
      <c r="F467" s="149" t="s">
        <v>7243</v>
      </c>
      <c r="G467" s="137">
        <v>468</v>
      </c>
      <c r="H467" s="149" t="s">
        <v>7244</v>
      </c>
      <c r="I467" s="137">
        <v>484</v>
      </c>
      <c r="J467" s="149" t="s">
        <v>7245</v>
      </c>
      <c r="K467" s="137">
        <v>434</v>
      </c>
      <c r="L467" s="149" t="s">
        <v>7246</v>
      </c>
      <c r="M467" s="137">
        <v>466</v>
      </c>
    </row>
    <row r="468" spans="1:13" ht="12.75">
      <c r="A468" s="137">
        <v>467</v>
      </c>
      <c r="B468" s="147" t="s">
        <v>15</v>
      </c>
      <c r="C468" s="147" t="s">
        <v>331</v>
      </c>
      <c r="D468" s="148" t="s">
        <v>1816</v>
      </c>
      <c r="E468" s="148">
        <v>40</v>
      </c>
      <c r="F468" s="149" t="s">
        <v>7247</v>
      </c>
      <c r="G468" s="137">
        <v>356</v>
      </c>
      <c r="H468" s="149" t="s">
        <v>7248</v>
      </c>
      <c r="I468" s="137">
        <v>526</v>
      </c>
      <c r="J468" s="149" t="s">
        <v>7249</v>
      </c>
      <c r="K468" s="137">
        <v>485</v>
      </c>
      <c r="L468" s="149" t="s">
        <v>4747</v>
      </c>
      <c r="M468" s="137">
        <v>467</v>
      </c>
    </row>
    <row r="469" spans="1:13" ht="12.75">
      <c r="A469" s="137">
        <v>468</v>
      </c>
      <c r="B469" s="147" t="s">
        <v>1009</v>
      </c>
      <c r="C469" s="147" t="s">
        <v>1324</v>
      </c>
      <c r="D469" s="148" t="s">
        <v>2787</v>
      </c>
      <c r="E469" s="148"/>
      <c r="F469" s="149" t="s">
        <v>7250</v>
      </c>
      <c r="G469" s="137">
        <v>354</v>
      </c>
      <c r="H469" s="149" t="s">
        <v>7251</v>
      </c>
      <c r="I469" s="137">
        <v>525</v>
      </c>
      <c r="J469" s="149" t="s">
        <v>7252</v>
      </c>
      <c r="K469" s="137">
        <v>487</v>
      </c>
      <c r="L469" s="149" t="s">
        <v>4747</v>
      </c>
      <c r="M469" s="137">
        <v>468</v>
      </c>
    </row>
    <row r="470" spans="1:13" ht="12.75">
      <c r="A470" s="137">
        <v>469</v>
      </c>
      <c r="B470" s="147" t="s">
        <v>58</v>
      </c>
      <c r="C470" s="147" t="s">
        <v>51</v>
      </c>
      <c r="D470" s="148" t="s">
        <v>1816</v>
      </c>
      <c r="E470" s="148">
        <v>40</v>
      </c>
      <c r="F470" s="149" t="s">
        <v>7253</v>
      </c>
      <c r="G470" s="137">
        <v>302</v>
      </c>
      <c r="H470" s="149" t="s">
        <v>7254</v>
      </c>
      <c r="I470" s="137">
        <v>413</v>
      </c>
      <c r="J470" s="149" t="s">
        <v>7255</v>
      </c>
      <c r="K470" s="137">
        <v>462</v>
      </c>
      <c r="L470" s="149" t="s">
        <v>7256</v>
      </c>
      <c r="M470" s="137">
        <v>469</v>
      </c>
    </row>
    <row r="471" spans="1:13" ht="12.75">
      <c r="A471" s="137">
        <v>470</v>
      </c>
      <c r="B471" s="147" t="s">
        <v>477</v>
      </c>
      <c r="C471" s="147" t="s">
        <v>92</v>
      </c>
      <c r="D471" s="148" t="s">
        <v>1816</v>
      </c>
      <c r="E471" s="148"/>
      <c r="F471" s="149" t="s">
        <v>7257</v>
      </c>
      <c r="G471" s="137">
        <v>610</v>
      </c>
      <c r="H471" s="149" t="s">
        <v>7258</v>
      </c>
      <c r="I471" s="137">
        <v>561</v>
      </c>
      <c r="J471" s="149" t="s">
        <v>7259</v>
      </c>
      <c r="K471" s="137">
        <v>492</v>
      </c>
      <c r="L471" s="149" t="s">
        <v>7260</v>
      </c>
      <c r="M471" s="137">
        <v>470</v>
      </c>
    </row>
    <row r="472" spans="1:13" ht="12.75">
      <c r="A472" s="137">
        <v>471</v>
      </c>
      <c r="B472" s="147" t="s">
        <v>9</v>
      </c>
      <c r="C472" s="147" t="s">
        <v>178</v>
      </c>
      <c r="D472" s="148" t="s">
        <v>1816</v>
      </c>
      <c r="E472" s="148"/>
      <c r="F472" s="149" t="s">
        <v>7261</v>
      </c>
      <c r="G472" s="137">
        <v>491</v>
      </c>
      <c r="H472" s="149" t="s">
        <v>7262</v>
      </c>
      <c r="I472" s="137">
        <v>490</v>
      </c>
      <c r="J472" s="149" t="s">
        <v>7263</v>
      </c>
      <c r="K472" s="137">
        <v>475</v>
      </c>
      <c r="L472" s="149" t="s">
        <v>7264</v>
      </c>
      <c r="M472" s="137">
        <v>471</v>
      </c>
    </row>
    <row r="473" spans="1:13" ht="12.75">
      <c r="A473" s="137">
        <v>472</v>
      </c>
      <c r="B473" s="147" t="s">
        <v>74</v>
      </c>
      <c r="C473" s="147" t="s">
        <v>106</v>
      </c>
      <c r="D473" s="148" t="s">
        <v>1816</v>
      </c>
      <c r="E473" s="148"/>
      <c r="F473" s="149" t="s">
        <v>7265</v>
      </c>
      <c r="G473" s="137">
        <v>573</v>
      </c>
      <c r="H473" s="149" t="s">
        <v>7266</v>
      </c>
      <c r="I473" s="137">
        <v>550</v>
      </c>
      <c r="J473" s="149" t="s">
        <v>7267</v>
      </c>
      <c r="K473" s="137">
        <v>478</v>
      </c>
      <c r="L473" s="149" t="s">
        <v>7268</v>
      </c>
      <c r="M473" s="137">
        <v>472</v>
      </c>
    </row>
    <row r="474" spans="1:13" ht="12.75">
      <c r="A474" s="137">
        <v>473</v>
      </c>
      <c r="B474" s="147" t="s">
        <v>413</v>
      </c>
      <c r="C474" s="147" t="s">
        <v>1401</v>
      </c>
      <c r="D474" s="148" t="s">
        <v>1816</v>
      </c>
      <c r="E474" s="148"/>
      <c r="F474" s="149" t="s">
        <v>7269</v>
      </c>
      <c r="G474" s="137">
        <v>516</v>
      </c>
      <c r="H474" s="149" t="s">
        <v>7270</v>
      </c>
      <c r="I474" s="137">
        <v>473</v>
      </c>
      <c r="J474" s="149" t="s">
        <v>7057</v>
      </c>
      <c r="K474" s="137">
        <v>466</v>
      </c>
      <c r="L474" s="149" t="s">
        <v>7271</v>
      </c>
      <c r="M474" s="137">
        <v>473</v>
      </c>
    </row>
    <row r="475" spans="1:13" ht="12.75">
      <c r="A475" s="137">
        <v>474</v>
      </c>
      <c r="B475" s="147" t="s">
        <v>170</v>
      </c>
      <c r="C475" s="147" t="s">
        <v>1735</v>
      </c>
      <c r="D475" s="148" t="s">
        <v>1816</v>
      </c>
      <c r="E475" s="148">
        <v>40</v>
      </c>
      <c r="F475" s="149" t="s">
        <v>7272</v>
      </c>
      <c r="G475" s="137">
        <v>424</v>
      </c>
      <c r="H475" s="149" t="s">
        <v>7273</v>
      </c>
      <c r="I475" s="137">
        <v>495</v>
      </c>
      <c r="J475" s="149" t="s">
        <v>7274</v>
      </c>
      <c r="K475" s="137">
        <v>450</v>
      </c>
      <c r="L475" s="149" t="s">
        <v>7275</v>
      </c>
      <c r="M475" s="137">
        <v>474</v>
      </c>
    </row>
    <row r="476" spans="1:13" ht="12.75">
      <c r="A476" s="137">
        <v>475</v>
      </c>
      <c r="B476" s="147" t="s">
        <v>1736</v>
      </c>
      <c r="C476" s="147" t="s">
        <v>1737</v>
      </c>
      <c r="D476" s="148" t="s">
        <v>2787</v>
      </c>
      <c r="E476" s="148"/>
      <c r="F476" s="149" t="s">
        <v>7276</v>
      </c>
      <c r="G476" s="137">
        <v>483</v>
      </c>
      <c r="H476" s="149" t="s">
        <v>7277</v>
      </c>
      <c r="I476" s="137">
        <v>548</v>
      </c>
      <c r="J476" s="149" t="s">
        <v>7278</v>
      </c>
      <c r="K476" s="137">
        <v>476</v>
      </c>
      <c r="L476" s="149" t="s">
        <v>7279</v>
      </c>
      <c r="M476" s="137">
        <v>475</v>
      </c>
    </row>
    <row r="477" spans="1:13" ht="12.75">
      <c r="A477" s="137">
        <v>476</v>
      </c>
      <c r="B477" s="147" t="s">
        <v>62</v>
      </c>
      <c r="C477" s="147" t="s">
        <v>1002</v>
      </c>
      <c r="D477" s="148" t="s">
        <v>2787</v>
      </c>
      <c r="E477" s="148">
        <v>40</v>
      </c>
      <c r="F477" s="149" t="s">
        <v>7280</v>
      </c>
      <c r="G477" s="137">
        <v>477</v>
      </c>
      <c r="H477" s="149" t="s">
        <v>7281</v>
      </c>
      <c r="I477" s="137">
        <v>541</v>
      </c>
      <c r="J477" s="149" t="s">
        <v>7282</v>
      </c>
      <c r="K477" s="137">
        <v>489</v>
      </c>
      <c r="L477" s="149" t="s">
        <v>7279</v>
      </c>
      <c r="M477" s="137">
        <v>476</v>
      </c>
    </row>
    <row r="478" spans="1:13" ht="12.75">
      <c r="A478" s="137">
        <v>477</v>
      </c>
      <c r="B478" s="147" t="s">
        <v>807</v>
      </c>
      <c r="C478" s="147" t="s">
        <v>523</v>
      </c>
      <c r="D478" s="148" t="s">
        <v>1816</v>
      </c>
      <c r="E478" s="148"/>
      <c r="F478" s="149" t="s">
        <v>6414</v>
      </c>
      <c r="G478" s="137">
        <v>341</v>
      </c>
      <c r="H478" s="149" t="s">
        <v>7283</v>
      </c>
      <c r="I478" s="137">
        <v>516</v>
      </c>
      <c r="J478" s="149" t="s">
        <v>7284</v>
      </c>
      <c r="K478" s="137">
        <v>469</v>
      </c>
      <c r="L478" s="149" t="s">
        <v>7285</v>
      </c>
      <c r="M478" s="137">
        <v>477</v>
      </c>
    </row>
    <row r="479" spans="1:13" ht="12.75">
      <c r="A479" s="137">
        <v>478</v>
      </c>
      <c r="B479" s="147" t="s">
        <v>72</v>
      </c>
      <c r="C479" s="147" t="s">
        <v>185</v>
      </c>
      <c r="D479" s="148" t="s">
        <v>1816</v>
      </c>
      <c r="E479" s="148"/>
      <c r="F479" s="149" t="s">
        <v>7286</v>
      </c>
      <c r="G479" s="137">
        <v>337</v>
      </c>
      <c r="H479" s="149" t="s">
        <v>7287</v>
      </c>
      <c r="I479" s="137">
        <v>486</v>
      </c>
      <c r="J479" s="149" t="s">
        <v>7288</v>
      </c>
      <c r="K479" s="137">
        <v>470</v>
      </c>
      <c r="L479" s="149" t="s">
        <v>7289</v>
      </c>
      <c r="M479" s="137">
        <v>478</v>
      </c>
    </row>
    <row r="480" spans="1:13" ht="12.75">
      <c r="A480" s="137">
        <v>479</v>
      </c>
      <c r="B480" s="147" t="s">
        <v>171</v>
      </c>
      <c r="C480" s="147" t="s">
        <v>481</v>
      </c>
      <c r="D480" s="148" t="s">
        <v>1816</v>
      </c>
      <c r="E480" s="148"/>
      <c r="F480" s="149" t="s">
        <v>7290</v>
      </c>
      <c r="G480" s="137">
        <v>561</v>
      </c>
      <c r="H480" s="149" t="s">
        <v>7291</v>
      </c>
      <c r="I480" s="137">
        <v>509</v>
      </c>
      <c r="J480" s="149" t="s">
        <v>7292</v>
      </c>
      <c r="K480" s="137">
        <v>480</v>
      </c>
      <c r="L480" s="149" t="s">
        <v>7293</v>
      </c>
      <c r="M480" s="137">
        <v>479</v>
      </c>
    </row>
    <row r="481" spans="1:13" ht="12.75">
      <c r="A481" s="137">
        <v>480</v>
      </c>
      <c r="B481" s="147" t="s">
        <v>1277</v>
      </c>
      <c r="C481" s="147" t="s">
        <v>849</v>
      </c>
      <c r="D481" s="148" t="s">
        <v>2787</v>
      </c>
      <c r="E481" s="148">
        <v>50</v>
      </c>
      <c r="F481" s="149" t="s">
        <v>6679</v>
      </c>
      <c r="G481" s="137">
        <v>527</v>
      </c>
      <c r="H481" s="149" t="s">
        <v>7283</v>
      </c>
      <c r="I481" s="137">
        <v>517</v>
      </c>
      <c r="J481" s="149" t="s">
        <v>7294</v>
      </c>
      <c r="K481" s="137">
        <v>483</v>
      </c>
      <c r="L481" s="149" t="s">
        <v>7295</v>
      </c>
      <c r="M481" s="137">
        <v>480</v>
      </c>
    </row>
    <row r="482" spans="1:13" ht="12.75">
      <c r="A482" s="137">
        <v>481</v>
      </c>
      <c r="B482" s="147" t="s">
        <v>1738</v>
      </c>
      <c r="C482" s="147" t="s">
        <v>1156</v>
      </c>
      <c r="D482" s="148" t="s">
        <v>1816</v>
      </c>
      <c r="E482" s="148">
        <v>40</v>
      </c>
      <c r="F482" s="149" t="s">
        <v>7296</v>
      </c>
      <c r="G482" s="137">
        <v>425</v>
      </c>
      <c r="H482" s="149" t="s">
        <v>7297</v>
      </c>
      <c r="I482" s="137">
        <v>493</v>
      </c>
      <c r="J482" s="149" t="s">
        <v>7298</v>
      </c>
      <c r="K482" s="137">
        <v>505</v>
      </c>
      <c r="L482" s="149" t="s">
        <v>7299</v>
      </c>
      <c r="M482" s="137">
        <v>481</v>
      </c>
    </row>
    <row r="483" spans="1:13" ht="12.75">
      <c r="A483" s="137">
        <v>482</v>
      </c>
      <c r="B483" s="147" t="s">
        <v>1157</v>
      </c>
      <c r="C483" s="147" t="s">
        <v>135</v>
      </c>
      <c r="D483" s="148" t="s">
        <v>2787</v>
      </c>
      <c r="E483" s="148">
        <v>40</v>
      </c>
      <c r="F483" s="149" t="s">
        <v>7300</v>
      </c>
      <c r="G483" s="137">
        <v>426</v>
      </c>
      <c r="H483" s="149" t="s">
        <v>7301</v>
      </c>
      <c r="I483" s="137">
        <v>494</v>
      </c>
      <c r="J483" s="149" t="s">
        <v>7302</v>
      </c>
      <c r="K483" s="137">
        <v>506</v>
      </c>
      <c r="L483" s="149" t="s">
        <v>7303</v>
      </c>
      <c r="M483" s="137">
        <v>482</v>
      </c>
    </row>
    <row r="484" spans="1:13" ht="12.75">
      <c r="A484" s="137">
        <v>483</v>
      </c>
      <c r="B484" s="147" t="s">
        <v>101</v>
      </c>
      <c r="C484" s="147" t="s">
        <v>1739</v>
      </c>
      <c r="D484" s="148" t="s">
        <v>1816</v>
      </c>
      <c r="E484" s="148"/>
      <c r="F484" s="149" t="s">
        <v>7304</v>
      </c>
      <c r="G484" s="137">
        <v>367</v>
      </c>
      <c r="H484" s="149" t="s">
        <v>7305</v>
      </c>
      <c r="I484" s="137">
        <v>506</v>
      </c>
      <c r="J484" s="149" t="s">
        <v>7306</v>
      </c>
      <c r="K484" s="137">
        <v>457</v>
      </c>
      <c r="L484" s="149" t="s">
        <v>7307</v>
      </c>
      <c r="M484" s="137">
        <v>483</v>
      </c>
    </row>
    <row r="485" spans="1:13" ht="12.75">
      <c r="A485" s="137">
        <v>484</v>
      </c>
      <c r="B485" s="147" t="s">
        <v>30</v>
      </c>
      <c r="C485" s="147" t="s">
        <v>371</v>
      </c>
      <c r="D485" s="148" t="s">
        <v>1816</v>
      </c>
      <c r="E485" s="148"/>
      <c r="F485" s="149" t="s">
        <v>7308</v>
      </c>
      <c r="G485" s="137">
        <v>416</v>
      </c>
      <c r="H485" s="149" t="s">
        <v>7309</v>
      </c>
      <c r="I485" s="137">
        <v>426</v>
      </c>
      <c r="J485" s="149" t="s">
        <v>7310</v>
      </c>
      <c r="K485" s="137">
        <v>453</v>
      </c>
      <c r="L485" s="149" t="s">
        <v>7311</v>
      </c>
      <c r="M485" s="137">
        <v>484</v>
      </c>
    </row>
    <row r="486" spans="1:13" ht="12.75">
      <c r="A486" s="137">
        <v>485</v>
      </c>
      <c r="B486" s="147" t="s">
        <v>754</v>
      </c>
      <c r="C486" s="147" t="s">
        <v>492</v>
      </c>
      <c r="D486" s="148" t="s">
        <v>1816</v>
      </c>
      <c r="E486" s="148">
        <v>40</v>
      </c>
      <c r="F486" s="149" t="s">
        <v>7312</v>
      </c>
      <c r="G486" s="137">
        <v>452</v>
      </c>
      <c r="H486" s="149" t="s">
        <v>7313</v>
      </c>
      <c r="I486" s="137">
        <v>434</v>
      </c>
      <c r="J486" s="149" t="s">
        <v>7314</v>
      </c>
      <c r="K486" s="137">
        <v>465</v>
      </c>
      <c r="L486" s="149" t="s">
        <v>4840</v>
      </c>
      <c r="M486" s="137">
        <v>485</v>
      </c>
    </row>
    <row r="487" spans="1:13" ht="12.75">
      <c r="A487" s="137">
        <v>486</v>
      </c>
      <c r="B487" s="147" t="s">
        <v>177</v>
      </c>
      <c r="C487" s="147" t="s">
        <v>1740</v>
      </c>
      <c r="D487" s="148" t="s">
        <v>1816</v>
      </c>
      <c r="E487" s="148"/>
      <c r="F487" s="149" t="s">
        <v>7315</v>
      </c>
      <c r="G487" s="137">
        <v>453</v>
      </c>
      <c r="H487" s="149" t="s">
        <v>7316</v>
      </c>
      <c r="I487" s="137">
        <v>432</v>
      </c>
      <c r="J487" s="149" t="s">
        <v>5802</v>
      </c>
      <c r="K487" s="137">
        <v>454</v>
      </c>
      <c r="L487" s="149" t="s">
        <v>7317</v>
      </c>
      <c r="M487" s="137">
        <v>486</v>
      </c>
    </row>
    <row r="488" spans="1:13" ht="12.75">
      <c r="A488" s="137">
        <v>487</v>
      </c>
      <c r="B488" s="147" t="s">
        <v>1531</v>
      </c>
      <c r="C488" s="147" t="s">
        <v>229</v>
      </c>
      <c r="D488" s="148" t="s">
        <v>2787</v>
      </c>
      <c r="E488" s="148">
        <v>40</v>
      </c>
      <c r="F488" s="149" t="s">
        <v>7318</v>
      </c>
      <c r="G488" s="137">
        <v>455</v>
      </c>
      <c r="H488" s="149" t="s">
        <v>7319</v>
      </c>
      <c r="I488" s="137">
        <v>491</v>
      </c>
      <c r="J488" s="149" t="s">
        <v>7320</v>
      </c>
      <c r="K488" s="137">
        <v>463</v>
      </c>
      <c r="L488" s="149" t="s">
        <v>7321</v>
      </c>
      <c r="M488" s="137">
        <v>487</v>
      </c>
    </row>
    <row r="489" spans="1:13" ht="12.75">
      <c r="A489" s="137">
        <v>488</v>
      </c>
      <c r="B489" s="147" t="s">
        <v>491</v>
      </c>
      <c r="C489" s="147" t="s">
        <v>1564</v>
      </c>
      <c r="D489" s="148" t="s">
        <v>2787</v>
      </c>
      <c r="E489" s="148"/>
      <c r="F489" s="149" t="s">
        <v>7322</v>
      </c>
      <c r="G489" s="137">
        <v>456</v>
      </c>
      <c r="H489" s="149" t="s">
        <v>7323</v>
      </c>
      <c r="I489" s="137">
        <v>492</v>
      </c>
      <c r="J489" s="149" t="s">
        <v>7324</v>
      </c>
      <c r="K489" s="137">
        <v>464</v>
      </c>
      <c r="L489" s="149" t="s">
        <v>7321</v>
      </c>
      <c r="M489" s="137">
        <v>488</v>
      </c>
    </row>
    <row r="490" spans="1:13" ht="12.75">
      <c r="A490" s="137">
        <v>489</v>
      </c>
      <c r="B490" s="147" t="s">
        <v>38</v>
      </c>
      <c r="C490" s="147" t="s">
        <v>1741</v>
      </c>
      <c r="D490" s="148" t="s">
        <v>1816</v>
      </c>
      <c r="E490" s="148"/>
      <c r="F490" s="149" t="s">
        <v>7325</v>
      </c>
      <c r="G490" s="137">
        <v>408</v>
      </c>
      <c r="H490" s="149" t="s">
        <v>7326</v>
      </c>
      <c r="I490" s="137">
        <v>549</v>
      </c>
      <c r="J490" s="149" t="s">
        <v>7327</v>
      </c>
      <c r="K490" s="137">
        <v>500</v>
      </c>
      <c r="L490" s="149" t="s">
        <v>7328</v>
      </c>
      <c r="M490" s="137">
        <v>489</v>
      </c>
    </row>
    <row r="491" spans="1:13" ht="12.75">
      <c r="A491" s="137">
        <v>490</v>
      </c>
      <c r="B491" s="147" t="s">
        <v>11</v>
      </c>
      <c r="C491" s="147" t="s">
        <v>7329</v>
      </c>
      <c r="D491" s="148" t="s">
        <v>1816</v>
      </c>
      <c r="E491" s="148">
        <v>50</v>
      </c>
      <c r="F491" s="149" t="s">
        <v>7330</v>
      </c>
      <c r="G491" s="137">
        <v>465</v>
      </c>
      <c r="H491" s="149" t="s">
        <v>7331</v>
      </c>
      <c r="I491" s="137">
        <v>522</v>
      </c>
      <c r="J491" s="149" t="s">
        <v>7332</v>
      </c>
      <c r="K491" s="137">
        <v>498</v>
      </c>
      <c r="L491" s="149" t="s">
        <v>7333</v>
      </c>
      <c r="M491" s="137">
        <v>490</v>
      </c>
    </row>
    <row r="492" spans="1:13" ht="12.75">
      <c r="A492" s="137">
        <v>491</v>
      </c>
      <c r="B492" s="147" t="s">
        <v>40</v>
      </c>
      <c r="C492" s="147" t="s">
        <v>1742</v>
      </c>
      <c r="D492" s="148" t="s">
        <v>1816</v>
      </c>
      <c r="E492" s="148"/>
      <c r="F492" s="149" t="s">
        <v>6528</v>
      </c>
      <c r="G492" s="137">
        <v>407</v>
      </c>
      <c r="H492" s="149" t="s">
        <v>7334</v>
      </c>
      <c r="I492" s="137">
        <v>401</v>
      </c>
      <c r="J492" s="149" t="s">
        <v>7335</v>
      </c>
      <c r="K492" s="137">
        <v>484</v>
      </c>
      <c r="L492" s="149" t="s">
        <v>7336</v>
      </c>
      <c r="M492" s="137">
        <v>491</v>
      </c>
    </row>
    <row r="493" spans="1:13" ht="12.75">
      <c r="A493" s="137">
        <v>492</v>
      </c>
      <c r="B493" s="147" t="s">
        <v>923</v>
      </c>
      <c r="C493" s="147" t="s">
        <v>508</v>
      </c>
      <c r="D493" s="148" t="s">
        <v>2787</v>
      </c>
      <c r="E493" s="148"/>
      <c r="F493" s="149" t="s">
        <v>7337</v>
      </c>
      <c r="G493" s="137">
        <v>548</v>
      </c>
      <c r="H493" s="149" t="s">
        <v>7338</v>
      </c>
      <c r="I493" s="137">
        <v>552</v>
      </c>
      <c r="J493" s="149" t="s">
        <v>7339</v>
      </c>
      <c r="K493" s="137">
        <v>490</v>
      </c>
      <c r="L493" s="149" t="s">
        <v>7340</v>
      </c>
      <c r="M493" s="137">
        <v>492</v>
      </c>
    </row>
    <row r="494" spans="1:13" ht="12.75">
      <c r="A494" s="137">
        <v>493</v>
      </c>
      <c r="B494" s="147" t="s">
        <v>1743</v>
      </c>
      <c r="C494" s="147" t="s">
        <v>883</v>
      </c>
      <c r="D494" s="148" t="s">
        <v>2787</v>
      </c>
      <c r="E494" s="148">
        <v>40</v>
      </c>
      <c r="F494" s="149" t="s">
        <v>6830</v>
      </c>
      <c r="G494" s="137">
        <v>521</v>
      </c>
      <c r="H494" s="149" t="s">
        <v>7341</v>
      </c>
      <c r="I494" s="137">
        <v>538</v>
      </c>
      <c r="J494" s="149" t="s">
        <v>5959</v>
      </c>
      <c r="K494" s="137">
        <v>510</v>
      </c>
      <c r="L494" s="149" t="s">
        <v>7342</v>
      </c>
      <c r="M494" s="137">
        <v>493</v>
      </c>
    </row>
    <row r="495" spans="1:13" ht="12.75">
      <c r="A495" s="137">
        <v>494</v>
      </c>
      <c r="B495" s="147" t="s">
        <v>206</v>
      </c>
      <c r="C495" s="147" t="s">
        <v>1744</v>
      </c>
      <c r="D495" s="148" t="s">
        <v>1816</v>
      </c>
      <c r="E495" s="148"/>
      <c r="F495" s="149" t="s">
        <v>7343</v>
      </c>
      <c r="G495" s="137">
        <v>439</v>
      </c>
      <c r="H495" s="149" t="s">
        <v>7344</v>
      </c>
      <c r="I495" s="137">
        <v>463</v>
      </c>
      <c r="J495" s="149" t="s">
        <v>7345</v>
      </c>
      <c r="K495" s="137">
        <v>495</v>
      </c>
      <c r="L495" s="149" t="s">
        <v>2660</v>
      </c>
      <c r="M495" s="137">
        <v>494</v>
      </c>
    </row>
    <row r="496" spans="1:13" ht="12.75">
      <c r="A496" s="137">
        <v>495</v>
      </c>
      <c r="B496" s="147" t="s">
        <v>207</v>
      </c>
      <c r="C496" s="147" t="s">
        <v>1745</v>
      </c>
      <c r="D496" s="148" t="s">
        <v>1816</v>
      </c>
      <c r="E496" s="148">
        <v>40</v>
      </c>
      <c r="F496" s="149" t="s">
        <v>7346</v>
      </c>
      <c r="G496" s="137">
        <v>239</v>
      </c>
      <c r="H496" s="149" t="s">
        <v>7347</v>
      </c>
      <c r="I496" s="137">
        <v>317</v>
      </c>
      <c r="J496" s="149" t="s">
        <v>6945</v>
      </c>
      <c r="K496" s="137">
        <v>430</v>
      </c>
      <c r="L496" s="149" t="s">
        <v>7348</v>
      </c>
      <c r="M496" s="137">
        <v>495</v>
      </c>
    </row>
    <row r="497" spans="1:13" ht="12.75">
      <c r="A497" s="137">
        <v>496</v>
      </c>
      <c r="B497" s="147" t="s">
        <v>1415</v>
      </c>
      <c r="C497" s="147" t="s">
        <v>1416</v>
      </c>
      <c r="D497" s="148" t="s">
        <v>2787</v>
      </c>
      <c r="E497" s="148">
        <v>50</v>
      </c>
      <c r="F497" s="149" t="s">
        <v>7349</v>
      </c>
      <c r="G497" s="137">
        <v>570</v>
      </c>
      <c r="H497" s="149" t="s">
        <v>7350</v>
      </c>
      <c r="I497" s="137">
        <v>563</v>
      </c>
      <c r="J497" s="149" t="s">
        <v>7351</v>
      </c>
      <c r="K497" s="137">
        <v>516</v>
      </c>
      <c r="L497" s="149" t="s">
        <v>7352</v>
      </c>
      <c r="M497" s="137">
        <v>496</v>
      </c>
    </row>
    <row r="498" spans="1:13" ht="12.75">
      <c r="A498" s="137">
        <v>497</v>
      </c>
      <c r="B498" s="147" t="s">
        <v>187</v>
      </c>
      <c r="C498" s="147" t="s">
        <v>1746</v>
      </c>
      <c r="D498" s="148" t="s">
        <v>2787</v>
      </c>
      <c r="E498" s="148">
        <v>40</v>
      </c>
      <c r="F498" s="149" t="s">
        <v>7353</v>
      </c>
      <c r="G498" s="137">
        <v>461</v>
      </c>
      <c r="H498" s="149" t="s">
        <v>7354</v>
      </c>
      <c r="I498" s="137">
        <v>521</v>
      </c>
      <c r="J498" s="149" t="s">
        <v>7355</v>
      </c>
      <c r="K498" s="137">
        <v>501</v>
      </c>
      <c r="L498" s="149" t="s">
        <v>7356</v>
      </c>
      <c r="M498" s="137">
        <v>497</v>
      </c>
    </row>
    <row r="499" spans="1:13" ht="12.75">
      <c r="A499" s="137">
        <v>498</v>
      </c>
      <c r="B499" s="147" t="s">
        <v>3192</v>
      </c>
      <c r="C499" s="147" t="s">
        <v>539</v>
      </c>
      <c r="D499" s="148" t="s">
        <v>1816</v>
      </c>
      <c r="E499" s="148">
        <v>50</v>
      </c>
      <c r="F499" s="149" t="s">
        <v>7357</v>
      </c>
      <c r="G499" s="137">
        <v>667</v>
      </c>
      <c r="H499" s="149" t="s">
        <v>7358</v>
      </c>
      <c r="I499" s="137">
        <v>583</v>
      </c>
      <c r="J499" s="149" t="s">
        <v>7359</v>
      </c>
      <c r="K499" s="137">
        <v>481</v>
      </c>
      <c r="L499" s="149" t="s">
        <v>7360</v>
      </c>
      <c r="M499" s="137">
        <v>498</v>
      </c>
    </row>
    <row r="500" spans="1:13" ht="12.75">
      <c r="A500" s="137">
        <v>499</v>
      </c>
      <c r="B500" s="147" t="s">
        <v>38</v>
      </c>
      <c r="C500" s="147" t="s">
        <v>51</v>
      </c>
      <c r="D500" s="148" t="s">
        <v>1816</v>
      </c>
      <c r="E500" s="148">
        <v>40</v>
      </c>
      <c r="F500" s="149" t="s">
        <v>7361</v>
      </c>
      <c r="G500" s="137">
        <v>514</v>
      </c>
      <c r="H500" s="149" t="s">
        <v>7362</v>
      </c>
      <c r="I500" s="137">
        <v>518</v>
      </c>
      <c r="J500" s="149" t="s">
        <v>7363</v>
      </c>
      <c r="K500" s="137">
        <v>482</v>
      </c>
      <c r="L500" s="149" t="s">
        <v>7364</v>
      </c>
      <c r="M500" s="137">
        <v>499</v>
      </c>
    </row>
    <row r="501" spans="1:13" ht="12.75">
      <c r="A501" s="137">
        <v>500</v>
      </c>
      <c r="B501" s="147" t="s">
        <v>94</v>
      </c>
      <c r="C501" s="147" t="s">
        <v>161</v>
      </c>
      <c r="D501" s="148" t="s">
        <v>1816</v>
      </c>
      <c r="E501" s="148">
        <v>50</v>
      </c>
      <c r="F501" s="149" t="s">
        <v>7365</v>
      </c>
      <c r="G501" s="137">
        <v>490</v>
      </c>
      <c r="H501" s="149" t="s">
        <v>7366</v>
      </c>
      <c r="I501" s="137">
        <v>456</v>
      </c>
      <c r="J501" s="149" t="s">
        <v>7367</v>
      </c>
      <c r="K501" s="137">
        <v>486</v>
      </c>
      <c r="L501" s="149" t="s">
        <v>7368</v>
      </c>
      <c r="M501" s="137">
        <v>500</v>
      </c>
    </row>
    <row r="502" spans="1:13" ht="12.75">
      <c r="A502" s="137">
        <v>501</v>
      </c>
      <c r="B502" s="147" t="s">
        <v>1022</v>
      </c>
      <c r="C502" s="147" t="s">
        <v>1747</v>
      </c>
      <c r="D502" s="148" t="s">
        <v>1816</v>
      </c>
      <c r="E502" s="148">
        <v>50</v>
      </c>
      <c r="F502" s="149" t="s">
        <v>7369</v>
      </c>
      <c r="G502" s="137">
        <v>445</v>
      </c>
      <c r="H502" s="149" t="s">
        <v>7370</v>
      </c>
      <c r="I502" s="137">
        <v>514</v>
      </c>
      <c r="J502" s="149" t="s">
        <v>7371</v>
      </c>
      <c r="K502" s="137">
        <v>521</v>
      </c>
      <c r="L502" s="149" t="s">
        <v>7372</v>
      </c>
      <c r="M502" s="137">
        <v>501</v>
      </c>
    </row>
    <row r="503" spans="1:13" ht="12.75">
      <c r="A503" s="137">
        <v>502</v>
      </c>
      <c r="B503" s="147" t="s">
        <v>38</v>
      </c>
      <c r="C503" s="147" t="s">
        <v>1583</v>
      </c>
      <c r="D503" s="148" t="s">
        <v>1816</v>
      </c>
      <c r="E503" s="148">
        <v>40</v>
      </c>
      <c r="F503" s="149" t="s">
        <v>7373</v>
      </c>
      <c r="G503" s="137">
        <v>279</v>
      </c>
      <c r="H503" s="149" t="s">
        <v>7374</v>
      </c>
      <c r="I503" s="137">
        <v>425</v>
      </c>
      <c r="J503" s="149" t="s">
        <v>7375</v>
      </c>
      <c r="K503" s="137">
        <v>519</v>
      </c>
      <c r="L503" s="149" t="s">
        <v>7376</v>
      </c>
      <c r="M503" s="137">
        <v>502</v>
      </c>
    </row>
    <row r="504" spans="1:13" ht="12.75">
      <c r="A504" s="137">
        <v>503</v>
      </c>
      <c r="B504" s="147" t="s">
        <v>222</v>
      </c>
      <c r="C504" s="147" t="s">
        <v>1748</v>
      </c>
      <c r="D504" s="148" t="s">
        <v>1816</v>
      </c>
      <c r="E504" s="148">
        <v>40</v>
      </c>
      <c r="F504" s="149" t="s">
        <v>7377</v>
      </c>
      <c r="G504" s="137">
        <v>552</v>
      </c>
      <c r="H504" s="149" t="s">
        <v>7378</v>
      </c>
      <c r="I504" s="137">
        <v>543</v>
      </c>
      <c r="J504" s="149" t="s">
        <v>7379</v>
      </c>
      <c r="K504" s="137">
        <v>493</v>
      </c>
      <c r="L504" s="149" t="s">
        <v>7380</v>
      </c>
      <c r="M504" s="137">
        <v>503</v>
      </c>
    </row>
    <row r="505" spans="1:13" ht="12.75">
      <c r="A505" s="137">
        <v>504</v>
      </c>
      <c r="B505" s="147" t="s">
        <v>725</v>
      </c>
      <c r="C505" s="147" t="s">
        <v>63</v>
      </c>
      <c r="D505" s="148" t="s">
        <v>2787</v>
      </c>
      <c r="E505" s="148">
        <v>40</v>
      </c>
      <c r="F505" s="149" t="s">
        <v>7098</v>
      </c>
      <c r="G505" s="137">
        <v>569</v>
      </c>
      <c r="H505" s="149" t="s">
        <v>7381</v>
      </c>
      <c r="I505" s="137">
        <v>553</v>
      </c>
      <c r="J505" s="149" t="s">
        <v>7382</v>
      </c>
      <c r="K505" s="137">
        <v>514</v>
      </c>
      <c r="L505" s="149" t="s">
        <v>7383</v>
      </c>
      <c r="M505" s="137">
        <v>504</v>
      </c>
    </row>
    <row r="506" spans="1:13" ht="12.75">
      <c r="A506" s="137">
        <v>505</v>
      </c>
      <c r="B506" s="147" t="s">
        <v>170</v>
      </c>
      <c r="C506" s="147" t="s">
        <v>63</v>
      </c>
      <c r="D506" s="148" t="s">
        <v>1816</v>
      </c>
      <c r="E506" s="148">
        <v>40</v>
      </c>
      <c r="F506" s="149" t="s">
        <v>7384</v>
      </c>
      <c r="G506" s="137">
        <v>567</v>
      </c>
      <c r="H506" s="149" t="s">
        <v>7385</v>
      </c>
      <c r="I506" s="137">
        <v>554</v>
      </c>
      <c r="J506" s="149" t="s">
        <v>7382</v>
      </c>
      <c r="K506" s="137">
        <v>515</v>
      </c>
      <c r="L506" s="149" t="s">
        <v>7383</v>
      </c>
      <c r="M506" s="137">
        <v>505</v>
      </c>
    </row>
    <row r="507" spans="1:13" ht="12.75">
      <c r="A507" s="137">
        <v>506</v>
      </c>
      <c r="B507" s="147" t="s">
        <v>725</v>
      </c>
      <c r="C507" s="147" t="s">
        <v>816</v>
      </c>
      <c r="D507" s="148" t="s">
        <v>2787</v>
      </c>
      <c r="E507" s="148">
        <v>50</v>
      </c>
      <c r="F507" s="149" t="s">
        <v>7386</v>
      </c>
      <c r="G507" s="137">
        <v>579</v>
      </c>
      <c r="H507" s="149" t="s">
        <v>7387</v>
      </c>
      <c r="I507" s="137">
        <v>577</v>
      </c>
      <c r="J507" s="149" t="s">
        <v>7388</v>
      </c>
      <c r="K507" s="137">
        <v>525</v>
      </c>
      <c r="L507" s="149" t="s">
        <v>7389</v>
      </c>
      <c r="M507" s="137">
        <v>506</v>
      </c>
    </row>
    <row r="508" spans="1:13" ht="12.75">
      <c r="A508" s="137">
        <v>507</v>
      </c>
      <c r="B508" s="147" t="s">
        <v>683</v>
      </c>
      <c r="C508" s="147" t="s">
        <v>234</v>
      </c>
      <c r="D508" s="148" t="s">
        <v>1816</v>
      </c>
      <c r="E508" s="148">
        <v>40</v>
      </c>
      <c r="F508" s="149" t="s">
        <v>7390</v>
      </c>
      <c r="G508" s="137">
        <v>628</v>
      </c>
      <c r="H508" s="149" t="s">
        <v>7391</v>
      </c>
      <c r="I508" s="137">
        <v>571</v>
      </c>
      <c r="J508" s="149" t="s">
        <v>7392</v>
      </c>
      <c r="K508" s="137">
        <v>527</v>
      </c>
      <c r="L508" s="149" t="s">
        <v>7393</v>
      </c>
      <c r="M508" s="137">
        <v>507</v>
      </c>
    </row>
    <row r="509" spans="1:13" ht="12.75">
      <c r="A509" s="137">
        <v>508</v>
      </c>
      <c r="B509" s="147" t="s">
        <v>1549</v>
      </c>
      <c r="C509" s="147" t="s">
        <v>582</v>
      </c>
      <c r="D509" s="148" t="s">
        <v>2787</v>
      </c>
      <c r="E509" s="148"/>
      <c r="F509" s="149" t="s">
        <v>7394</v>
      </c>
      <c r="G509" s="137">
        <v>637</v>
      </c>
      <c r="H509" s="149" t="s">
        <v>7395</v>
      </c>
      <c r="I509" s="137">
        <v>619</v>
      </c>
      <c r="J509" s="149" t="s">
        <v>7396</v>
      </c>
      <c r="K509" s="137">
        <v>539</v>
      </c>
      <c r="L509" s="149" t="s">
        <v>7397</v>
      </c>
      <c r="M509" s="137">
        <v>508</v>
      </c>
    </row>
    <row r="510" spans="1:13" ht="12.75">
      <c r="A510" s="137">
        <v>509</v>
      </c>
      <c r="B510" s="147" t="s">
        <v>1250</v>
      </c>
      <c r="C510" s="147" t="s">
        <v>7398</v>
      </c>
      <c r="D510" s="148" t="s">
        <v>2787</v>
      </c>
      <c r="E510" s="148">
        <v>50</v>
      </c>
      <c r="F510" s="149" t="s">
        <v>7399</v>
      </c>
      <c r="G510" s="137">
        <v>577</v>
      </c>
      <c r="H510" s="149" t="s">
        <v>7400</v>
      </c>
      <c r="I510" s="137">
        <v>547</v>
      </c>
      <c r="J510" s="149" t="s">
        <v>7401</v>
      </c>
      <c r="K510" s="137">
        <v>524</v>
      </c>
      <c r="L510" s="149" t="s">
        <v>7402</v>
      </c>
      <c r="M510" s="137">
        <v>509</v>
      </c>
    </row>
    <row r="511" spans="1:13" ht="12.75">
      <c r="A511" s="137">
        <v>510</v>
      </c>
      <c r="B511" s="147" t="s">
        <v>1749</v>
      </c>
      <c r="C511" s="147" t="s">
        <v>51</v>
      </c>
      <c r="D511" s="148" t="s">
        <v>2787</v>
      </c>
      <c r="E511" s="148"/>
      <c r="F511" s="149" t="s">
        <v>7403</v>
      </c>
      <c r="G511" s="137">
        <v>557</v>
      </c>
      <c r="H511" s="149" t="s">
        <v>7404</v>
      </c>
      <c r="I511" s="137">
        <v>589</v>
      </c>
      <c r="J511" s="149" t="s">
        <v>7405</v>
      </c>
      <c r="K511" s="137">
        <v>531</v>
      </c>
      <c r="L511" s="149" t="s">
        <v>7406</v>
      </c>
      <c r="M511" s="137">
        <v>510</v>
      </c>
    </row>
    <row r="512" spans="1:13" ht="12.75">
      <c r="A512" s="137">
        <v>511</v>
      </c>
      <c r="B512" s="147" t="s">
        <v>2</v>
      </c>
      <c r="C512" s="147" t="s">
        <v>1750</v>
      </c>
      <c r="D512" s="148" t="s">
        <v>1816</v>
      </c>
      <c r="E512" s="148">
        <v>40</v>
      </c>
      <c r="F512" s="149" t="s">
        <v>7407</v>
      </c>
      <c r="G512" s="137">
        <v>580</v>
      </c>
      <c r="H512" s="149" t="s">
        <v>7408</v>
      </c>
      <c r="I512" s="137">
        <v>532</v>
      </c>
      <c r="J512" s="149" t="s">
        <v>7409</v>
      </c>
      <c r="K512" s="137">
        <v>523</v>
      </c>
      <c r="L512" s="149" t="s">
        <v>7410</v>
      </c>
      <c r="M512" s="137">
        <v>511</v>
      </c>
    </row>
    <row r="513" spans="1:13" ht="12.75">
      <c r="A513" s="137">
        <v>512</v>
      </c>
      <c r="B513" s="147" t="s">
        <v>6</v>
      </c>
      <c r="C513" s="147" t="s">
        <v>1751</v>
      </c>
      <c r="D513" s="148" t="s">
        <v>2787</v>
      </c>
      <c r="E513" s="148">
        <v>40</v>
      </c>
      <c r="F513" s="149" t="s">
        <v>7411</v>
      </c>
      <c r="G513" s="137">
        <v>551</v>
      </c>
      <c r="H513" s="149" t="s">
        <v>7412</v>
      </c>
      <c r="I513" s="137">
        <v>533</v>
      </c>
      <c r="J513" s="149" t="s">
        <v>7413</v>
      </c>
      <c r="K513" s="137">
        <v>508</v>
      </c>
      <c r="L513" s="149" t="s">
        <v>7414</v>
      </c>
      <c r="M513" s="137">
        <v>512</v>
      </c>
    </row>
    <row r="514" spans="1:13" ht="12.75">
      <c r="A514" s="137">
        <v>513</v>
      </c>
      <c r="B514" s="147" t="s">
        <v>948</v>
      </c>
      <c r="C514" s="147" t="s">
        <v>1752</v>
      </c>
      <c r="D514" s="148" t="s">
        <v>1816</v>
      </c>
      <c r="E514" s="148">
        <v>50</v>
      </c>
      <c r="F514" s="149" t="s">
        <v>7377</v>
      </c>
      <c r="G514" s="137">
        <v>553</v>
      </c>
      <c r="H514" s="149" t="s">
        <v>7412</v>
      </c>
      <c r="I514" s="137">
        <v>534</v>
      </c>
      <c r="J514" s="149" t="s">
        <v>7415</v>
      </c>
      <c r="K514" s="137">
        <v>509</v>
      </c>
      <c r="L514" s="149" t="s">
        <v>7416</v>
      </c>
      <c r="M514" s="137">
        <v>513</v>
      </c>
    </row>
    <row r="515" spans="1:13" ht="12.75">
      <c r="A515" s="137">
        <v>514</v>
      </c>
      <c r="B515" s="147" t="s">
        <v>36</v>
      </c>
      <c r="C515" s="147" t="s">
        <v>1501</v>
      </c>
      <c r="D515" s="148" t="s">
        <v>1816</v>
      </c>
      <c r="E515" s="148">
        <v>40</v>
      </c>
      <c r="F515" s="149" t="s">
        <v>7417</v>
      </c>
      <c r="G515" s="137">
        <v>475</v>
      </c>
      <c r="H515" s="149" t="s">
        <v>7418</v>
      </c>
      <c r="I515" s="137">
        <v>529</v>
      </c>
      <c r="J515" s="149" t="s">
        <v>7419</v>
      </c>
      <c r="K515" s="137">
        <v>499</v>
      </c>
      <c r="L515" s="149" t="s">
        <v>7420</v>
      </c>
      <c r="M515" s="137">
        <v>514</v>
      </c>
    </row>
    <row r="516" spans="1:13" ht="12.75">
      <c r="A516" s="137">
        <v>515</v>
      </c>
      <c r="B516" s="147" t="s">
        <v>678</v>
      </c>
      <c r="C516" s="147" t="s">
        <v>953</v>
      </c>
      <c r="D516" s="148" t="s">
        <v>1816</v>
      </c>
      <c r="E516" s="148">
        <v>40</v>
      </c>
      <c r="F516" s="149" t="s">
        <v>7421</v>
      </c>
      <c r="G516" s="137">
        <v>538</v>
      </c>
      <c r="H516" s="149" t="s">
        <v>7422</v>
      </c>
      <c r="I516" s="137">
        <v>508</v>
      </c>
      <c r="J516" s="149" t="s">
        <v>7423</v>
      </c>
      <c r="K516" s="137">
        <v>504</v>
      </c>
      <c r="L516" s="149" t="s">
        <v>7424</v>
      </c>
      <c r="M516" s="137">
        <v>515</v>
      </c>
    </row>
    <row r="517" spans="1:13" ht="12.75">
      <c r="A517" s="137">
        <v>516</v>
      </c>
      <c r="B517" s="147" t="s">
        <v>96</v>
      </c>
      <c r="C517" s="147" t="s">
        <v>1401</v>
      </c>
      <c r="D517" s="148" t="s">
        <v>1816</v>
      </c>
      <c r="E517" s="148">
        <v>40</v>
      </c>
      <c r="F517" s="149" t="s">
        <v>7425</v>
      </c>
      <c r="G517" s="137">
        <v>609</v>
      </c>
      <c r="H517" s="149" t="s">
        <v>7426</v>
      </c>
      <c r="I517" s="137">
        <v>581</v>
      </c>
      <c r="J517" s="149" t="s">
        <v>7427</v>
      </c>
      <c r="K517" s="137">
        <v>520</v>
      </c>
      <c r="L517" s="149" t="s">
        <v>7428</v>
      </c>
      <c r="M517" s="137">
        <v>516</v>
      </c>
    </row>
    <row r="518" spans="1:13" ht="12.75">
      <c r="A518" s="137">
        <v>517</v>
      </c>
      <c r="B518" s="147" t="s">
        <v>1753</v>
      </c>
      <c r="C518" s="147" t="s">
        <v>1754</v>
      </c>
      <c r="D518" s="148" t="s">
        <v>2787</v>
      </c>
      <c r="E518" s="148"/>
      <c r="F518" s="149" t="s">
        <v>7429</v>
      </c>
      <c r="G518" s="137">
        <v>649</v>
      </c>
      <c r="H518" s="149" t="s">
        <v>7430</v>
      </c>
      <c r="I518" s="137">
        <v>624</v>
      </c>
      <c r="J518" s="149" t="s">
        <v>7431</v>
      </c>
      <c r="K518" s="137">
        <v>541</v>
      </c>
      <c r="L518" s="149" t="s">
        <v>7432</v>
      </c>
      <c r="M518" s="137">
        <v>517</v>
      </c>
    </row>
    <row r="519" spans="1:13" ht="12.75">
      <c r="A519" s="137">
        <v>518</v>
      </c>
      <c r="B519" s="147" t="s">
        <v>861</v>
      </c>
      <c r="C519" s="147" t="s">
        <v>1610</v>
      </c>
      <c r="D519" s="148" t="s">
        <v>2787</v>
      </c>
      <c r="E519" s="148">
        <v>40</v>
      </c>
      <c r="F519" s="149" t="s">
        <v>7433</v>
      </c>
      <c r="G519" s="137">
        <v>650</v>
      </c>
      <c r="H519" s="149" t="s">
        <v>7434</v>
      </c>
      <c r="I519" s="137">
        <v>625</v>
      </c>
      <c r="J519" s="149" t="s">
        <v>7431</v>
      </c>
      <c r="K519" s="137">
        <v>542</v>
      </c>
      <c r="L519" s="149" t="s">
        <v>7435</v>
      </c>
      <c r="M519" s="137">
        <v>518</v>
      </c>
    </row>
    <row r="520" spans="1:13" ht="12.75">
      <c r="A520" s="137">
        <v>519</v>
      </c>
      <c r="B520" s="147" t="s">
        <v>30</v>
      </c>
      <c r="C520" s="147" t="s">
        <v>1202</v>
      </c>
      <c r="D520" s="148" t="s">
        <v>1816</v>
      </c>
      <c r="E520" s="175" t="s">
        <v>6202</v>
      </c>
      <c r="F520" s="149" t="s">
        <v>7436</v>
      </c>
      <c r="G520" s="137">
        <v>500</v>
      </c>
      <c r="H520" s="149" t="s">
        <v>7437</v>
      </c>
      <c r="I520" s="137">
        <v>528</v>
      </c>
      <c r="J520" s="149" t="s">
        <v>7438</v>
      </c>
      <c r="K520" s="137">
        <v>517</v>
      </c>
      <c r="L520" s="149" t="s">
        <v>7439</v>
      </c>
      <c r="M520" s="137">
        <v>519</v>
      </c>
    </row>
    <row r="521" spans="1:13" ht="12.75">
      <c r="A521" s="137">
        <v>520</v>
      </c>
      <c r="B521" s="147" t="s">
        <v>172</v>
      </c>
      <c r="C521" s="147" t="s">
        <v>1006</v>
      </c>
      <c r="D521" s="148" t="s">
        <v>1816</v>
      </c>
      <c r="E521" s="148"/>
      <c r="F521" s="149" t="s">
        <v>7440</v>
      </c>
      <c r="G521" s="137">
        <v>495</v>
      </c>
      <c r="H521" s="149" t="s">
        <v>7441</v>
      </c>
      <c r="I521" s="137">
        <v>467</v>
      </c>
      <c r="J521" s="149" t="s">
        <v>7442</v>
      </c>
      <c r="K521" s="137">
        <v>497</v>
      </c>
      <c r="L521" s="149" t="s">
        <v>7443</v>
      </c>
      <c r="M521" s="137">
        <v>520</v>
      </c>
    </row>
    <row r="522" spans="1:13" ht="12.75">
      <c r="A522" s="137">
        <v>521</v>
      </c>
      <c r="B522" s="147" t="s">
        <v>659</v>
      </c>
      <c r="C522" s="147" t="s">
        <v>1755</v>
      </c>
      <c r="D522" s="148" t="s">
        <v>1816</v>
      </c>
      <c r="E522" s="148"/>
      <c r="F522" s="149" t="s">
        <v>7035</v>
      </c>
      <c r="G522" s="137">
        <v>364</v>
      </c>
      <c r="H522" s="149" t="s">
        <v>7444</v>
      </c>
      <c r="I522" s="137">
        <v>489</v>
      </c>
      <c r="J522" s="149" t="s">
        <v>7445</v>
      </c>
      <c r="K522" s="137">
        <v>494</v>
      </c>
      <c r="L522" s="149" t="s">
        <v>4990</v>
      </c>
      <c r="M522" s="137">
        <v>521</v>
      </c>
    </row>
    <row r="523" spans="1:13" ht="12.75">
      <c r="A523" s="137">
        <v>522</v>
      </c>
      <c r="B523" s="147" t="s">
        <v>1756</v>
      </c>
      <c r="C523" s="147" t="s">
        <v>1171</v>
      </c>
      <c r="D523" s="148" t="s">
        <v>2787</v>
      </c>
      <c r="E523" s="148">
        <v>40</v>
      </c>
      <c r="F523" s="149" t="s">
        <v>7446</v>
      </c>
      <c r="G523" s="137">
        <v>578</v>
      </c>
      <c r="H523" s="149" t="s">
        <v>7447</v>
      </c>
      <c r="I523" s="137">
        <v>578</v>
      </c>
      <c r="J523" s="149" t="s">
        <v>7448</v>
      </c>
      <c r="K523" s="137">
        <v>528</v>
      </c>
      <c r="L523" s="149" t="s">
        <v>7449</v>
      </c>
      <c r="M523" s="137">
        <v>522</v>
      </c>
    </row>
    <row r="524" spans="1:13" ht="12.75">
      <c r="A524" s="137">
        <v>523</v>
      </c>
      <c r="B524" s="147" t="s">
        <v>193</v>
      </c>
      <c r="C524" s="147" t="s">
        <v>1757</v>
      </c>
      <c r="D524" s="148" t="s">
        <v>2787</v>
      </c>
      <c r="E524" s="148">
        <v>50</v>
      </c>
      <c r="F524" s="149" t="s">
        <v>7450</v>
      </c>
      <c r="G524" s="137">
        <v>413</v>
      </c>
      <c r="H524" s="149" t="s">
        <v>6756</v>
      </c>
      <c r="I524" s="137">
        <v>398</v>
      </c>
      <c r="J524" s="149" t="s">
        <v>7451</v>
      </c>
      <c r="K524" s="137">
        <v>442</v>
      </c>
      <c r="L524" s="149" t="s">
        <v>7452</v>
      </c>
      <c r="M524" s="137">
        <v>523</v>
      </c>
    </row>
    <row r="525" spans="1:13" ht="12.75">
      <c r="A525" s="137">
        <v>524</v>
      </c>
      <c r="B525" s="147" t="s">
        <v>101</v>
      </c>
      <c r="C525" s="147" t="s">
        <v>1000</v>
      </c>
      <c r="D525" s="148" t="s">
        <v>1816</v>
      </c>
      <c r="E525" s="148">
        <v>50</v>
      </c>
      <c r="F525" s="149" t="s">
        <v>7453</v>
      </c>
      <c r="G525" s="137">
        <v>541</v>
      </c>
      <c r="H525" s="149" t="s">
        <v>7454</v>
      </c>
      <c r="I525" s="137">
        <v>531</v>
      </c>
      <c r="J525" s="149" t="s">
        <v>7455</v>
      </c>
      <c r="K525" s="137">
        <v>518</v>
      </c>
      <c r="L525" s="149" t="s">
        <v>7456</v>
      </c>
      <c r="M525" s="137">
        <v>524</v>
      </c>
    </row>
    <row r="526" spans="1:13" ht="12.75">
      <c r="A526" s="137">
        <v>525</v>
      </c>
      <c r="B526" s="147" t="s">
        <v>52</v>
      </c>
      <c r="C526" s="147" t="s">
        <v>565</v>
      </c>
      <c r="D526" s="148" t="s">
        <v>1816</v>
      </c>
      <c r="E526" s="148">
        <v>50</v>
      </c>
      <c r="F526" s="149" t="s">
        <v>7457</v>
      </c>
      <c r="G526" s="137">
        <v>588</v>
      </c>
      <c r="H526" s="149" t="s">
        <v>7458</v>
      </c>
      <c r="I526" s="137">
        <v>535</v>
      </c>
      <c r="J526" s="149" t="s">
        <v>7459</v>
      </c>
      <c r="K526" s="137">
        <v>507</v>
      </c>
      <c r="L526" s="149" t="s">
        <v>7460</v>
      </c>
      <c r="M526" s="137">
        <v>525</v>
      </c>
    </row>
    <row r="527" spans="1:13" ht="12.75">
      <c r="A527" s="137">
        <v>526</v>
      </c>
      <c r="B527" s="147" t="s">
        <v>81</v>
      </c>
      <c r="C527" s="147" t="s">
        <v>1672</v>
      </c>
      <c r="D527" s="148" t="s">
        <v>1816</v>
      </c>
      <c r="E527" s="148"/>
      <c r="F527" s="149" t="s">
        <v>7461</v>
      </c>
      <c r="G527" s="137">
        <v>606</v>
      </c>
      <c r="H527" s="149" t="s">
        <v>7462</v>
      </c>
      <c r="I527" s="137">
        <v>604</v>
      </c>
      <c r="J527" s="149" t="s">
        <v>7463</v>
      </c>
      <c r="K527" s="137">
        <v>564</v>
      </c>
      <c r="L527" s="149" t="s">
        <v>7464</v>
      </c>
      <c r="M527" s="137">
        <v>526</v>
      </c>
    </row>
    <row r="528" spans="1:13" ht="12.75">
      <c r="A528" s="137">
        <v>527</v>
      </c>
      <c r="B528" s="147" t="s">
        <v>52</v>
      </c>
      <c r="C528" s="147" t="s">
        <v>262</v>
      </c>
      <c r="D528" s="148" t="s">
        <v>1816</v>
      </c>
      <c r="E528" s="148"/>
      <c r="F528" s="149" t="s">
        <v>7465</v>
      </c>
      <c r="G528" s="137">
        <v>419</v>
      </c>
      <c r="H528" s="149" t="s">
        <v>7466</v>
      </c>
      <c r="I528" s="137">
        <v>546</v>
      </c>
      <c r="J528" s="149" t="s">
        <v>7467</v>
      </c>
      <c r="K528" s="137">
        <v>511</v>
      </c>
      <c r="L528" s="149" t="s">
        <v>7468</v>
      </c>
      <c r="M528" s="137">
        <v>527</v>
      </c>
    </row>
    <row r="529" spans="1:13" ht="12.75">
      <c r="A529" s="137">
        <v>528</v>
      </c>
      <c r="B529" s="147" t="s">
        <v>1758</v>
      </c>
      <c r="C529" s="147" t="s">
        <v>1759</v>
      </c>
      <c r="D529" s="148" t="s">
        <v>2787</v>
      </c>
      <c r="E529" s="148">
        <v>40</v>
      </c>
      <c r="F529" s="149" t="s">
        <v>7469</v>
      </c>
      <c r="G529" s="137">
        <v>508</v>
      </c>
      <c r="H529" s="149" t="s">
        <v>7470</v>
      </c>
      <c r="I529" s="137">
        <v>584</v>
      </c>
      <c r="J529" s="149" t="s">
        <v>5022</v>
      </c>
      <c r="K529" s="137">
        <v>548</v>
      </c>
      <c r="L529" s="149" t="s">
        <v>7471</v>
      </c>
      <c r="M529" s="137">
        <v>528</v>
      </c>
    </row>
    <row r="530" spans="1:13" ht="12.75">
      <c r="A530" s="137">
        <v>529</v>
      </c>
      <c r="B530" s="147" t="s">
        <v>7472</v>
      </c>
      <c r="C530" s="147" t="s">
        <v>1459</v>
      </c>
      <c r="D530" s="148" t="s">
        <v>1816</v>
      </c>
      <c r="E530" s="148">
        <v>40</v>
      </c>
      <c r="F530" s="149" t="s">
        <v>7473</v>
      </c>
      <c r="G530" s="137">
        <v>423</v>
      </c>
      <c r="H530" s="149" t="s">
        <v>7474</v>
      </c>
      <c r="I530" s="137">
        <v>496</v>
      </c>
      <c r="J530" s="149" t="s">
        <v>7475</v>
      </c>
      <c r="K530" s="137">
        <v>529</v>
      </c>
      <c r="L530" s="149" t="s">
        <v>7476</v>
      </c>
      <c r="M530" s="137">
        <v>529</v>
      </c>
    </row>
    <row r="531" spans="1:13" ht="12.75">
      <c r="A531" s="137">
        <v>530</v>
      </c>
      <c r="B531" s="147" t="s">
        <v>1010</v>
      </c>
      <c r="C531" s="147" t="s">
        <v>7477</v>
      </c>
      <c r="D531" s="148" t="s">
        <v>1816</v>
      </c>
      <c r="E531" s="175" t="s">
        <v>6202</v>
      </c>
      <c r="F531" s="149" t="s">
        <v>7478</v>
      </c>
      <c r="G531" s="137">
        <v>622</v>
      </c>
      <c r="H531" s="149" t="s">
        <v>7479</v>
      </c>
      <c r="I531" s="137">
        <v>612</v>
      </c>
      <c r="J531" s="149" t="s">
        <v>7480</v>
      </c>
      <c r="K531" s="137">
        <v>543</v>
      </c>
      <c r="L531" s="149" t="s">
        <v>5045</v>
      </c>
      <c r="M531" s="137">
        <v>530</v>
      </c>
    </row>
    <row r="532" spans="1:13" ht="12.75">
      <c r="A532" s="137">
        <v>531</v>
      </c>
      <c r="B532" s="147" t="s">
        <v>1476</v>
      </c>
      <c r="C532" s="147" t="s">
        <v>311</v>
      </c>
      <c r="D532" s="148" t="s">
        <v>2787</v>
      </c>
      <c r="E532" s="148"/>
      <c r="F532" s="149" t="s">
        <v>7481</v>
      </c>
      <c r="G532" s="137">
        <v>617</v>
      </c>
      <c r="H532" s="149" t="s">
        <v>7482</v>
      </c>
      <c r="I532" s="137">
        <v>614</v>
      </c>
      <c r="J532" s="149" t="s">
        <v>7483</v>
      </c>
      <c r="K532" s="137">
        <v>550</v>
      </c>
      <c r="L532" s="149" t="s">
        <v>5049</v>
      </c>
      <c r="M532" s="137">
        <v>531</v>
      </c>
    </row>
    <row r="533" spans="1:13" ht="12.75">
      <c r="A533" s="137">
        <v>532</v>
      </c>
      <c r="B533" s="147" t="s">
        <v>1075</v>
      </c>
      <c r="C533" s="147" t="s">
        <v>1517</v>
      </c>
      <c r="D533" s="148" t="s">
        <v>2787</v>
      </c>
      <c r="E533" s="148">
        <v>40</v>
      </c>
      <c r="F533" s="149" t="s">
        <v>7484</v>
      </c>
      <c r="G533" s="137">
        <v>518</v>
      </c>
      <c r="H533" s="149" t="s">
        <v>7485</v>
      </c>
      <c r="I533" s="137">
        <v>569</v>
      </c>
      <c r="J533" s="149" t="s">
        <v>7486</v>
      </c>
      <c r="K533" s="137">
        <v>546</v>
      </c>
      <c r="L533" s="149" t="s">
        <v>7487</v>
      </c>
      <c r="M533" s="137">
        <v>532</v>
      </c>
    </row>
    <row r="534" spans="1:13" ht="12.75">
      <c r="A534" s="137">
        <v>533</v>
      </c>
      <c r="B534" s="147" t="s">
        <v>26</v>
      </c>
      <c r="C534" s="147" t="s">
        <v>106</v>
      </c>
      <c r="D534" s="148" t="s">
        <v>1816</v>
      </c>
      <c r="E534" s="148"/>
      <c r="F534" s="149" t="s">
        <v>6399</v>
      </c>
      <c r="G534" s="137">
        <v>323</v>
      </c>
      <c r="H534" s="149" t="s">
        <v>7488</v>
      </c>
      <c r="I534" s="137">
        <v>498</v>
      </c>
      <c r="J534" s="149" t="s">
        <v>7489</v>
      </c>
      <c r="K534" s="137">
        <v>513</v>
      </c>
      <c r="L534" s="149" t="s">
        <v>7490</v>
      </c>
      <c r="M534" s="137">
        <v>533</v>
      </c>
    </row>
    <row r="535" spans="1:13" ht="12.75">
      <c r="A535" s="137">
        <v>534</v>
      </c>
      <c r="B535" s="147" t="s">
        <v>613</v>
      </c>
      <c r="C535" s="147" t="s">
        <v>3</v>
      </c>
      <c r="D535" s="148" t="s">
        <v>2787</v>
      </c>
      <c r="E535" s="148">
        <v>40</v>
      </c>
      <c r="F535" s="149" t="s">
        <v>7491</v>
      </c>
      <c r="G535" s="137">
        <v>608</v>
      </c>
      <c r="H535" s="149" t="s">
        <v>7492</v>
      </c>
      <c r="I535" s="137">
        <v>576</v>
      </c>
      <c r="J535" s="149" t="s">
        <v>4936</v>
      </c>
      <c r="K535" s="137">
        <v>537</v>
      </c>
      <c r="L535" s="149" t="s">
        <v>7493</v>
      </c>
      <c r="M535" s="137">
        <v>534</v>
      </c>
    </row>
    <row r="536" spans="1:13" ht="12.75">
      <c r="A536" s="137">
        <v>535</v>
      </c>
      <c r="B536" s="147" t="s">
        <v>1760</v>
      </c>
      <c r="C536" s="147" t="s">
        <v>1761</v>
      </c>
      <c r="D536" s="148" t="s">
        <v>2787</v>
      </c>
      <c r="E536" s="148"/>
      <c r="F536" s="149" t="s">
        <v>7494</v>
      </c>
      <c r="G536" s="137">
        <v>652</v>
      </c>
      <c r="H536" s="149" t="s">
        <v>7495</v>
      </c>
      <c r="I536" s="137">
        <v>590</v>
      </c>
      <c r="J536" s="149" t="s">
        <v>7496</v>
      </c>
      <c r="K536" s="137">
        <v>545</v>
      </c>
      <c r="L536" s="149" t="s">
        <v>7497</v>
      </c>
      <c r="M536" s="137">
        <v>535</v>
      </c>
    </row>
    <row r="537" spans="1:13" ht="12.75">
      <c r="A537" s="137">
        <v>536</v>
      </c>
      <c r="B537" s="147" t="s">
        <v>201</v>
      </c>
      <c r="C537" s="147" t="s">
        <v>986</v>
      </c>
      <c r="D537" s="148" t="s">
        <v>1816</v>
      </c>
      <c r="E537" s="175" t="s">
        <v>6202</v>
      </c>
      <c r="F537" s="149" t="s">
        <v>7498</v>
      </c>
      <c r="G537" s="137">
        <v>540</v>
      </c>
      <c r="H537" s="149" t="s">
        <v>7499</v>
      </c>
      <c r="I537" s="137">
        <v>551</v>
      </c>
      <c r="J537" s="149" t="s">
        <v>7500</v>
      </c>
      <c r="K537" s="137">
        <v>512</v>
      </c>
      <c r="L537" s="149" t="s">
        <v>7501</v>
      </c>
      <c r="M537" s="137">
        <v>536</v>
      </c>
    </row>
    <row r="538" spans="1:13" ht="12.75">
      <c r="A538" s="137">
        <v>537</v>
      </c>
      <c r="B538" s="147" t="s">
        <v>136</v>
      </c>
      <c r="C538" s="147" t="s">
        <v>1006</v>
      </c>
      <c r="D538" s="148" t="s">
        <v>2787</v>
      </c>
      <c r="E538" s="148"/>
      <c r="F538" s="149" t="s">
        <v>7502</v>
      </c>
      <c r="G538" s="137">
        <v>627</v>
      </c>
      <c r="H538" s="149" t="s">
        <v>7503</v>
      </c>
      <c r="I538" s="137">
        <v>601</v>
      </c>
      <c r="J538" s="149" t="s">
        <v>7504</v>
      </c>
      <c r="K538" s="137">
        <v>536</v>
      </c>
      <c r="L538" s="149" t="s">
        <v>7505</v>
      </c>
      <c r="M538" s="137">
        <v>537</v>
      </c>
    </row>
    <row r="539" spans="1:13" ht="12.75">
      <c r="A539" s="137">
        <v>538</v>
      </c>
      <c r="B539" s="147" t="s">
        <v>841</v>
      </c>
      <c r="C539" s="147" t="s">
        <v>508</v>
      </c>
      <c r="D539" s="148" t="s">
        <v>2787</v>
      </c>
      <c r="E539" s="148"/>
      <c r="F539" s="149" t="s">
        <v>7506</v>
      </c>
      <c r="G539" s="137">
        <v>418</v>
      </c>
      <c r="H539" s="149" t="s">
        <v>7507</v>
      </c>
      <c r="I539" s="137">
        <v>537</v>
      </c>
      <c r="J539" s="149" t="s">
        <v>7508</v>
      </c>
      <c r="K539" s="137">
        <v>502</v>
      </c>
      <c r="L539" s="149" t="s">
        <v>7509</v>
      </c>
      <c r="M539" s="137">
        <v>538</v>
      </c>
    </row>
    <row r="540" spans="1:13" ht="12.75">
      <c r="A540" s="137">
        <v>539</v>
      </c>
      <c r="B540" s="147" t="s">
        <v>96</v>
      </c>
      <c r="C540" s="147" t="s">
        <v>97</v>
      </c>
      <c r="D540" s="148" t="s">
        <v>1816</v>
      </c>
      <c r="E540" s="148"/>
      <c r="F540" s="149" t="s">
        <v>7478</v>
      </c>
      <c r="G540" s="137">
        <v>623</v>
      </c>
      <c r="H540" s="149" t="s">
        <v>7510</v>
      </c>
      <c r="I540" s="137">
        <v>607</v>
      </c>
      <c r="J540" s="149" t="s">
        <v>7511</v>
      </c>
      <c r="K540" s="137">
        <v>533</v>
      </c>
      <c r="L540" s="149" t="s">
        <v>7512</v>
      </c>
      <c r="M540" s="137">
        <v>539</v>
      </c>
    </row>
    <row r="541" spans="1:13" ht="12.75">
      <c r="A541" s="137">
        <v>540</v>
      </c>
      <c r="B541" s="147" t="s">
        <v>94</v>
      </c>
      <c r="C541" s="147" t="s">
        <v>677</v>
      </c>
      <c r="D541" s="148" t="s">
        <v>1816</v>
      </c>
      <c r="E541" s="148"/>
      <c r="F541" s="149" t="s">
        <v>7513</v>
      </c>
      <c r="G541" s="137">
        <v>625</v>
      </c>
      <c r="H541" s="149" t="s">
        <v>7514</v>
      </c>
      <c r="I541" s="137">
        <v>608</v>
      </c>
      <c r="J541" s="149" t="s">
        <v>7515</v>
      </c>
      <c r="K541" s="137">
        <v>534</v>
      </c>
      <c r="L541" s="149" t="s">
        <v>7516</v>
      </c>
      <c r="M541" s="137">
        <v>540</v>
      </c>
    </row>
    <row r="542" spans="1:13" ht="12.75">
      <c r="A542" s="137">
        <v>541</v>
      </c>
      <c r="B542" s="147" t="s">
        <v>164</v>
      </c>
      <c r="C542" s="147" t="s">
        <v>417</v>
      </c>
      <c r="D542" s="148" t="s">
        <v>1816</v>
      </c>
      <c r="E542" s="148">
        <v>40</v>
      </c>
      <c r="F542" s="149" t="s">
        <v>7517</v>
      </c>
      <c r="G542" s="137">
        <v>571</v>
      </c>
      <c r="H542" s="149" t="s">
        <v>7518</v>
      </c>
      <c r="I542" s="137">
        <v>566</v>
      </c>
      <c r="J542" s="149" t="s">
        <v>7519</v>
      </c>
      <c r="K542" s="137">
        <v>530</v>
      </c>
      <c r="L542" s="149" t="s">
        <v>7520</v>
      </c>
      <c r="M542" s="137">
        <v>541</v>
      </c>
    </row>
    <row r="543" spans="1:13" ht="12.75">
      <c r="A543" s="137">
        <v>542</v>
      </c>
      <c r="B543" s="147" t="s">
        <v>36</v>
      </c>
      <c r="C543" s="147" t="s">
        <v>1762</v>
      </c>
      <c r="D543" s="148" t="s">
        <v>1816</v>
      </c>
      <c r="E543" s="148">
        <v>40</v>
      </c>
      <c r="F543" s="149" t="s">
        <v>7521</v>
      </c>
      <c r="G543" s="137">
        <v>542</v>
      </c>
      <c r="H543" s="149" t="s">
        <v>7522</v>
      </c>
      <c r="I543" s="137">
        <v>599</v>
      </c>
      <c r="J543" s="149" t="s">
        <v>7523</v>
      </c>
      <c r="K543" s="137">
        <v>544</v>
      </c>
      <c r="L543" s="149" t="s">
        <v>7524</v>
      </c>
      <c r="M543" s="137">
        <v>542</v>
      </c>
    </row>
    <row r="544" spans="1:13" ht="12.75">
      <c r="A544" s="137">
        <v>543</v>
      </c>
      <c r="B544" s="147" t="s">
        <v>748</v>
      </c>
      <c r="C544" s="147" t="s">
        <v>1763</v>
      </c>
      <c r="D544" s="148" t="s">
        <v>2787</v>
      </c>
      <c r="E544" s="148">
        <v>40</v>
      </c>
      <c r="F544" s="149" t="s">
        <v>7525</v>
      </c>
      <c r="G544" s="137">
        <v>504</v>
      </c>
      <c r="H544" s="149" t="s">
        <v>7526</v>
      </c>
      <c r="I544" s="137">
        <v>536</v>
      </c>
      <c r="J544" s="149" t="s">
        <v>7527</v>
      </c>
      <c r="K544" s="137">
        <v>522</v>
      </c>
      <c r="L544" s="149" t="s">
        <v>7528</v>
      </c>
      <c r="M544" s="137">
        <v>543</v>
      </c>
    </row>
    <row r="545" spans="1:13" ht="12.75">
      <c r="A545" s="137">
        <v>544</v>
      </c>
      <c r="B545" s="147" t="s">
        <v>23</v>
      </c>
      <c r="C545" s="147" t="s">
        <v>1251</v>
      </c>
      <c r="D545" s="148" t="s">
        <v>1816</v>
      </c>
      <c r="E545" s="148">
        <v>40</v>
      </c>
      <c r="F545" s="149" t="s">
        <v>7529</v>
      </c>
      <c r="G545" s="137">
        <v>502</v>
      </c>
      <c r="H545" s="149" t="s">
        <v>7530</v>
      </c>
      <c r="I545" s="137">
        <v>539</v>
      </c>
      <c r="J545" s="149" t="s">
        <v>7531</v>
      </c>
      <c r="K545" s="137">
        <v>532</v>
      </c>
      <c r="L545" s="149" t="s">
        <v>7532</v>
      </c>
      <c r="M545" s="137">
        <v>544</v>
      </c>
    </row>
    <row r="546" spans="1:13" ht="12.75">
      <c r="A546" s="137">
        <v>545</v>
      </c>
      <c r="B546" s="147" t="s">
        <v>170</v>
      </c>
      <c r="C546" s="147" t="s">
        <v>1764</v>
      </c>
      <c r="D546" s="148" t="s">
        <v>1816</v>
      </c>
      <c r="E546" s="148">
        <v>40</v>
      </c>
      <c r="F546" s="149" t="s">
        <v>7407</v>
      </c>
      <c r="G546" s="137">
        <v>581</v>
      </c>
      <c r="H546" s="149" t="s">
        <v>7533</v>
      </c>
      <c r="I546" s="137">
        <v>585</v>
      </c>
      <c r="J546" s="149" t="s">
        <v>6104</v>
      </c>
      <c r="K546" s="137">
        <v>553</v>
      </c>
      <c r="L546" s="149" t="s">
        <v>7534</v>
      </c>
      <c r="M546" s="137">
        <v>545</v>
      </c>
    </row>
    <row r="547" spans="1:13" ht="12.75">
      <c r="A547" s="137">
        <v>546</v>
      </c>
      <c r="B547" s="147" t="s">
        <v>1588</v>
      </c>
      <c r="C547" s="147" t="s">
        <v>1765</v>
      </c>
      <c r="D547" s="148" t="s">
        <v>1816</v>
      </c>
      <c r="E547" s="148"/>
      <c r="F547" s="149" t="s">
        <v>7535</v>
      </c>
      <c r="G547" s="137">
        <v>615</v>
      </c>
      <c r="H547" s="149" t="s">
        <v>7536</v>
      </c>
      <c r="I547" s="137">
        <v>591</v>
      </c>
      <c r="J547" s="149" t="s">
        <v>7537</v>
      </c>
      <c r="K547" s="137">
        <v>551</v>
      </c>
      <c r="L547" s="149" t="s">
        <v>7538</v>
      </c>
      <c r="M547" s="137">
        <v>546</v>
      </c>
    </row>
    <row r="548" spans="1:13" ht="12.75">
      <c r="A548" s="137">
        <v>547</v>
      </c>
      <c r="B548" s="147" t="s">
        <v>89</v>
      </c>
      <c r="C548" s="147" t="s">
        <v>1194</v>
      </c>
      <c r="D548" s="148" t="s">
        <v>2787</v>
      </c>
      <c r="E548" s="148">
        <v>50</v>
      </c>
      <c r="F548" s="149" t="s">
        <v>7539</v>
      </c>
      <c r="G548" s="137">
        <v>546</v>
      </c>
      <c r="H548" s="149" t="s">
        <v>7540</v>
      </c>
      <c r="I548" s="137">
        <v>567</v>
      </c>
      <c r="J548" s="149" t="s">
        <v>7541</v>
      </c>
      <c r="K548" s="137">
        <v>547</v>
      </c>
      <c r="L548" s="149" t="s">
        <v>7542</v>
      </c>
      <c r="M548" s="137">
        <v>547</v>
      </c>
    </row>
    <row r="549" spans="1:13" ht="12.75">
      <c r="A549" s="137">
        <v>548</v>
      </c>
      <c r="B549" s="147" t="s">
        <v>191</v>
      </c>
      <c r="C549" s="147" t="s">
        <v>486</v>
      </c>
      <c r="D549" s="148" t="s">
        <v>2787</v>
      </c>
      <c r="E549" s="148">
        <v>50</v>
      </c>
      <c r="F549" s="149" t="s">
        <v>7543</v>
      </c>
      <c r="G549" s="137">
        <v>533</v>
      </c>
      <c r="H549" s="149" t="s">
        <v>7544</v>
      </c>
      <c r="I549" s="137">
        <v>544</v>
      </c>
      <c r="J549" s="149" t="s">
        <v>7545</v>
      </c>
      <c r="K549" s="137">
        <v>526</v>
      </c>
      <c r="L549" s="149" t="s">
        <v>7546</v>
      </c>
      <c r="M549" s="137">
        <v>548</v>
      </c>
    </row>
    <row r="550" spans="1:13" ht="12.75">
      <c r="A550" s="137">
        <v>549</v>
      </c>
      <c r="B550" s="147" t="s">
        <v>1766</v>
      </c>
      <c r="C550" s="147" t="s">
        <v>508</v>
      </c>
      <c r="D550" s="148" t="s">
        <v>2787</v>
      </c>
      <c r="E550" s="148"/>
      <c r="F550" s="149" t="s">
        <v>7547</v>
      </c>
      <c r="G550" s="137">
        <v>619</v>
      </c>
      <c r="H550" s="149" t="s">
        <v>7548</v>
      </c>
      <c r="I550" s="137">
        <v>627</v>
      </c>
      <c r="J550" s="149" t="s">
        <v>7549</v>
      </c>
      <c r="K550" s="137">
        <v>583</v>
      </c>
      <c r="L550" s="149" t="s">
        <v>7550</v>
      </c>
      <c r="M550" s="137">
        <v>549</v>
      </c>
    </row>
    <row r="551" spans="1:13" ht="12.75">
      <c r="A551" s="137">
        <v>550</v>
      </c>
      <c r="B551" s="147" t="s">
        <v>491</v>
      </c>
      <c r="C551" s="147" t="s">
        <v>528</v>
      </c>
      <c r="D551" s="148" t="s">
        <v>2787</v>
      </c>
      <c r="E551" s="148"/>
      <c r="F551" s="149" t="s">
        <v>7551</v>
      </c>
      <c r="G551" s="137">
        <v>618</v>
      </c>
      <c r="H551" s="149" t="s">
        <v>7552</v>
      </c>
      <c r="I551" s="137">
        <v>626</v>
      </c>
      <c r="J551" s="149" t="s">
        <v>7549</v>
      </c>
      <c r="K551" s="137">
        <v>582</v>
      </c>
      <c r="L551" s="149" t="s">
        <v>7553</v>
      </c>
      <c r="M551" s="137">
        <v>550</v>
      </c>
    </row>
    <row r="552" spans="1:13" ht="12.75">
      <c r="A552" s="137">
        <v>551</v>
      </c>
      <c r="B552" s="147" t="s">
        <v>78</v>
      </c>
      <c r="C552" s="147" t="s">
        <v>79</v>
      </c>
      <c r="D552" s="148" t="s">
        <v>1816</v>
      </c>
      <c r="E552" s="148">
        <v>50</v>
      </c>
      <c r="F552" s="149" t="s">
        <v>7554</v>
      </c>
      <c r="G552" s="137">
        <v>620</v>
      </c>
      <c r="H552" s="149" t="s">
        <v>7555</v>
      </c>
      <c r="I552" s="137">
        <v>628</v>
      </c>
      <c r="J552" s="149" t="s">
        <v>7556</v>
      </c>
      <c r="K552" s="137">
        <v>584</v>
      </c>
      <c r="L552" s="149" t="s">
        <v>7557</v>
      </c>
      <c r="M552" s="137">
        <v>551</v>
      </c>
    </row>
    <row r="553" spans="1:13" ht="12.75">
      <c r="A553" s="137">
        <v>552</v>
      </c>
      <c r="B553" s="147" t="s">
        <v>1767</v>
      </c>
      <c r="C553" s="147" t="s">
        <v>1517</v>
      </c>
      <c r="D553" s="148" t="s">
        <v>1816</v>
      </c>
      <c r="E553" s="148">
        <v>40</v>
      </c>
      <c r="F553" s="149" t="s">
        <v>7558</v>
      </c>
      <c r="G553" s="137">
        <v>600</v>
      </c>
      <c r="H553" s="149" t="s">
        <v>7559</v>
      </c>
      <c r="I553" s="137">
        <v>587</v>
      </c>
      <c r="J553" s="149" t="s">
        <v>7560</v>
      </c>
      <c r="K553" s="137">
        <v>559</v>
      </c>
      <c r="L553" s="149" t="s">
        <v>7561</v>
      </c>
      <c r="M553" s="137">
        <v>552</v>
      </c>
    </row>
    <row r="554" spans="1:13" ht="12.75">
      <c r="A554" s="137">
        <v>553</v>
      </c>
      <c r="B554" s="147" t="s">
        <v>175</v>
      </c>
      <c r="C554" s="147" t="s">
        <v>1768</v>
      </c>
      <c r="D554" s="148" t="s">
        <v>2787</v>
      </c>
      <c r="E554" s="148">
        <v>40</v>
      </c>
      <c r="F554" s="149" t="s">
        <v>7562</v>
      </c>
      <c r="G554" s="137">
        <v>595</v>
      </c>
      <c r="H554" s="149" t="s">
        <v>7563</v>
      </c>
      <c r="I554" s="137">
        <v>617</v>
      </c>
      <c r="J554" s="149" t="s">
        <v>7564</v>
      </c>
      <c r="K554" s="137">
        <v>552</v>
      </c>
      <c r="L554" s="149" t="s">
        <v>7565</v>
      </c>
      <c r="M554" s="137">
        <v>553</v>
      </c>
    </row>
    <row r="555" spans="1:13" ht="12.75">
      <c r="A555" s="137">
        <v>554</v>
      </c>
      <c r="B555" s="147" t="s">
        <v>1038</v>
      </c>
      <c r="C555" s="147" t="s">
        <v>1094</v>
      </c>
      <c r="D555" s="148" t="s">
        <v>1816</v>
      </c>
      <c r="E555" s="148"/>
      <c r="F555" s="149" t="s">
        <v>7566</v>
      </c>
      <c r="G555" s="137">
        <v>437</v>
      </c>
      <c r="H555" s="149" t="s">
        <v>7567</v>
      </c>
      <c r="I555" s="137">
        <v>575</v>
      </c>
      <c r="J555" s="149" t="s">
        <v>7568</v>
      </c>
      <c r="K555" s="137">
        <v>549</v>
      </c>
      <c r="L555" s="149" t="s">
        <v>7569</v>
      </c>
      <c r="M555" s="137">
        <v>554</v>
      </c>
    </row>
    <row r="556" spans="1:13" ht="12.75">
      <c r="A556" s="137">
        <v>555</v>
      </c>
      <c r="B556" s="147" t="s">
        <v>18</v>
      </c>
      <c r="C556" s="147" t="s">
        <v>1769</v>
      </c>
      <c r="D556" s="148" t="s">
        <v>1816</v>
      </c>
      <c r="E556" s="148">
        <v>40</v>
      </c>
      <c r="F556" s="149" t="s">
        <v>7570</v>
      </c>
      <c r="G556" s="137">
        <v>497</v>
      </c>
      <c r="H556" s="149" t="s">
        <v>7571</v>
      </c>
      <c r="I556" s="137">
        <v>562</v>
      </c>
      <c r="J556" s="149" t="s">
        <v>7572</v>
      </c>
      <c r="K556" s="137">
        <v>535</v>
      </c>
      <c r="L556" s="149" t="s">
        <v>7573</v>
      </c>
      <c r="M556" s="137">
        <v>555</v>
      </c>
    </row>
    <row r="557" spans="1:13" ht="12.75">
      <c r="A557" s="137">
        <v>556</v>
      </c>
      <c r="B557" s="147" t="s">
        <v>11</v>
      </c>
      <c r="C557" s="147" t="s">
        <v>1709</v>
      </c>
      <c r="D557" s="148" t="s">
        <v>1816</v>
      </c>
      <c r="E557" s="148"/>
      <c r="F557" s="149" t="s">
        <v>7574</v>
      </c>
      <c r="G557" s="137">
        <v>430</v>
      </c>
      <c r="H557" s="149" t="s">
        <v>7575</v>
      </c>
      <c r="I557" s="137">
        <v>570</v>
      </c>
      <c r="J557" s="149" t="s">
        <v>7576</v>
      </c>
      <c r="K557" s="137">
        <v>538</v>
      </c>
      <c r="L557" s="149" t="s">
        <v>7577</v>
      </c>
      <c r="M557" s="137">
        <v>556</v>
      </c>
    </row>
    <row r="558" spans="1:13" ht="12.75">
      <c r="A558" s="137">
        <v>557</v>
      </c>
      <c r="B558" s="147" t="s">
        <v>1007</v>
      </c>
      <c r="C558" s="147" t="s">
        <v>1770</v>
      </c>
      <c r="D558" s="148" t="s">
        <v>1816</v>
      </c>
      <c r="E558" s="148">
        <v>40</v>
      </c>
      <c r="F558" s="149" t="s">
        <v>7578</v>
      </c>
      <c r="G558" s="137">
        <v>673</v>
      </c>
      <c r="H558" s="149" t="s">
        <v>7579</v>
      </c>
      <c r="I558" s="137">
        <v>655</v>
      </c>
      <c r="J558" s="149" t="s">
        <v>7580</v>
      </c>
      <c r="K558" s="137">
        <v>566</v>
      </c>
      <c r="L558" s="149" t="s">
        <v>7581</v>
      </c>
      <c r="M558" s="137">
        <v>557</v>
      </c>
    </row>
    <row r="559" spans="1:13" ht="12.75">
      <c r="A559" s="137">
        <v>558</v>
      </c>
      <c r="B559" s="147" t="s">
        <v>1771</v>
      </c>
      <c r="C559" s="147" t="s">
        <v>1772</v>
      </c>
      <c r="D559" s="148" t="s">
        <v>1816</v>
      </c>
      <c r="E559" s="148"/>
      <c r="F559" s="149" t="s">
        <v>7450</v>
      </c>
      <c r="G559" s="137">
        <v>414</v>
      </c>
      <c r="H559" s="149" t="s">
        <v>7582</v>
      </c>
      <c r="I559" s="137">
        <v>482</v>
      </c>
      <c r="J559" s="149" t="s">
        <v>7583</v>
      </c>
      <c r="K559" s="137">
        <v>503</v>
      </c>
      <c r="L559" s="149" t="s">
        <v>7584</v>
      </c>
      <c r="M559" s="137">
        <v>558</v>
      </c>
    </row>
    <row r="560" spans="1:13" ht="12.75">
      <c r="A560" s="137">
        <v>559</v>
      </c>
      <c r="B560" s="147" t="s">
        <v>11</v>
      </c>
      <c r="C560" s="147" t="s">
        <v>1773</v>
      </c>
      <c r="D560" s="148" t="s">
        <v>1816</v>
      </c>
      <c r="E560" s="148">
        <v>40</v>
      </c>
      <c r="F560" s="149" t="s">
        <v>7585</v>
      </c>
      <c r="G560" s="137">
        <v>512</v>
      </c>
      <c r="H560" s="149" t="s">
        <v>7586</v>
      </c>
      <c r="I560" s="137">
        <v>557</v>
      </c>
      <c r="J560" s="149" t="s">
        <v>7587</v>
      </c>
      <c r="K560" s="137">
        <v>578</v>
      </c>
      <c r="L560" s="149" t="s">
        <v>7588</v>
      </c>
      <c r="M560" s="137">
        <v>559</v>
      </c>
    </row>
    <row r="561" spans="1:13" ht="12.75">
      <c r="A561" s="137">
        <v>560</v>
      </c>
      <c r="B561" s="147" t="s">
        <v>30</v>
      </c>
      <c r="C561" s="147" t="s">
        <v>1774</v>
      </c>
      <c r="D561" s="148" t="s">
        <v>1816</v>
      </c>
      <c r="E561" s="148">
        <v>40</v>
      </c>
      <c r="F561" s="149" t="s">
        <v>7589</v>
      </c>
      <c r="G561" s="137">
        <v>515</v>
      </c>
      <c r="H561" s="149" t="s">
        <v>7590</v>
      </c>
      <c r="I561" s="137">
        <v>555</v>
      </c>
      <c r="J561" s="149" t="s">
        <v>7591</v>
      </c>
      <c r="K561" s="137">
        <v>557</v>
      </c>
      <c r="L561" s="149" t="s">
        <v>7592</v>
      </c>
      <c r="M561" s="137">
        <v>560</v>
      </c>
    </row>
    <row r="562" spans="1:13" ht="12.75">
      <c r="A562" s="137">
        <v>561</v>
      </c>
      <c r="B562" s="147" t="s">
        <v>1775</v>
      </c>
      <c r="C562" s="147" t="s">
        <v>1776</v>
      </c>
      <c r="D562" s="148" t="s">
        <v>2787</v>
      </c>
      <c r="E562" s="148">
        <v>40</v>
      </c>
      <c r="F562" s="149" t="s">
        <v>7593</v>
      </c>
      <c r="G562" s="137">
        <v>523</v>
      </c>
      <c r="H562" s="149" t="s">
        <v>7594</v>
      </c>
      <c r="I562" s="137">
        <v>645</v>
      </c>
      <c r="J562" s="149" t="s">
        <v>7595</v>
      </c>
      <c r="K562" s="137">
        <v>591</v>
      </c>
      <c r="L562" s="149" t="s">
        <v>7596</v>
      </c>
      <c r="M562" s="137">
        <v>561</v>
      </c>
    </row>
    <row r="563" spans="1:13" ht="12.75">
      <c r="A563" s="137">
        <v>562</v>
      </c>
      <c r="B563" s="147" t="s">
        <v>58</v>
      </c>
      <c r="C563" s="147" t="s">
        <v>1777</v>
      </c>
      <c r="D563" s="148" t="s">
        <v>1816</v>
      </c>
      <c r="E563" s="148">
        <v>40</v>
      </c>
      <c r="F563" s="149" t="s">
        <v>7597</v>
      </c>
      <c r="G563" s="137">
        <v>417</v>
      </c>
      <c r="H563" s="149" t="s">
        <v>7598</v>
      </c>
      <c r="I563" s="137">
        <v>559</v>
      </c>
      <c r="J563" s="149" t="s">
        <v>7599</v>
      </c>
      <c r="K563" s="137">
        <v>568</v>
      </c>
      <c r="L563" s="149" t="s">
        <v>7600</v>
      </c>
      <c r="M563" s="137">
        <v>562</v>
      </c>
    </row>
    <row r="564" spans="1:13" ht="12.75">
      <c r="A564" s="137">
        <v>563</v>
      </c>
      <c r="B564" s="147" t="s">
        <v>187</v>
      </c>
      <c r="C564" s="147" t="s">
        <v>566</v>
      </c>
      <c r="D564" s="148" t="s">
        <v>2787</v>
      </c>
      <c r="E564" s="148">
        <v>50</v>
      </c>
      <c r="F564" s="149" t="s">
        <v>7601</v>
      </c>
      <c r="G564" s="137">
        <v>629</v>
      </c>
      <c r="H564" s="149" t="s">
        <v>7602</v>
      </c>
      <c r="I564" s="137">
        <v>593</v>
      </c>
      <c r="J564" s="149" t="s">
        <v>6152</v>
      </c>
      <c r="K564" s="137">
        <v>569</v>
      </c>
      <c r="L564" s="149" t="s">
        <v>7603</v>
      </c>
      <c r="M564" s="137">
        <v>563</v>
      </c>
    </row>
    <row r="565" spans="1:13" ht="12.75">
      <c r="A565" s="137">
        <v>564</v>
      </c>
      <c r="B565" s="147" t="s">
        <v>9</v>
      </c>
      <c r="C565" s="147" t="s">
        <v>1625</v>
      </c>
      <c r="D565" s="148" t="s">
        <v>1816</v>
      </c>
      <c r="E565" s="175" t="s">
        <v>6202</v>
      </c>
      <c r="F565" s="149" t="s">
        <v>7604</v>
      </c>
      <c r="G565" s="137">
        <v>631</v>
      </c>
      <c r="H565" s="149" t="s">
        <v>7605</v>
      </c>
      <c r="I565" s="137">
        <v>594</v>
      </c>
      <c r="J565" s="149" t="s">
        <v>7606</v>
      </c>
      <c r="K565" s="137">
        <v>570</v>
      </c>
      <c r="L565" s="149" t="s">
        <v>7603</v>
      </c>
      <c r="M565" s="137">
        <v>564</v>
      </c>
    </row>
    <row r="566" spans="1:13" ht="12.75">
      <c r="A566" s="137">
        <v>565</v>
      </c>
      <c r="B566" s="147" t="s">
        <v>474</v>
      </c>
      <c r="C566" s="147" t="s">
        <v>1778</v>
      </c>
      <c r="D566" s="148" t="s">
        <v>1816</v>
      </c>
      <c r="E566" s="148">
        <v>50</v>
      </c>
      <c r="F566" s="149" t="s">
        <v>7607</v>
      </c>
      <c r="G566" s="137">
        <v>594</v>
      </c>
      <c r="H566" s="149" t="s">
        <v>7608</v>
      </c>
      <c r="I566" s="137">
        <v>592</v>
      </c>
      <c r="J566" s="149" t="s">
        <v>7609</v>
      </c>
      <c r="K566" s="137">
        <v>580</v>
      </c>
      <c r="L566" s="149" t="s">
        <v>7610</v>
      </c>
      <c r="M566" s="137">
        <v>565</v>
      </c>
    </row>
    <row r="567" spans="1:13" ht="12.75">
      <c r="A567" s="137">
        <v>566</v>
      </c>
      <c r="B567" s="147" t="s">
        <v>413</v>
      </c>
      <c r="C567" s="147" t="s">
        <v>1675</v>
      </c>
      <c r="D567" s="148" t="s">
        <v>1816</v>
      </c>
      <c r="E567" s="148">
        <v>40</v>
      </c>
      <c r="F567" s="149" t="s">
        <v>7611</v>
      </c>
      <c r="G567" s="137">
        <v>575</v>
      </c>
      <c r="H567" s="149" t="s">
        <v>7612</v>
      </c>
      <c r="I567" s="137">
        <v>556</v>
      </c>
      <c r="J567" s="149" t="s">
        <v>7613</v>
      </c>
      <c r="K567" s="137">
        <v>592</v>
      </c>
      <c r="L567" s="149" t="s">
        <v>7614</v>
      </c>
      <c r="M567" s="137">
        <v>566</v>
      </c>
    </row>
    <row r="568" spans="1:13" ht="12.75">
      <c r="A568" s="137">
        <v>567</v>
      </c>
      <c r="B568" s="147" t="s">
        <v>123</v>
      </c>
      <c r="C568" s="147" t="s">
        <v>1779</v>
      </c>
      <c r="D568" s="148" t="s">
        <v>1816</v>
      </c>
      <c r="E568" s="148"/>
      <c r="F568" s="149" t="s">
        <v>7615</v>
      </c>
      <c r="G568" s="137">
        <v>545</v>
      </c>
      <c r="H568" s="149" t="s">
        <v>7616</v>
      </c>
      <c r="I568" s="137">
        <v>600</v>
      </c>
      <c r="J568" s="149" t="s">
        <v>7617</v>
      </c>
      <c r="K568" s="137">
        <v>554</v>
      </c>
      <c r="L568" s="149" t="s">
        <v>7618</v>
      </c>
      <c r="M568" s="137">
        <v>567</v>
      </c>
    </row>
    <row r="569" spans="1:13" ht="12.75">
      <c r="A569" s="137">
        <v>568</v>
      </c>
      <c r="B569" s="147" t="s">
        <v>18</v>
      </c>
      <c r="C569" s="147" t="s">
        <v>1780</v>
      </c>
      <c r="D569" s="148" t="s">
        <v>1816</v>
      </c>
      <c r="E569" s="148"/>
      <c r="F569" s="149" t="s">
        <v>7619</v>
      </c>
      <c r="G569" s="137">
        <v>530</v>
      </c>
      <c r="H569" s="149" t="s">
        <v>7620</v>
      </c>
      <c r="I569" s="137">
        <v>572</v>
      </c>
      <c r="J569" s="149" t="s">
        <v>7621</v>
      </c>
      <c r="K569" s="137">
        <v>540</v>
      </c>
      <c r="L569" s="149" t="s">
        <v>7622</v>
      </c>
      <c r="M569" s="137">
        <v>568</v>
      </c>
    </row>
    <row r="570" spans="1:13" ht="12.75">
      <c r="A570" s="137">
        <v>569</v>
      </c>
      <c r="B570" s="147" t="s">
        <v>861</v>
      </c>
      <c r="C570" s="147" t="s">
        <v>55</v>
      </c>
      <c r="D570" s="148" t="s">
        <v>2787</v>
      </c>
      <c r="E570" s="148">
        <v>40</v>
      </c>
      <c r="F570" s="149" t="s">
        <v>7623</v>
      </c>
      <c r="G570" s="137">
        <v>486</v>
      </c>
      <c r="H570" s="149" t="s">
        <v>7624</v>
      </c>
      <c r="I570" s="137">
        <v>606</v>
      </c>
      <c r="J570" s="149" t="s">
        <v>7625</v>
      </c>
      <c r="K570" s="137">
        <v>556</v>
      </c>
      <c r="L570" s="149" t="s">
        <v>7626</v>
      </c>
      <c r="M570" s="137">
        <v>569</v>
      </c>
    </row>
    <row r="571" spans="1:13" ht="12.75">
      <c r="A571" s="137">
        <v>570</v>
      </c>
      <c r="B571" s="147" t="s">
        <v>333</v>
      </c>
      <c r="C571" s="147" t="s">
        <v>1653</v>
      </c>
      <c r="D571" s="148" t="s">
        <v>2787</v>
      </c>
      <c r="E571" s="148">
        <v>40</v>
      </c>
      <c r="F571" s="149" t="s">
        <v>7627</v>
      </c>
      <c r="G571" s="137">
        <v>488</v>
      </c>
      <c r="H571" s="149" t="s">
        <v>7628</v>
      </c>
      <c r="I571" s="137">
        <v>602</v>
      </c>
      <c r="J571" s="149" t="s">
        <v>7629</v>
      </c>
      <c r="K571" s="137">
        <v>558</v>
      </c>
      <c r="L571" s="149" t="s">
        <v>7630</v>
      </c>
      <c r="M571" s="137">
        <v>570</v>
      </c>
    </row>
    <row r="572" spans="1:13" ht="12.75">
      <c r="A572" s="137">
        <v>571</v>
      </c>
      <c r="B572" s="147" t="s">
        <v>11</v>
      </c>
      <c r="C572" s="147" t="s">
        <v>19</v>
      </c>
      <c r="D572" s="148" t="s">
        <v>1816</v>
      </c>
      <c r="E572" s="148">
        <v>40</v>
      </c>
      <c r="F572" s="149" t="s">
        <v>7631</v>
      </c>
      <c r="G572" s="137">
        <v>624</v>
      </c>
      <c r="H572" s="149" t="s">
        <v>7632</v>
      </c>
      <c r="I572" s="137">
        <v>658</v>
      </c>
      <c r="J572" s="149" t="s">
        <v>7633</v>
      </c>
      <c r="K572" s="137">
        <v>606</v>
      </c>
      <c r="L572" s="149" t="s">
        <v>7634</v>
      </c>
      <c r="M572" s="137">
        <v>571</v>
      </c>
    </row>
    <row r="573" spans="1:13" ht="12.75">
      <c r="A573" s="137">
        <v>572</v>
      </c>
      <c r="B573" s="147" t="s">
        <v>94</v>
      </c>
      <c r="C573" s="147" t="s">
        <v>1197</v>
      </c>
      <c r="D573" s="148" t="s">
        <v>1816</v>
      </c>
      <c r="E573" s="148">
        <v>40</v>
      </c>
      <c r="F573" s="149" t="s">
        <v>7635</v>
      </c>
      <c r="G573" s="137">
        <v>668</v>
      </c>
      <c r="H573" s="149" t="s">
        <v>7636</v>
      </c>
      <c r="I573" s="137">
        <v>642</v>
      </c>
      <c r="J573" s="149" t="s">
        <v>7637</v>
      </c>
      <c r="K573" s="137">
        <v>609</v>
      </c>
      <c r="L573" s="149" t="s">
        <v>7638</v>
      </c>
      <c r="M573" s="137">
        <v>572</v>
      </c>
    </row>
    <row r="574" spans="1:13" ht="12.75">
      <c r="A574" s="137">
        <v>573</v>
      </c>
      <c r="B574" s="147" t="s">
        <v>453</v>
      </c>
      <c r="C574" s="147" t="s">
        <v>565</v>
      </c>
      <c r="D574" s="148" t="s">
        <v>1816</v>
      </c>
      <c r="E574" s="148">
        <v>50</v>
      </c>
      <c r="F574" s="149" t="s">
        <v>7639</v>
      </c>
      <c r="G574" s="137">
        <v>397</v>
      </c>
      <c r="H574" s="149" t="s">
        <v>7640</v>
      </c>
      <c r="I574" s="137">
        <v>565</v>
      </c>
      <c r="J574" s="149" t="s">
        <v>7641</v>
      </c>
      <c r="K574" s="137">
        <v>567</v>
      </c>
      <c r="L574" s="149" t="s">
        <v>7642</v>
      </c>
      <c r="M574" s="137">
        <v>573</v>
      </c>
    </row>
    <row r="575" spans="1:13" ht="12.75">
      <c r="A575" s="137">
        <v>574</v>
      </c>
      <c r="B575" s="147" t="s">
        <v>707</v>
      </c>
      <c r="C575" s="147" t="s">
        <v>566</v>
      </c>
      <c r="D575" s="148" t="s">
        <v>1816</v>
      </c>
      <c r="E575" s="148"/>
      <c r="F575" s="149" t="s">
        <v>7643</v>
      </c>
      <c r="G575" s="137">
        <v>602</v>
      </c>
      <c r="H575" s="149" t="s">
        <v>7644</v>
      </c>
      <c r="I575" s="137">
        <v>586</v>
      </c>
      <c r="J575" s="149" t="s">
        <v>7645</v>
      </c>
      <c r="K575" s="137">
        <v>571</v>
      </c>
      <c r="L575" s="149" t="s">
        <v>7646</v>
      </c>
      <c r="M575" s="137">
        <v>574</v>
      </c>
    </row>
    <row r="576" spans="1:13" ht="12.75">
      <c r="A576" s="137">
        <v>575</v>
      </c>
      <c r="B576" s="147" t="s">
        <v>201</v>
      </c>
      <c r="C576" s="147" t="s">
        <v>1781</v>
      </c>
      <c r="D576" s="148" t="s">
        <v>1816</v>
      </c>
      <c r="E576" s="148"/>
      <c r="F576" s="149" t="s">
        <v>7647</v>
      </c>
      <c r="G576" s="137">
        <v>644</v>
      </c>
      <c r="H576" s="149" t="s">
        <v>7482</v>
      </c>
      <c r="I576" s="137">
        <v>615</v>
      </c>
      <c r="J576" s="149" t="s">
        <v>7648</v>
      </c>
      <c r="K576" s="137">
        <v>560</v>
      </c>
      <c r="L576" s="149" t="s">
        <v>7649</v>
      </c>
      <c r="M576" s="137">
        <v>575</v>
      </c>
    </row>
    <row r="577" spans="1:13" ht="12.75">
      <c r="A577" s="137">
        <v>576</v>
      </c>
      <c r="B577" s="147" t="s">
        <v>1662</v>
      </c>
      <c r="C577" s="147" t="s">
        <v>1781</v>
      </c>
      <c r="D577" s="148" t="s">
        <v>2787</v>
      </c>
      <c r="E577" s="148">
        <v>40</v>
      </c>
      <c r="F577" s="149" t="s">
        <v>7650</v>
      </c>
      <c r="G577" s="137">
        <v>645</v>
      </c>
      <c r="H577" s="149" t="s">
        <v>7482</v>
      </c>
      <c r="I577" s="137">
        <v>616</v>
      </c>
      <c r="J577" s="149" t="s">
        <v>7648</v>
      </c>
      <c r="K577" s="137">
        <v>561</v>
      </c>
      <c r="L577" s="149" t="s">
        <v>7649</v>
      </c>
      <c r="M577" s="137">
        <v>576</v>
      </c>
    </row>
    <row r="578" spans="1:13" ht="12.75">
      <c r="A578" s="137">
        <v>577</v>
      </c>
      <c r="B578" s="147" t="s">
        <v>80</v>
      </c>
      <c r="C578" s="147" t="s">
        <v>90</v>
      </c>
      <c r="D578" s="148" t="s">
        <v>1816</v>
      </c>
      <c r="E578" s="175" t="s">
        <v>6202</v>
      </c>
      <c r="F578" s="149" t="s">
        <v>7651</v>
      </c>
      <c r="G578" s="137">
        <v>544</v>
      </c>
      <c r="H578" s="149" t="s">
        <v>7652</v>
      </c>
      <c r="I578" s="137">
        <v>605</v>
      </c>
      <c r="J578" s="149" t="s">
        <v>7653</v>
      </c>
      <c r="K578" s="137">
        <v>589</v>
      </c>
      <c r="L578" s="149" t="s">
        <v>7654</v>
      </c>
      <c r="M578" s="137">
        <v>577</v>
      </c>
    </row>
    <row r="579" spans="1:13" ht="12.75">
      <c r="A579" s="137">
        <v>578</v>
      </c>
      <c r="B579" s="147" t="s">
        <v>1489</v>
      </c>
      <c r="C579" s="147" t="s">
        <v>1744</v>
      </c>
      <c r="D579" s="148" t="s">
        <v>2787</v>
      </c>
      <c r="E579" s="148"/>
      <c r="F579" s="149" t="s">
        <v>7655</v>
      </c>
      <c r="G579" s="137">
        <v>657</v>
      </c>
      <c r="H579" s="149" t="s">
        <v>7656</v>
      </c>
      <c r="I579" s="137">
        <v>664</v>
      </c>
      <c r="J579" s="149" t="s">
        <v>7657</v>
      </c>
      <c r="K579" s="137">
        <v>600</v>
      </c>
      <c r="L579" s="149" t="s">
        <v>7658</v>
      </c>
      <c r="M579" s="137">
        <v>578</v>
      </c>
    </row>
    <row r="580" spans="1:13" ht="12.75">
      <c r="A580" s="137">
        <v>579</v>
      </c>
      <c r="B580" s="147" t="s">
        <v>477</v>
      </c>
      <c r="C580" s="147" t="s">
        <v>897</v>
      </c>
      <c r="D580" s="148" t="s">
        <v>1816</v>
      </c>
      <c r="E580" s="148">
        <v>40</v>
      </c>
      <c r="F580" s="149" t="s">
        <v>7659</v>
      </c>
      <c r="G580" s="137">
        <v>636</v>
      </c>
      <c r="H580" s="149" t="s">
        <v>7660</v>
      </c>
      <c r="I580" s="137">
        <v>574</v>
      </c>
      <c r="J580" s="149" t="s">
        <v>7661</v>
      </c>
      <c r="K580" s="137">
        <v>593</v>
      </c>
      <c r="L580" s="149" t="s">
        <v>7662</v>
      </c>
      <c r="M580" s="137">
        <v>579</v>
      </c>
    </row>
    <row r="581" spans="1:13" ht="12.75">
      <c r="A581" s="137">
        <v>580</v>
      </c>
      <c r="B581" s="147" t="s">
        <v>101</v>
      </c>
      <c r="C581" s="147" t="s">
        <v>1782</v>
      </c>
      <c r="D581" s="148" t="s">
        <v>1816</v>
      </c>
      <c r="E581" s="148"/>
      <c r="F581" s="149" t="s">
        <v>7663</v>
      </c>
      <c r="G581" s="137">
        <v>590</v>
      </c>
      <c r="H581" s="149" t="s">
        <v>7664</v>
      </c>
      <c r="I581" s="137">
        <v>598</v>
      </c>
      <c r="J581" s="149" t="s">
        <v>7665</v>
      </c>
      <c r="K581" s="137">
        <v>572</v>
      </c>
      <c r="L581" s="149" t="s">
        <v>7666</v>
      </c>
      <c r="M581" s="137">
        <v>580</v>
      </c>
    </row>
    <row r="582" spans="1:13" ht="12.75">
      <c r="A582" s="137">
        <v>581</v>
      </c>
      <c r="B582" s="147" t="s">
        <v>1196</v>
      </c>
      <c r="C582" s="147" t="s">
        <v>1091</v>
      </c>
      <c r="D582" s="148" t="s">
        <v>1816</v>
      </c>
      <c r="E582" s="148">
        <v>40</v>
      </c>
      <c r="F582" s="149" t="s">
        <v>6514</v>
      </c>
      <c r="G582" s="137">
        <v>348</v>
      </c>
      <c r="H582" s="149" t="s">
        <v>7667</v>
      </c>
      <c r="I582" s="137">
        <v>558</v>
      </c>
      <c r="J582" s="149" t="s">
        <v>7668</v>
      </c>
      <c r="K582" s="137">
        <v>555</v>
      </c>
      <c r="L582" s="149" t="s">
        <v>7669</v>
      </c>
      <c r="M582" s="137">
        <v>581</v>
      </c>
    </row>
    <row r="583" spans="1:13" ht="12.75">
      <c r="A583" s="137">
        <v>582</v>
      </c>
      <c r="B583" s="147" t="s">
        <v>94</v>
      </c>
      <c r="C583" s="147" t="s">
        <v>1528</v>
      </c>
      <c r="D583" s="148" t="s">
        <v>1816</v>
      </c>
      <c r="E583" s="148">
        <v>40</v>
      </c>
      <c r="F583" s="149" t="s">
        <v>7558</v>
      </c>
      <c r="G583" s="137">
        <v>601</v>
      </c>
      <c r="H583" s="149" t="s">
        <v>7670</v>
      </c>
      <c r="I583" s="137">
        <v>588</v>
      </c>
      <c r="J583" s="149" t="s">
        <v>7671</v>
      </c>
      <c r="K583" s="137">
        <v>562</v>
      </c>
      <c r="L583" s="149" t="s">
        <v>7672</v>
      </c>
      <c r="M583" s="137">
        <v>582</v>
      </c>
    </row>
    <row r="584" spans="1:13" ht="12.75">
      <c r="A584" s="137">
        <v>583</v>
      </c>
      <c r="B584" s="147" t="s">
        <v>1783</v>
      </c>
      <c r="C584" s="147" t="s">
        <v>1784</v>
      </c>
      <c r="D584" s="148" t="s">
        <v>2787</v>
      </c>
      <c r="E584" s="148">
        <v>40</v>
      </c>
      <c r="F584" s="149" t="s">
        <v>7673</v>
      </c>
      <c r="G584" s="137">
        <v>635</v>
      </c>
      <c r="H584" s="149" t="s">
        <v>7674</v>
      </c>
      <c r="I584" s="137">
        <v>630</v>
      </c>
      <c r="J584" s="149" t="s">
        <v>5324</v>
      </c>
      <c r="K584" s="137">
        <v>614</v>
      </c>
      <c r="L584" s="149" t="s">
        <v>7675</v>
      </c>
      <c r="M584" s="137">
        <v>583</v>
      </c>
    </row>
    <row r="585" spans="1:13" ht="12.75">
      <c r="A585" s="137">
        <v>584</v>
      </c>
      <c r="B585" s="147" t="s">
        <v>15</v>
      </c>
      <c r="C585" s="147" t="s">
        <v>2</v>
      </c>
      <c r="D585" s="148" t="s">
        <v>1816</v>
      </c>
      <c r="E585" s="148">
        <v>40</v>
      </c>
      <c r="F585" s="149" t="s">
        <v>7676</v>
      </c>
      <c r="G585" s="137">
        <v>621</v>
      </c>
      <c r="H585" s="149" t="s">
        <v>7677</v>
      </c>
      <c r="I585" s="137">
        <v>603</v>
      </c>
      <c r="J585" s="149" t="s">
        <v>7678</v>
      </c>
      <c r="K585" s="137">
        <v>565</v>
      </c>
      <c r="L585" s="149" t="s">
        <v>7679</v>
      </c>
      <c r="M585" s="137">
        <v>584</v>
      </c>
    </row>
    <row r="586" spans="1:13" ht="12.75">
      <c r="A586" s="137">
        <v>585</v>
      </c>
      <c r="B586" s="147" t="s">
        <v>94</v>
      </c>
      <c r="C586" s="147" t="s">
        <v>311</v>
      </c>
      <c r="D586" s="148" t="s">
        <v>1816</v>
      </c>
      <c r="E586" s="148">
        <v>40</v>
      </c>
      <c r="F586" s="149" t="s">
        <v>7680</v>
      </c>
      <c r="G586" s="137">
        <v>613</v>
      </c>
      <c r="H586" s="149" t="s">
        <v>7681</v>
      </c>
      <c r="I586" s="137">
        <v>641</v>
      </c>
      <c r="J586" s="149" t="s">
        <v>7682</v>
      </c>
      <c r="K586" s="137">
        <v>607</v>
      </c>
      <c r="L586" s="149" t="s">
        <v>7683</v>
      </c>
      <c r="M586" s="137">
        <v>585</v>
      </c>
    </row>
    <row r="587" spans="1:13" ht="12.75">
      <c r="A587" s="137">
        <v>586</v>
      </c>
      <c r="B587" s="147" t="s">
        <v>1173</v>
      </c>
      <c r="C587" s="147" t="s">
        <v>1174</v>
      </c>
      <c r="D587" s="148" t="s">
        <v>1816</v>
      </c>
      <c r="E587" s="148">
        <v>40</v>
      </c>
      <c r="F587" s="149" t="s">
        <v>7684</v>
      </c>
      <c r="G587" s="137">
        <v>368</v>
      </c>
      <c r="H587" s="149" t="s">
        <v>7350</v>
      </c>
      <c r="I587" s="137">
        <v>564</v>
      </c>
      <c r="J587" s="149" t="s">
        <v>7685</v>
      </c>
      <c r="K587" s="137">
        <v>563</v>
      </c>
      <c r="L587" s="149" t="s">
        <v>7686</v>
      </c>
      <c r="M587" s="137">
        <v>586</v>
      </c>
    </row>
    <row r="588" spans="1:13" ht="12.75">
      <c r="A588" s="137">
        <v>587</v>
      </c>
      <c r="B588" s="147" t="s">
        <v>1324</v>
      </c>
      <c r="C588" s="147" t="s">
        <v>646</v>
      </c>
      <c r="D588" s="148" t="s">
        <v>2787</v>
      </c>
      <c r="E588" s="148">
        <v>40</v>
      </c>
      <c r="F588" s="149" t="s">
        <v>7687</v>
      </c>
      <c r="G588" s="137">
        <v>672</v>
      </c>
      <c r="H588" s="149" t="s">
        <v>7688</v>
      </c>
      <c r="I588" s="137">
        <v>639</v>
      </c>
      <c r="J588" s="149" t="s">
        <v>7689</v>
      </c>
      <c r="K588" s="137">
        <v>601</v>
      </c>
      <c r="L588" s="149" t="s">
        <v>7690</v>
      </c>
      <c r="M588" s="137">
        <v>587</v>
      </c>
    </row>
    <row r="589" spans="1:13" ht="12.75">
      <c r="A589" s="137">
        <v>588</v>
      </c>
      <c r="B589" s="147" t="s">
        <v>13</v>
      </c>
      <c r="C589" s="147" t="s">
        <v>812</v>
      </c>
      <c r="D589" s="148" t="s">
        <v>1816</v>
      </c>
      <c r="E589" s="148">
        <v>40</v>
      </c>
      <c r="F589" s="149" t="s">
        <v>7543</v>
      </c>
      <c r="G589" s="137">
        <v>534</v>
      </c>
      <c r="H589" s="149" t="s">
        <v>7691</v>
      </c>
      <c r="I589" s="137">
        <v>618</v>
      </c>
      <c r="J589" s="149" t="s">
        <v>7692</v>
      </c>
      <c r="K589" s="137">
        <v>590</v>
      </c>
      <c r="L589" s="149" t="s">
        <v>7693</v>
      </c>
      <c r="M589" s="137">
        <v>588</v>
      </c>
    </row>
    <row r="590" spans="1:13" ht="12.75">
      <c r="A590" s="137">
        <v>589</v>
      </c>
      <c r="B590" s="147" t="s">
        <v>928</v>
      </c>
      <c r="C590" s="147" t="s">
        <v>1241</v>
      </c>
      <c r="D590" s="148" t="s">
        <v>1816</v>
      </c>
      <c r="E590" s="148">
        <v>50</v>
      </c>
      <c r="F590" s="149" t="s">
        <v>7694</v>
      </c>
      <c r="G590" s="137">
        <v>641</v>
      </c>
      <c r="H590" s="149" t="s">
        <v>7695</v>
      </c>
      <c r="I590" s="137">
        <v>633</v>
      </c>
      <c r="J590" s="149" t="s">
        <v>7696</v>
      </c>
      <c r="K590" s="137">
        <v>596</v>
      </c>
      <c r="L590" s="149" t="s">
        <v>7697</v>
      </c>
      <c r="M590" s="137">
        <v>589</v>
      </c>
    </row>
    <row r="591" spans="1:13" ht="12.75">
      <c r="A591" s="137">
        <v>590</v>
      </c>
      <c r="B591" s="147" t="s">
        <v>541</v>
      </c>
      <c r="C591" s="147" t="s">
        <v>1785</v>
      </c>
      <c r="D591" s="148" t="s">
        <v>1816</v>
      </c>
      <c r="E591" s="148">
        <v>40</v>
      </c>
      <c r="F591" s="149" t="s">
        <v>7698</v>
      </c>
      <c r="G591" s="137">
        <v>614</v>
      </c>
      <c r="H591" s="149" t="s">
        <v>7699</v>
      </c>
      <c r="I591" s="137">
        <v>631</v>
      </c>
      <c r="J591" s="149" t="s">
        <v>7700</v>
      </c>
      <c r="K591" s="137">
        <v>577</v>
      </c>
      <c r="L591" s="149" t="s">
        <v>7701</v>
      </c>
      <c r="M591" s="137">
        <v>590</v>
      </c>
    </row>
    <row r="592" spans="1:13" ht="12.75">
      <c r="A592" s="137">
        <v>591</v>
      </c>
      <c r="B592" s="147" t="s">
        <v>164</v>
      </c>
      <c r="C592" s="147" t="s">
        <v>827</v>
      </c>
      <c r="D592" s="148" t="s">
        <v>1816</v>
      </c>
      <c r="E592" s="148">
        <v>40</v>
      </c>
      <c r="F592" s="149" t="s">
        <v>7702</v>
      </c>
      <c r="G592" s="137">
        <v>687</v>
      </c>
      <c r="H592" s="149" t="s">
        <v>7703</v>
      </c>
      <c r="I592" s="137">
        <v>560</v>
      </c>
      <c r="J592" s="149" t="s">
        <v>7704</v>
      </c>
      <c r="K592" s="137">
        <v>595</v>
      </c>
      <c r="L592" s="149" t="s">
        <v>7705</v>
      </c>
      <c r="M592" s="137">
        <v>591</v>
      </c>
    </row>
    <row r="593" spans="1:13" ht="12.75">
      <c r="A593" s="137">
        <v>592</v>
      </c>
      <c r="B593" s="147" t="s">
        <v>239</v>
      </c>
      <c r="C593" s="147" t="s">
        <v>1220</v>
      </c>
      <c r="D593" s="148" t="s">
        <v>1816</v>
      </c>
      <c r="E593" s="148"/>
      <c r="F593" s="149" t="s">
        <v>7706</v>
      </c>
      <c r="G593" s="137">
        <v>199</v>
      </c>
      <c r="H593" s="149" t="s">
        <v>7707</v>
      </c>
      <c r="I593" s="137">
        <v>445</v>
      </c>
      <c r="J593" s="149" t="s">
        <v>7708</v>
      </c>
      <c r="K593" s="137">
        <v>576</v>
      </c>
      <c r="L593" s="149" t="s">
        <v>7709</v>
      </c>
      <c r="M593" s="137">
        <v>592</v>
      </c>
    </row>
    <row r="594" spans="1:13" ht="12.75">
      <c r="A594" s="137">
        <v>593</v>
      </c>
      <c r="B594" s="147" t="s">
        <v>1537</v>
      </c>
      <c r="C594" s="147" t="s">
        <v>528</v>
      </c>
      <c r="D594" s="148" t="s">
        <v>1816</v>
      </c>
      <c r="E594" s="148">
        <v>50</v>
      </c>
      <c r="F594" s="149" t="s">
        <v>7710</v>
      </c>
      <c r="G594" s="137">
        <v>498</v>
      </c>
      <c r="H594" s="149" t="s">
        <v>7711</v>
      </c>
      <c r="I594" s="137">
        <v>579</v>
      </c>
      <c r="J594" s="149" t="s">
        <v>7712</v>
      </c>
      <c r="K594" s="137">
        <v>574</v>
      </c>
      <c r="L594" s="149" t="s">
        <v>7713</v>
      </c>
      <c r="M594" s="137">
        <v>593</v>
      </c>
    </row>
    <row r="595" spans="1:13" ht="12.75">
      <c r="A595" s="137">
        <v>594</v>
      </c>
      <c r="B595" s="147" t="s">
        <v>211</v>
      </c>
      <c r="C595" s="147" t="s">
        <v>528</v>
      </c>
      <c r="D595" s="148" t="s">
        <v>1816</v>
      </c>
      <c r="E595" s="175" t="s">
        <v>6202</v>
      </c>
      <c r="F595" s="149" t="s">
        <v>7714</v>
      </c>
      <c r="G595" s="137">
        <v>499</v>
      </c>
      <c r="H595" s="149" t="s">
        <v>7715</v>
      </c>
      <c r="I595" s="137">
        <v>580</v>
      </c>
      <c r="J595" s="149" t="s">
        <v>7716</v>
      </c>
      <c r="K595" s="137">
        <v>575</v>
      </c>
      <c r="L595" s="149" t="s">
        <v>7717</v>
      </c>
      <c r="M595" s="137">
        <v>594</v>
      </c>
    </row>
    <row r="596" spans="1:13" ht="12.75">
      <c r="A596" s="137">
        <v>595</v>
      </c>
      <c r="B596" s="147" t="s">
        <v>52</v>
      </c>
      <c r="C596" s="147" t="s">
        <v>152</v>
      </c>
      <c r="D596" s="148" t="s">
        <v>1816</v>
      </c>
      <c r="E596" s="148">
        <v>40</v>
      </c>
      <c r="F596" s="149" t="s">
        <v>7718</v>
      </c>
      <c r="G596" s="137">
        <v>559</v>
      </c>
      <c r="H596" s="149" t="s">
        <v>7719</v>
      </c>
      <c r="I596" s="137">
        <v>634</v>
      </c>
      <c r="J596" s="149" t="s">
        <v>7720</v>
      </c>
      <c r="K596" s="137">
        <v>618</v>
      </c>
      <c r="L596" s="149" t="s">
        <v>7721</v>
      </c>
      <c r="M596" s="137">
        <v>595</v>
      </c>
    </row>
    <row r="597" spans="1:13" ht="12.75">
      <c r="A597" s="137">
        <v>596</v>
      </c>
      <c r="B597" s="147" t="s">
        <v>202</v>
      </c>
      <c r="C597" s="147" t="s">
        <v>1786</v>
      </c>
      <c r="D597" s="148" t="s">
        <v>1816</v>
      </c>
      <c r="E597" s="148">
        <v>40</v>
      </c>
      <c r="F597" s="149" t="s">
        <v>7722</v>
      </c>
      <c r="G597" s="137">
        <v>482</v>
      </c>
      <c r="H597" s="149" t="s">
        <v>7723</v>
      </c>
      <c r="I597" s="137">
        <v>573</v>
      </c>
      <c r="J597" s="149" t="s">
        <v>7724</v>
      </c>
      <c r="K597" s="137">
        <v>588</v>
      </c>
      <c r="L597" s="149" t="s">
        <v>7725</v>
      </c>
      <c r="M597" s="137">
        <v>596</v>
      </c>
    </row>
    <row r="598" spans="1:13" ht="12.75">
      <c r="A598" s="137">
        <v>597</v>
      </c>
      <c r="B598" s="147" t="s">
        <v>1787</v>
      </c>
      <c r="C598" s="147" t="s">
        <v>1788</v>
      </c>
      <c r="D598" s="148" t="s">
        <v>1816</v>
      </c>
      <c r="E598" s="148"/>
      <c r="F598" s="149" t="s">
        <v>7726</v>
      </c>
      <c r="G598" s="137">
        <v>680</v>
      </c>
      <c r="H598" s="149" t="s">
        <v>7727</v>
      </c>
      <c r="I598" s="137">
        <v>659</v>
      </c>
      <c r="J598" s="149" t="s">
        <v>6368</v>
      </c>
      <c r="K598" s="137">
        <v>616</v>
      </c>
      <c r="L598" s="149" t="s">
        <v>7728</v>
      </c>
      <c r="M598" s="137">
        <v>597</v>
      </c>
    </row>
    <row r="599" spans="1:13" ht="12.75">
      <c r="A599" s="137">
        <v>598</v>
      </c>
      <c r="B599" s="147" t="s">
        <v>1789</v>
      </c>
      <c r="C599" s="147" t="s">
        <v>1790</v>
      </c>
      <c r="D599" s="148" t="s">
        <v>2787</v>
      </c>
      <c r="E599" s="148"/>
      <c r="F599" s="149" t="s">
        <v>7729</v>
      </c>
      <c r="G599" s="137">
        <v>681</v>
      </c>
      <c r="H599" s="149" t="s">
        <v>7730</v>
      </c>
      <c r="I599" s="137">
        <v>660</v>
      </c>
      <c r="J599" s="149" t="s">
        <v>6368</v>
      </c>
      <c r="K599" s="137">
        <v>617</v>
      </c>
      <c r="L599" s="149" t="s">
        <v>7731</v>
      </c>
      <c r="M599" s="137">
        <v>598</v>
      </c>
    </row>
    <row r="600" spans="1:13" ht="12.75">
      <c r="A600" s="137">
        <v>599</v>
      </c>
      <c r="B600" s="147" t="s">
        <v>1144</v>
      </c>
      <c r="C600" s="147" t="s">
        <v>1120</v>
      </c>
      <c r="D600" s="148" t="s">
        <v>2787</v>
      </c>
      <c r="E600" s="148"/>
      <c r="F600" s="149" t="s">
        <v>7732</v>
      </c>
      <c r="G600" s="137">
        <v>586</v>
      </c>
      <c r="H600" s="149" t="s">
        <v>7733</v>
      </c>
      <c r="I600" s="137">
        <v>623</v>
      </c>
      <c r="J600" s="149" t="s">
        <v>7734</v>
      </c>
      <c r="K600" s="137">
        <v>587</v>
      </c>
      <c r="L600" s="149" t="s">
        <v>7735</v>
      </c>
      <c r="M600" s="137">
        <v>599</v>
      </c>
    </row>
    <row r="601" spans="1:13" ht="12.75">
      <c r="A601" s="137">
        <v>600</v>
      </c>
      <c r="B601" s="147" t="s">
        <v>207</v>
      </c>
      <c r="C601" s="147" t="s">
        <v>1120</v>
      </c>
      <c r="D601" s="148" t="s">
        <v>1816</v>
      </c>
      <c r="E601" s="148"/>
      <c r="F601" s="149" t="s">
        <v>7736</v>
      </c>
      <c r="G601" s="137">
        <v>587</v>
      </c>
      <c r="H601" s="149" t="s">
        <v>7737</v>
      </c>
      <c r="I601" s="137">
        <v>609</v>
      </c>
      <c r="J601" s="149" t="s">
        <v>3875</v>
      </c>
      <c r="K601" s="137">
        <v>579</v>
      </c>
      <c r="L601" s="149" t="s">
        <v>7738</v>
      </c>
      <c r="M601" s="137">
        <v>600</v>
      </c>
    </row>
    <row r="602" spans="1:13" ht="12.75">
      <c r="A602" s="137">
        <v>601</v>
      </c>
      <c r="B602" s="147" t="s">
        <v>9</v>
      </c>
      <c r="C602" s="147" t="s">
        <v>1248</v>
      </c>
      <c r="D602" s="148" t="s">
        <v>1816</v>
      </c>
      <c r="E602" s="148">
        <v>40</v>
      </c>
      <c r="F602" s="149" t="s">
        <v>7739</v>
      </c>
      <c r="G602" s="137">
        <v>583</v>
      </c>
      <c r="H602" s="149" t="s">
        <v>7740</v>
      </c>
      <c r="I602" s="137">
        <v>613</v>
      </c>
      <c r="J602" s="149" t="s">
        <v>7741</v>
      </c>
      <c r="K602" s="137">
        <v>585</v>
      </c>
      <c r="L602" s="149" t="s">
        <v>7742</v>
      </c>
      <c r="M602" s="137">
        <v>601</v>
      </c>
    </row>
    <row r="603" spans="1:13" ht="12.75">
      <c r="A603" s="137">
        <v>602</v>
      </c>
      <c r="B603" s="147" t="s">
        <v>572</v>
      </c>
      <c r="C603" s="147" t="s">
        <v>50</v>
      </c>
      <c r="D603" s="148" t="s">
        <v>2787</v>
      </c>
      <c r="E603" s="148"/>
      <c r="F603" s="149" t="s">
        <v>7743</v>
      </c>
      <c r="G603" s="137">
        <v>582</v>
      </c>
      <c r="H603" s="149" t="s">
        <v>7744</v>
      </c>
      <c r="I603" s="137">
        <v>611</v>
      </c>
      <c r="J603" s="149" t="s">
        <v>7745</v>
      </c>
      <c r="K603" s="137">
        <v>581</v>
      </c>
      <c r="L603" s="149" t="s">
        <v>7746</v>
      </c>
      <c r="M603" s="137">
        <v>602</v>
      </c>
    </row>
    <row r="604" spans="1:13" ht="12.75">
      <c r="A604" s="137">
        <v>603</v>
      </c>
      <c r="B604" s="147" t="s">
        <v>167</v>
      </c>
      <c r="C604" s="147" t="s">
        <v>168</v>
      </c>
      <c r="D604" s="148" t="s">
        <v>2787</v>
      </c>
      <c r="E604" s="148">
        <v>40</v>
      </c>
      <c r="F604" s="149" t="s">
        <v>7747</v>
      </c>
      <c r="G604" s="137">
        <v>584</v>
      </c>
      <c r="H604" s="149" t="s">
        <v>7737</v>
      </c>
      <c r="I604" s="137">
        <v>610</v>
      </c>
      <c r="J604" s="149" t="s">
        <v>7748</v>
      </c>
      <c r="K604" s="137">
        <v>586</v>
      </c>
      <c r="L604" s="149" t="s">
        <v>7749</v>
      </c>
      <c r="M604" s="137">
        <v>603</v>
      </c>
    </row>
    <row r="605" spans="1:13" ht="12.75">
      <c r="A605" s="137">
        <v>604</v>
      </c>
      <c r="B605" s="147" t="s">
        <v>1791</v>
      </c>
      <c r="C605" s="147" t="s">
        <v>1484</v>
      </c>
      <c r="D605" s="148" t="s">
        <v>2787</v>
      </c>
      <c r="E605" s="148">
        <v>40</v>
      </c>
      <c r="F605" s="149" t="s">
        <v>7750</v>
      </c>
      <c r="G605" s="137">
        <v>565</v>
      </c>
      <c r="H605" s="149" t="s">
        <v>7751</v>
      </c>
      <c r="I605" s="137">
        <v>595</v>
      </c>
      <c r="J605" s="149" t="s">
        <v>7752</v>
      </c>
      <c r="K605" s="137">
        <v>602</v>
      </c>
      <c r="L605" s="149" t="s">
        <v>7753</v>
      </c>
      <c r="M605" s="137">
        <v>604</v>
      </c>
    </row>
    <row r="606" spans="1:13" ht="12.75">
      <c r="A606" s="137">
        <v>605</v>
      </c>
      <c r="B606" s="147" t="s">
        <v>1483</v>
      </c>
      <c r="C606" s="147" t="s">
        <v>1484</v>
      </c>
      <c r="D606" s="148" t="s">
        <v>2787</v>
      </c>
      <c r="E606" s="148">
        <v>50</v>
      </c>
      <c r="F606" s="149" t="s">
        <v>7754</v>
      </c>
      <c r="G606" s="137">
        <v>564</v>
      </c>
      <c r="H606" s="149" t="s">
        <v>7751</v>
      </c>
      <c r="I606" s="137">
        <v>596</v>
      </c>
      <c r="J606" s="149" t="s">
        <v>7755</v>
      </c>
      <c r="K606" s="137">
        <v>603</v>
      </c>
      <c r="L606" s="149" t="s">
        <v>7753</v>
      </c>
      <c r="M606" s="137">
        <v>605</v>
      </c>
    </row>
    <row r="607" spans="1:13" ht="12.75">
      <c r="A607" s="137">
        <v>606</v>
      </c>
      <c r="B607" s="147" t="s">
        <v>782</v>
      </c>
      <c r="C607" s="147" t="s">
        <v>783</v>
      </c>
      <c r="D607" s="148" t="s">
        <v>2787</v>
      </c>
      <c r="E607" s="148">
        <v>40</v>
      </c>
      <c r="F607" s="149" t="s">
        <v>7750</v>
      </c>
      <c r="G607" s="137">
        <v>566</v>
      </c>
      <c r="H607" s="149" t="s">
        <v>7751</v>
      </c>
      <c r="I607" s="137">
        <v>597</v>
      </c>
      <c r="J607" s="149" t="s">
        <v>7755</v>
      </c>
      <c r="K607" s="137">
        <v>604</v>
      </c>
      <c r="L607" s="149" t="s">
        <v>7753</v>
      </c>
      <c r="M607" s="137">
        <v>606</v>
      </c>
    </row>
    <row r="608" spans="1:13" ht="12.75">
      <c r="A608" s="137">
        <v>607</v>
      </c>
      <c r="B608" s="147" t="s">
        <v>1293</v>
      </c>
      <c r="C608" s="147" t="s">
        <v>554</v>
      </c>
      <c r="D608" s="148" t="s">
        <v>1816</v>
      </c>
      <c r="E608" s="148">
        <v>50</v>
      </c>
      <c r="F608" s="149" t="s">
        <v>7756</v>
      </c>
      <c r="G608" s="137">
        <v>560</v>
      </c>
      <c r="H608" s="149" t="s">
        <v>7757</v>
      </c>
      <c r="I608" s="137">
        <v>646</v>
      </c>
      <c r="J608" s="149" t="s">
        <v>7758</v>
      </c>
      <c r="K608" s="137">
        <v>611</v>
      </c>
      <c r="L608" s="149" t="s">
        <v>7759</v>
      </c>
      <c r="M608" s="137">
        <v>607</v>
      </c>
    </row>
    <row r="609" spans="1:13" ht="12.75">
      <c r="A609" s="137">
        <v>608</v>
      </c>
      <c r="B609" s="147" t="s">
        <v>58</v>
      </c>
      <c r="C609" s="147" t="s">
        <v>1431</v>
      </c>
      <c r="D609" s="148" t="s">
        <v>1816</v>
      </c>
      <c r="E609" s="148">
        <v>40</v>
      </c>
      <c r="F609" s="149" t="s">
        <v>7760</v>
      </c>
      <c r="G609" s="137">
        <v>574</v>
      </c>
      <c r="H609" s="149" t="s">
        <v>7761</v>
      </c>
      <c r="I609" s="137">
        <v>620</v>
      </c>
      <c r="J609" s="149" t="s">
        <v>7762</v>
      </c>
      <c r="K609" s="137">
        <v>605</v>
      </c>
      <c r="L609" s="149" t="s">
        <v>7763</v>
      </c>
      <c r="M609" s="137">
        <v>608</v>
      </c>
    </row>
    <row r="610" spans="1:13" ht="12.75">
      <c r="A610" s="137">
        <v>609</v>
      </c>
      <c r="B610" s="147" t="s">
        <v>323</v>
      </c>
      <c r="C610" s="147" t="s">
        <v>259</v>
      </c>
      <c r="D610" s="148" t="s">
        <v>1816</v>
      </c>
      <c r="E610" s="148">
        <v>40</v>
      </c>
      <c r="F610" s="149" t="s">
        <v>7764</v>
      </c>
      <c r="G610" s="137">
        <v>648</v>
      </c>
      <c r="H610" s="149" t="s">
        <v>7765</v>
      </c>
      <c r="I610" s="137">
        <v>637</v>
      </c>
      <c r="J610" s="149" t="s">
        <v>7766</v>
      </c>
      <c r="K610" s="137">
        <v>610</v>
      </c>
      <c r="L610" s="149" t="s">
        <v>7767</v>
      </c>
      <c r="M610" s="137">
        <v>609</v>
      </c>
    </row>
    <row r="611" spans="1:13" ht="12.75">
      <c r="A611" s="137">
        <v>610</v>
      </c>
      <c r="B611" s="147" t="s">
        <v>1792</v>
      </c>
      <c r="C611" s="147" t="s">
        <v>1793</v>
      </c>
      <c r="D611" s="148" t="s">
        <v>2787</v>
      </c>
      <c r="E611" s="148">
        <v>50</v>
      </c>
      <c r="F611" s="149" t="s">
        <v>7768</v>
      </c>
      <c r="G611" s="137">
        <v>549</v>
      </c>
      <c r="H611" s="149" t="s">
        <v>7769</v>
      </c>
      <c r="I611" s="137">
        <v>621</v>
      </c>
      <c r="J611" s="149" t="s">
        <v>7770</v>
      </c>
      <c r="K611" s="137">
        <v>619</v>
      </c>
      <c r="L611" s="149" t="s">
        <v>7767</v>
      </c>
      <c r="M611" s="137">
        <v>610</v>
      </c>
    </row>
    <row r="612" spans="1:13" ht="12.75">
      <c r="A612" s="137">
        <v>611</v>
      </c>
      <c r="B612" s="147" t="s">
        <v>861</v>
      </c>
      <c r="C612" s="147" t="s">
        <v>1794</v>
      </c>
      <c r="D612" s="148" t="s">
        <v>2787</v>
      </c>
      <c r="E612" s="148">
        <v>40</v>
      </c>
      <c r="F612" s="149" t="s">
        <v>7771</v>
      </c>
      <c r="G612" s="137">
        <v>550</v>
      </c>
      <c r="H612" s="149" t="s">
        <v>7769</v>
      </c>
      <c r="I612" s="137">
        <v>622</v>
      </c>
      <c r="J612" s="149" t="s">
        <v>7772</v>
      </c>
      <c r="K612" s="137">
        <v>621</v>
      </c>
      <c r="L612" s="149" t="s">
        <v>7773</v>
      </c>
      <c r="M612" s="137">
        <v>611</v>
      </c>
    </row>
    <row r="613" spans="1:13" ht="12.75">
      <c r="A613" s="137">
        <v>612</v>
      </c>
      <c r="B613" s="147" t="s">
        <v>1423</v>
      </c>
      <c r="C613" s="147" t="s">
        <v>1795</v>
      </c>
      <c r="D613" s="148" t="s">
        <v>2787</v>
      </c>
      <c r="E613" s="148">
        <v>50</v>
      </c>
      <c r="F613" s="149" t="s">
        <v>7774</v>
      </c>
      <c r="G613" s="137">
        <v>598</v>
      </c>
      <c r="H613" s="149" t="s">
        <v>7775</v>
      </c>
      <c r="I613" s="137">
        <v>629</v>
      </c>
      <c r="J613" s="149" t="s">
        <v>7776</v>
      </c>
      <c r="K613" s="137">
        <v>608</v>
      </c>
      <c r="L613" s="149" t="s">
        <v>7777</v>
      </c>
      <c r="M613" s="137">
        <v>612</v>
      </c>
    </row>
    <row r="614" spans="1:13" ht="12.75">
      <c r="A614" s="137">
        <v>613</v>
      </c>
      <c r="B614" s="147" t="s">
        <v>18</v>
      </c>
      <c r="C614" s="147" t="s">
        <v>734</v>
      </c>
      <c r="D614" s="148" t="s">
        <v>1816</v>
      </c>
      <c r="E614" s="148">
        <v>40</v>
      </c>
      <c r="F614" s="149" t="s">
        <v>7778</v>
      </c>
      <c r="G614" s="137">
        <v>683</v>
      </c>
      <c r="H614" s="149" t="s">
        <v>7779</v>
      </c>
      <c r="I614" s="137">
        <v>674</v>
      </c>
      <c r="J614" s="149" t="s">
        <v>7780</v>
      </c>
      <c r="K614" s="137">
        <v>634</v>
      </c>
      <c r="L614" s="149" t="s">
        <v>7781</v>
      </c>
      <c r="M614" s="137">
        <v>613</v>
      </c>
    </row>
    <row r="615" spans="1:13" ht="12.75">
      <c r="A615" s="137">
        <v>614</v>
      </c>
      <c r="B615" s="147" t="s">
        <v>1796</v>
      </c>
      <c r="C615" s="147" t="s">
        <v>734</v>
      </c>
      <c r="D615" s="148" t="s">
        <v>2787</v>
      </c>
      <c r="E615" s="148"/>
      <c r="F615" s="149" t="s">
        <v>7778</v>
      </c>
      <c r="G615" s="137">
        <v>682</v>
      </c>
      <c r="H615" s="149" t="s">
        <v>7782</v>
      </c>
      <c r="I615" s="137">
        <v>675</v>
      </c>
      <c r="J615" s="149" t="s">
        <v>7783</v>
      </c>
      <c r="K615" s="137">
        <v>641</v>
      </c>
      <c r="L615" s="149" t="s">
        <v>7781</v>
      </c>
      <c r="M615" s="137">
        <v>614</v>
      </c>
    </row>
    <row r="616" spans="1:13" ht="12.75">
      <c r="A616" s="137">
        <v>615</v>
      </c>
      <c r="B616" s="147" t="s">
        <v>212</v>
      </c>
      <c r="C616" s="147" t="s">
        <v>744</v>
      </c>
      <c r="D616" s="148" t="s">
        <v>2787</v>
      </c>
      <c r="E616" s="148">
        <v>50</v>
      </c>
      <c r="F616" s="149" t="s">
        <v>7784</v>
      </c>
      <c r="G616" s="137">
        <v>666</v>
      </c>
      <c r="H616" s="149" t="s">
        <v>7785</v>
      </c>
      <c r="I616" s="137">
        <v>662</v>
      </c>
      <c r="J616" s="149" t="s">
        <v>7786</v>
      </c>
      <c r="K616" s="137">
        <v>628</v>
      </c>
      <c r="L616" s="149" t="s">
        <v>7787</v>
      </c>
      <c r="M616" s="137">
        <v>615</v>
      </c>
    </row>
    <row r="617" spans="1:13" ht="12.75">
      <c r="A617" s="137">
        <v>616</v>
      </c>
      <c r="B617" s="147" t="s">
        <v>861</v>
      </c>
      <c r="C617" s="147" t="s">
        <v>1797</v>
      </c>
      <c r="D617" s="148" t="s">
        <v>2787</v>
      </c>
      <c r="E617" s="148">
        <v>50</v>
      </c>
      <c r="F617" s="149" t="s">
        <v>7788</v>
      </c>
      <c r="G617" s="137">
        <v>660</v>
      </c>
      <c r="H617" s="149" t="s">
        <v>7789</v>
      </c>
      <c r="I617" s="137">
        <v>648</v>
      </c>
      <c r="J617" s="149" t="s">
        <v>7790</v>
      </c>
      <c r="K617" s="137">
        <v>627</v>
      </c>
      <c r="L617" s="149" t="s">
        <v>7791</v>
      </c>
      <c r="M617" s="137">
        <v>616</v>
      </c>
    </row>
    <row r="618" spans="1:13" ht="12.75">
      <c r="A618" s="137">
        <v>617</v>
      </c>
      <c r="B618" s="147" t="s">
        <v>23</v>
      </c>
      <c r="C618" s="147" t="s">
        <v>486</v>
      </c>
      <c r="D618" s="148" t="s">
        <v>1816</v>
      </c>
      <c r="E618" s="148">
        <v>40</v>
      </c>
      <c r="F618" s="149" t="s">
        <v>7792</v>
      </c>
      <c r="G618" s="137">
        <v>626</v>
      </c>
      <c r="H618" s="149" t="s">
        <v>7793</v>
      </c>
      <c r="I618" s="137">
        <v>652</v>
      </c>
      <c r="J618" s="149" t="s">
        <v>7794</v>
      </c>
      <c r="K618" s="137">
        <v>599</v>
      </c>
      <c r="L618" s="149" t="s">
        <v>7795</v>
      </c>
      <c r="M618" s="137">
        <v>617</v>
      </c>
    </row>
    <row r="619" spans="1:13" ht="12.75">
      <c r="A619" s="137">
        <v>618</v>
      </c>
      <c r="B619" s="147" t="s">
        <v>1798</v>
      </c>
      <c r="C619" s="147" t="s">
        <v>1799</v>
      </c>
      <c r="D619" s="148" t="s">
        <v>2787</v>
      </c>
      <c r="E619" s="175" t="s">
        <v>6202</v>
      </c>
      <c r="F619" s="149" t="s">
        <v>7257</v>
      </c>
      <c r="G619" s="137">
        <v>611</v>
      </c>
      <c r="H619" s="149" t="s">
        <v>7796</v>
      </c>
      <c r="I619" s="137">
        <v>636</v>
      </c>
      <c r="J619" s="149" t="s">
        <v>7797</v>
      </c>
      <c r="K619" s="137">
        <v>598</v>
      </c>
      <c r="L619" s="149" t="s">
        <v>7798</v>
      </c>
      <c r="M619" s="137">
        <v>618</v>
      </c>
    </row>
    <row r="620" spans="1:13" ht="12.75">
      <c r="A620" s="137">
        <v>619</v>
      </c>
      <c r="B620" s="147" t="s">
        <v>143</v>
      </c>
      <c r="C620" s="147" t="s">
        <v>1243</v>
      </c>
      <c r="D620" s="148" t="s">
        <v>2787</v>
      </c>
      <c r="E620" s="148">
        <v>40</v>
      </c>
      <c r="F620" s="149" t="s">
        <v>7799</v>
      </c>
      <c r="G620" s="137">
        <v>640</v>
      </c>
      <c r="H620" s="149" t="s">
        <v>7800</v>
      </c>
      <c r="I620" s="137">
        <v>647</v>
      </c>
      <c r="J620" s="149" t="s">
        <v>7801</v>
      </c>
      <c r="K620" s="137">
        <v>620</v>
      </c>
      <c r="L620" s="149" t="s">
        <v>7802</v>
      </c>
      <c r="M620" s="137">
        <v>619</v>
      </c>
    </row>
    <row r="621" spans="1:13" ht="12.75">
      <c r="A621" s="137">
        <v>620</v>
      </c>
      <c r="B621" s="147" t="s">
        <v>140</v>
      </c>
      <c r="C621" s="147" t="s">
        <v>7803</v>
      </c>
      <c r="D621" s="148" t="s">
        <v>2787</v>
      </c>
      <c r="E621" s="148">
        <v>50</v>
      </c>
      <c r="F621" s="149" t="s">
        <v>7804</v>
      </c>
      <c r="G621" s="137">
        <v>670</v>
      </c>
      <c r="H621" s="149" t="s">
        <v>7805</v>
      </c>
      <c r="I621" s="137">
        <v>663</v>
      </c>
      <c r="J621" s="149" t="s">
        <v>7806</v>
      </c>
      <c r="K621" s="137">
        <v>623</v>
      </c>
      <c r="L621" s="149" t="s">
        <v>7807</v>
      </c>
      <c r="M621" s="137">
        <v>620</v>
      </c>
    </row>
    <row r="622" spans="1:13" ht="12.75">
      <c r="A622" s="137">
        <v>621</v>
      </c>
      <c r="B622" s="147" t="s">
        <v>413</v>
      </c>
      <c r="C622" s="147" t="s">
        <v>1800</v>
      </c>
      <c r="D622" s="148" t="s">
        <v>1816</v>
      </c>
      <c r="E622" s="148">
        <v>40</v>
      </c>
      <c r="F622" s="149" t="s">
        <v>7808</v>
      </c>
      <c r="G622" s="137">
        <v>647</v>
      </c>
      <c r="H622" s="149" t="s">
        <v>7809</v>
      </c>
      <c r="I622" s="137">
        <v>654</v>
      </c>
      <c r="J622" s="149" t="s">
        <v>7810</v>
      </c>
      <c r="K622" s="137">
        <v>622</v>
      </c>
      <c r="L622" s="149" t="s">
        <v>7811</v>
      </c>
      <c r="M622" s="137">
        <v>621</v>
      </c>
    </row>
    <row r="623" spans="1:13" ht="12.75">
      <c r="A623" s="137">
        <v>622</v>
      </c>
      <c r="B623" s="147" t="s">
        <v>82</v>
      </c>
      <c r="C623" s="147" t="s">
        <v>1801</v>
      </c>
      <c r="D623" s="148" t="s">
        <v>1816</v>
      </c>
      <c r="E623" s="148"/>
      <c r="F623" s="149" t="s">
        <v>6679</v>
      </c>
      <c r="G623" s="137">
        <v>528</v>
      </c>
      <c r="H623" s="149" t="s">
        <v>7812</v>
      </c>
      <c r="I623" s="137">
        <v>666</v>
      </c>
      <c r="J623" s="149" t="s">
        <v>7813</v>
      </c>
      <c r="K623" s="137">
        <v>631</v>
      </c>
      <c r="L623" s="149" t="s">
        <v>7814</v>
      </c>
      <c r="M623" s="137">
        <v>622</v>
      </c>
    </row>
    <row r="624" spans="1:13" ht="12.75">
      <c r="A624" s="137">
        <v>623</v>
      </c>
      <c r="B624" s="147" t="s">
        <v>195</v>
      </c>
      <c r="C624" s="147" t="s">
        <v>1161</v>
      </c>
      <c r="D624" s="148" t="s">
        <v>1816</v>
      </c>
      <c r="E624" s="148"/>
      <c r="F624" s="149" t="s">
        <v>7815</v>
      </c>
      <c r="G624" s="137">
        <v>616</v>
      </c>
      <c r="H624" s="149" t="s">
        <v>7816</v>
      </c>
      <c r="I624" s="137">
        <v>632</v>
      </c>
      <c r="J624" s="149" t="s">
        <v>7817</v>
      </c>
      <c r="K624" s="137">
        <v>597</v>
      </c>
      <c r="L624" s="149" t="s">
        <v>7818</v>
      </c>
      <c r="M624" s="137">
        <v>623</v>
      </c>
    </row>
    <row r="625" spans="1:13" ht="12.75">
      <c r="A625" s="137">
        <v>624</v>
      </c>
      <c r="B625" s="147" t="s">
        <v>58</v>
      </c>
      <c r="C625" s="147" t="s">
        <v>1161</v>
      </c>
      <c r="D625" s="148" t="s">
        <v>1816</v>
      </c>
      <c r="E625" s="148">
        <v>50</v>
      </c>
      <c r="F625" s="149" t="s">
        <v>7819</v>
      </c>
      <c r="G625" s="137">
        <v>522</v>
      </c>
      <c r="H625" s="149" t="s">
        <v>7820</v>
      </c>
      <c r="I625" s="137">
        <v>582</v>
      </c>
      <c r="J625" s="149" t="s">
        <v>7821</v>
      </c>
      <c r="K625" s="137">
        <v>594</v>
      </c>
      <c r="L625" s="149" t="s">
        <v>7822</v>
      </c>
      <c r="M625" s="137">
        <v>624</v>
      </c>
    </row>
    <row r="626" spans="1:13" ht="12.75">
      <c r="A626" s="137">
        <v>625</v>
      </c>
      <c r="B626" s="147" t="s">
        <v>725</v>
      </c>
      <c r="C626" s="147" t="s">
        <v>1802</v>
      </c>
      <c r="D626" s="148" t="s">
        <v>2787</v>
      </c>
      <c r="E626" s="148">
        <v>50</v>
      </c>
      <c r="F626" s="149" t="s">
        <v>7517</v>
      </c>
      <c r="G626" s="137">
        <v>572</v>
      </c>
      <c r="H626" s="149" t="s">
        <v>7823</v>
      </c>
      <c r="I626" s="137">
        <v>638</v>
      </c>
      <c r="J626" s="149" t="s">
        <v>7824</v>
      </c>
      <c r="K626" s="137">
        <v>630</v>
      </c>
      <c r="L626" s="149" t="s">
        <v>7825</v>
      </c>
      <c r="M626" s="137">
        <v>625</v>
      </c>
    </row>
    <row r="627" spans="1:13" ht="12.75">
      <c r="A627" s="137">
        <v>626</v>
      </c>
      <c r="B627" s="147" t="s">
        <v>51</v>
      </c>
      <c r="C627" s="147" t="s">
        <v>1803</v>
      </c>
      <c r="D627" s="148" t="s">
        <v>1816</v>
      </c>
      <c r="E627" s="148">
        <v>40</v>
      </c>
      <c r="F627" s="149" t="s">
        <v>7539</v>
      </c>
      <c r="G627" s="137">
        <v>547</v>
      </c>
      <c r="H627" s="149" t="s">
        <v>7826</v>
      </c>
      <c r="I627" s="137">
        <v>643</v>
      </c>
      <c r="J627" s="149" t="s">
        <v>7827</v>
      </c>
      <c r="K627" s="137">
        <v>612</v>
      </c>
      <c r="L627" s="149" t="s">
        <v>7828</v>
      </c>
      <c r="M627" s="137">
        <v>626</v>
      </c>
    </row>
    <row r="628" spans="1:13" ht="12.75">
      <c r="A628" s="137">
        <v>627</v>
      </c>
      <c r="B628" s="147" t="s">
        <v>1804</v>
      </c>
      <c r="C628" s="147" t="s">
        <v>1578</v>
      </c>
      <c r="D628" s="148" t="s">
        <v>2787</v>
      </c>
      <c r="E628" s="148"/>
      <c r="F628" s="149" t="s">
        <v>7829</v>
      </c>
      <c r="G628" s="137">
        <v>677</v>
      </c>
      <c r="H628" s="149" t="s">
        <v>7830</v>
      </c>
      <c r="I628" s="137">
        <v>673</v>
      </c>
      <c r="J628" s="149" t="s">
        <v>7831</v>
      </c>
      <c r="K628" s="137">
        <v>632</v>
      </c>
      <c r="L628" s="149" t="s">
        <v>7832</v>
      </c>
      <c r="M628" s="137">
        <v>627</v>
      </c>
    </row>
    <row r="629" spans="1:13" ht="12.75">
      <c r="A629" s="137">
        <v>628</v>
      </c>
      <c r="B629" s="147" t="s">
        <v>23</v>
      </c>
      <c r="C629" s="147" t="s">
        <v>7833</v>
      </c>
      <c r="D629" s="148" t="s">
        <v>1816</v>
      </c>
      <c r="E629" s="148"/>
      <c r="F629" s="149" t="s">
        <v>7834</v>
      </c>
      <c r="G629" s="137">
        <v>605</v>
      </c>
      <c r="H629" s="149" t="s">
        <v>7835</v>
      </c>
      <c r="I629" s="137">
        <v>635</v>
      </c>
      <c r="J629" s="149" t="s">
        <v>7836</v>
      </c>
      <c r="K629" s="137">
        <v>613</v>
      </c>
      <c r="L629" s="149" t="s">
        <v>7837</v>
      </c>
      <c r="M629" s="137">
        <v>628</v>
      </c>
    </row>
    <row r="630" spans="1:13" ht="12.75">
      <c r="A630" s="137">
        <v>629</v>
      </c>
      <c r="B630" s="147" t="s">
        <v>985</v>
      </c>
      <c r="C630" s="147" t="s">
        <v>1805</v>
      </c>
      <c r="D630" s="148" t="s">
        <v>2787</v>
      </c>
      <c r="E630" s="148">
        <v>40</v>
      </c>
      <c r="F630" s="149" t="s">
        <v>7838</v>
      </c>
      <c r="G630" s="137">
        <v>607</v>
      </c>
      <c r="H630" s="149" t="s">
        <v>7839</v>
      </c>
      <c r="I630" s="137">
        <v>640</v>
      </c>
      <c r="J630" s="149" t="s">
        <v>7840</v>
      </c>
      <c r="K630" s="137">
        <v>615</v>
      </c>
      <c r="L630" s="149" t="s">
        <v>7841</v>
      </c>
      <c r="M630" s="137">
        <v>629</v>
      </c>
    </row>
    <row r="631" spans="1:13" ht="12.75">
      <c r="A631" s="137">
        <v>630</v>
      </c>
      <c r="B631" s="147" t="s">
        <v>1806</v>
      </c>
      <c r="C631" s="147" t="s">
        <v>1807</v>
      </c>
      <c r="D631" s="148" t="s">
        <v>2787</v>
      </c>
      <c r="E631" s="148"/>
      <c r="F631" s="149" t="s">
        <v>7842</v>
      </c>
      <c r="G631" s="137">
        <v>450</v>
      </c>
      <c r="H631" s="149" t="s">
        <v>7843</v>
      </c>
      <c r="I631" s="137">
        <v>545</v>
      </c>
      <c r="J631" s="149" t="s">
        <v>7844</v>
      </c>
      <c r="K631" s="137">
        <v>573</v>
      </c>
      <c r="L631" s="149" t="s">
        <v>7845</v>
      </c>
      <c r="M631" s="137">
        <v>630</v>
      </c>
    </row>
    <row r="632" spans="1:13" ht="12.75">
      <c r="A632" s="137">
        <v>631</v>
      </c>
      <c r="B632" s="147" t="s">
        <v>1766</v>
      </c>
      <c r="C632" s="147" t="s">
        <v>1808</v>
      </c>
      <c r="D632" s="148" t="s">
        <v>2787</v>
      </c>
      <c r="E632" s="148"/>
      <c r="F632" s="149" t="s">
        <v>7846</v>
      </c>
      <c r="G632" s="137">
        <v>690</v>
      </c>
      <c r="H632" s="149" t="s">
        <v>7847</v>
      </c>
      <c r="I632" s="137">
        <v>676</v>
      </c>
      <c r="J632" s="149" t="s">
        <v>7848</v>
      </c>
      <c r="K632" s="137">
        <v>637</v>
      </c>
      <c r="L632" s="149" t="s">
        <v>7849</v>
      </c>
      <c r="M632" s="137">
        <v>631</v>
      </c>
    </row>
    <row r="633" spans="1:13" ht="12.75">
      <c r="A633" s="137">
        <v>632</v>
      </c>
      <c r="B633" s="147" t="s">
        <v>103</v>
      </c>
      <c r="C633" s="147" t="s">
        <v>1809</v>
      </c>
      <c r="D633" s="148" t="s">
        <v>1816</v>
      </c>
      <c r="E633" s="148"/>
      <c r="F633" s="149" t="s">
        <v>7850</v>
      </c>
      <c r="G633" s="137">
        <v>554</v>
      </c>
      <c r="H633" s="149" t="s">
        <v>7851</v>
      </c>
      <c r="I633" s="137">
        <v>644</v>
      </c>
      <c r="J633" s="149" t="s">
        <v>7852</v>
      </c>
      <c r="K633" s="137">
        <v>629</v>
      </c>
      <c r="L633" s="149" t="s">
        <v>7853</v>
      </c>
      <c r="M633" s="137">
        <v>632</v>
      </c>
    </row>
    <row r="634" spans="1:13" ht="12.75">
      <c r="A634" s="137">
        <v>633</v>
      </c>
      <c r="B634" s="147" t="s">
        <v>1092</v>
      </c>
      <c r="C634" s="147" t="s">
        <v>895</v>
      </c>
      <c r="D634" s="148" t="s">
        <v>2787</v>
      </c>
      <c r="E634" s="148"/>
      <c r="F634" s="149" t="s">
        <v>7854</v>
      </c>
      <c r="G634" s="137">
        <v>662</v>
      </c>
      <c r="H634" s="149" t="s">
        <v>7855</v>
      </c>
      <c r="I634" s="137">
        <v>650</v>
      </c>
      <c r="J634" s="149" t="s">
        <v>4040</v>
      </c>
      <c r="K634" s="137">
        <v>624</v>
      </c>
      <c r="L634" s="149" t="s">
        <v>7856</v>
      </c>
      <c r="M634" s="137">
        <v>633</v>
      </c>
    </row>
    <row r="635" spans="1:13" ht="12.75">
      <c r="A635" s="137">
        <v>634</v>
      </c>
      <c r="B635" s="147" t="s">
        <v>743</v>
      </c>
      <c r="C635" s="147" t="s">
        <v>345</v>
      </c>
      <c r="D635" s="148" t="s">
        <v>2787</v>
      </c>
      <c r="E635" s="148">
        <v>40</v>
      </c>
      <c r="F635" s="149" t="s">
        <v>7857</v>
      </c>
      <c r="G635" s="137">
        <v>664</v>
      </c>
      <c r="H635" s="149" t="s">
        <v>7858</v>
      </c>
      <c r="I635" s="137">
        <v>651</v>
      </c>
      <c r="J635" s="149" t="s">
        <v>6429</v>
      </c>
      <c r="K635" s="137">
        <v>625</v>
      </c>
      <c r="L635" s="149" t="s">
        <v>7859</v>
      </c>
      <c r="M635" s="137">
        <v>634</v>
      </c>
    </row>
    <row r="636" spans="1:13" ht="12.75">
      <c r="A636" s="137">
        <v>635</v>
      </c>
      <c r="B636" s="147" t="s">
        <v>1478</v>
      </c>
      <c r="C636" s="147" t="s">
        <v>1810</v>
      </c>
      <c r="D636" s="148" t="s">
        <v>2787</v>
      </c>
      <c r="E636" s="148">
        <v>50</v>
      </c>
      <c r="F636" s="149" t="s">
        <v>7860</v>
      </c>
      <c r="G636" s="137">
        <v>665</v>
      </c>
      <c r="H636" s="149" t="s">
        <v>7861</v>
      </c>
      <c r="I636" s="137">
        <v>649</v>
      </c>
      <c r="J636" s="149" t="s">
        <v>7862</v>
      </c>
      <c r="K636" s="137">
        <v>626</v>
      </c>
      <c r="L636" s="149" t="s">
        <v>7859</v>
      </c>
      <c r="M636" s="137">
        <v>635</v>
      </c>
    </row>
    <row r="637" spans="1:13" ht="12.75">
      <c r="A637" s="137">
        <v>636</v>
      </c>
      <c r="B637" s="147" t="s">
        <v>333</v>
      </c>
      <c r="C637" s="147" t="s">
        <v>70</v>
      </c>
      <c r="D637" s="148" t="s">
        <v>2787</v>
      </c>
      <c r="E637" s="148"/>
      <c r="F637" s="149" t="s">
        <v>7863</v>
      </c>
      <c r="G637" s="137">
        <v>671</v>
      </c>
      <c r="H637" s="149" t="s">
        <v>7864</v>
      </c>
      <c r="I637" s="137">
        <v>665</v>
      </c>
      <c r="J637" s="149" t="s">
        <v>7865</v>
      </c>
      <c r="K637" s="137">
        <v>639</v>
      </c>
      <c r="L637" s="149" t="s">
        <v>7866</v>
      </c>
      <c r="M637" s="137">
        <v>636</v>
      </c>
    </row>
    <row r="638" spans="1:13" ht="12.75">
      <c r="A638" s="137">
        <v>637</v>
      </c>
      <c r="B638" s="147" t="s">
        <v>1244</v>
      </c>
      <c r="C638" s="147" t="s">
        <v>1245</v>
      </c>
      <c r="D638" s="148" t="s">
        <v>1816</v>
      </c>
      <c r="E638" s="148">
        <v>50</v>
      </c>
      <c r="F638" s="149" t="s">
        <v>7562</v>
      </c>
      <c r="G638" s="137">
        <v>596</v>
      </c>
      <c r="H638" s="149" t="s">
        <v>7867</v>
      </c>
      <c r="I638" s="137">
        <v>661</v>
      </c>
      <c r="J638" s="149" t="s">
        <v>7868</v>
      </c>
      <c r="K638" s="137">
        <v>635</v>
      </c>
      <c r="L638" s="149" t="s">
        <v>7869</v>
      </c>
      <c r="M638" s="137">
        <v>637</v>
      </c>
    </row>
    <row r="639" spans="1:13" ht="12.75">
      <c r="A639" s="137">
        <v>638</v>
      </c>
      <c r="B639" s="147" t="s">
        <v>18</v>
      </c>
      <c r="C639" s="147" t="s">
        <v>1781</v>
      </c>
      <c r="D639" s="148" t="s">
        <v>1816</v>
      </c>
      <c r="E639" s="175" t="s">
        <v>6202</v>
      </c>
      <c r="F639" s="149" t="s">
        <v>7870</v>
      </c>
      <c r="G639" s="137">
        <v>593</v>
      </c>
      <c r="H639" s="149" t="s">
        <v>7871</v>
      </c>
      <c r="I639" s="137">
        <v>653</v>
      </c>
      <c r="J639" s="149" t="s">
        <v>7872</v>
      </c>
      <c r="K639" s="137">
        <v>638</v>
      </c>
      <c r="L639" s="149" t="s">
        <v>7873</v>
      </c>
      <c r="M639" s="137">
        <v>638</v>
      </c>
    </row>
    <row r="640" spans="1:13" ht="12.75">
      <c r="A640" s="137">
        <v>639</v>
      </c>
      <c r="B640" s="147" t="s">
        <v>1491</v>
      </c>
      <c r="C640" s="147" t="s">
        <v>1129</v>
      </c>
      <c r="D640" s="148" t="s">
        <v>2787</v>
      </c>
      <c r="E640" s="148">
        <v>40</v>
      </c>
      <c r="F640" s="149" t="s">
        <v>7874</v>
      </c>
      <c r="G640" s="137">
        <v>676</v>
      </c>
      <c r="H640" s="149" t="s">
        <v>7875</v>
      </c>
      <c r="I640" s="137">
        <v>672</v>
      </c>
      <c r="J640" s="149" t="s">
        <v>7876</v>
      </c>
      <c r="K640" s="137">
        <v>642</v>
      </c>
      <c r="L640" s="149" t="s">
        <v>7877</v>
      </c>
      <c r="M640" s="137">
        <v>639</v>
      </c>
    </row>
    <row r="641" spans="1:13" ht="12.75">
      <c r="A641" s="137">
        <v>640</v>
      </c>
      <c r="B641" s="147" t="s">
        <v>98</v>
      </c>
      <c r="C641" s="147" t="s">
        <v>179</v>
      </c>
      <c r="D641" s="148" t="s">
        <v>2787</v>
      </c>
      <c r="E641" s="148">
        <v>40</v>
      </c>
      <c r="F641" s="149" t="s">
        <v>7878</v>
      </c>
      <c r="G641" s="137">
        <v>654</v>
      </c>
      <c r="H641" s="149" t="s">
        <v>7879</v>
      </c>
      <c r="I641" s="137">
        <v>669</v>
      </c>
      <c r="J641" s="149" t="s">
        <v>7880</v>
      </c>
      <c r="K641" s="137">
        <v>644</v>
      </c>
      <c r="L641" s="149" t="s">
        <v>7881</v>
      </c>
      <c r="M641" s="137">
        <v>640</v>
      </c>
    </row>
    <row r="642" spans="1:13" ht="12.75">
      <c r="A642" s="137">
        <v>641</v>
      </c>
      <c r="B642" s="147" t="s">
        <v>193</v>
      </c>
      <c r="C642" s="147" t="s">
        <v>643</v>
      </c>
      <c r="D642" s="148" t="s">
        <v>2787</v>
      </c>
      <c r="E642" s="148">
        <v>50</v>
      </c>
      <c r="F642" s="149" t="s">
        <v>7882</v>
      </c>
      <c r="G642" s="137">
        <v>651</v>
      </c>
      <c r="H642" s="149" t="s">
        <v>7879</v>
      </c>
      <c r="I642" s="137">
        <v>668</v>
      </c>
      <c r="J642" s="149" t="s">
        <v>7883</v>
      </c>
      <c r="K642" s="137">
        <v>643</v>
      </c>
      <c r="L642" s="149" t="s">
        <v>7884</v>
      </c>
      <c r="M642" s="137">
        <v>641</v>
      </c>
    </row>
    <row r="643" spans="1:13" ht="12.75">
      <c r="A643" s="137">
        <v>642</v>
      </c>
      <c r="B643" s="147" t="s">
        <v>826</v>
      </c>
      <c r="C643" s="147" t="s">
        <v>547</v>
      </c>
      <c r="D643" s="148" t="s">
        <v>1816</v>
      </c>
      <c r="E643" s="148">
        <v>50</v>
      </c>
      <c r="F643" s="149" t="s">
        <v>7885</v>
      </c>
      <c r="G643" s="137">
        <v>638</v>
      </c>
      <c r="H643" s="149" t="s">
        <v>7886</v>
      </c>
      <c r="I643" s="137">
        <v>671</v>
      </c>
      <c r="J643" s="149" t="s">
        <v>7887</v>
      </c>
      <c r="K643" s="137">
        <v>636</v>
      </c>
      <c r="L643" s="149" t="s">
        <v>7888</v>
      </c>
      <c r="M643" s="137">
        <v>642</v>
      </c>
    </row>
    <row r="644" spans="1:13" ht="12.75">
      <c r="A644" s="137">
        <v>643</v>
      </c>
      <c r="B644" s="147" t="s">
        <v>187</v>
      </c>
      <c r="C644" s="147" t="s">
        <v>819</v>
      </c>
      <c r="D644" s="148" t="s">
        <v>2787</v>
      </c>
      <c r="E644" s="148">
        <v>40</v>
      </c>
      <c r="F644" s="149" t="s">
        <v>7889</v>
      </c>
      <c r="G644" s="137">
        <v>639</v>
      </c>
      <c r="H644" s="149" t="s">
        <v>7890</v>
      </c>
      <c r="I644" s="137">
        <v>667</v>
      </c>
      <c r="J644" s="149" t="s">
        <v>7891</v>
      </c>
      <c r="K644" s="137">
        <v>645</v>
      </c>
      <c r="L644" s="149" t="s">
        <v>7892</v>
      </c>
      <c r="M644" s="137">
        <v>643</v>
      </c>
    </row>
    <row r="645" spans="1:13" ht="12.75">
      <c r="A645" s="137">
        <v>644</v>
      </c>
      <c r="B645" s="147" t="s">
        <v>1811</v>
      </c>
      <c r="C645" s="147" t="s">
        <v>1812</v>
      </c>
      <c r="D645" s="148" t="s">
        <v>2787</v>
      </c>
      <c r="E645" s="148">
        <v>40</v>
      </c>
      <c r="F645" s="149" t="s">
        <v>7893</v>
      </c>
      <c r="G645" s="137">
        <v>679</v>
      </c>
      <c r="H645" s="149" t="s">
        <v>7894</v>
      </c>
      <c r="I645" s="137">
        <v>677</v>
      </c>
      <c r="J645" s="149" t="s">
        <v>7895</v>
      </c>
      <c r="K645" s="137">
        <v>647</v>
      </c>
      <c r="L645" s="149" t="s">
        <v>7896</v>
      </c>
      <c r="M645" s="137">
        <v>644</v>
      </c>
    </row>
    <row r="646" spans="1:13" ht="12.75">
      <c r="A646" s="137">
        <v>645</v>
      </c>
      <c r="B646" s="147" t="s">
        <v>30</v>
      </c>
      <c r="C646" s="147" t="s">
        <v>66</v>
      </c>
      <c r="D646" s="148" t="s">
        <v>1816</v>
      </c>
      <c r="E646" s="148">
        <v>40</v>
      </c>
      <c r="F646" s="149" t="s">
        <v>7897</v>
      </c>
      <c r="G646" s="137">
        <v>659</v>
      </c>
      <c r="H646" s="149" t="s">
        <v>7898</v>
      </c>
      <c r="I646" s="137">
        <v>656</v>
      </c>
      <c r="J646" s="149" t="s">
        <v>7899</v>
      </c>
      <c r="K646" s="137">
        <v>646</v>
      </c>
      <c r="L646" s="149" t="s">
        <v>7900</v>
      </c>
      <c r="M646" s="137">
        <v>645</v>
      </c>
    </row>
    <row r="647" spans="1:13" ht="12.75">
      <c r="A647" s="137">
        <v>646</v>
      </c>
      <c r="B647" s="147" t="s">
        <v>94</v>
      </c>
      <c r="C647" s="147" t="s">
        <v>229</v>
      </c>
      <c r="D647" s="148" t="s">
        <v>1816</v>
      </c>
      <c r="E647" s="175" t="s">
        <v>6202</v>
      </c>
      <c r="F647" s="149" t="s">
        <v>7901</v>
      </c>
      <c r="G647" s="137">
        <v>633</v>
      </c>
      <c r="H647" s="149" t="s">
        <v>7902</v>
      </c>
      <c r="I647" s="137">
        <v>657</v>
      </c>
      <c r="J647" s="149" t="s">
        <v>7903</v>
      </c>
      <c r="K647" s="137">
        <v>633</v>
      </c>
      <c r="L647" s="149" t="s">
        <v>7904</v>
      </c>
      <c r="M647" s="137">
        <v>646</v>
      </c>
    </row>
    <row r="648" spans="1:13" ht="12.75">
      <c r="A648" s="137">
        <v>647</v>
      </c>
      <c r="B648" s="147" t="s">
        <v>1813</v>
      </c>
      <c r="C648" s="147" t="s">
        <v>1538</v>
      </c>
      <c r="D648" s="148" t="s">
        <v>2787</v>
      </c>
      <c r="E648" s="148"/>
      <c r="F648" s="149" t="s">
        <v>7655</v>
      </c>
      <c r="G648" s="137">
        <v>658</v>
      </c>
      <c r="H648" s="149" t="s">
        <v>7905</v>
      </c>
      <c r="I648" s="137">
        <v>670</v>
      </c>
      <c r="J648" s="149" t="s">
        <v>7906</v>
      </c>
      <c r="K648" s="137">
        <v>640</v>
      </c>
      <c r="L648" s="149" t="s">
        <v>7907</v>
      </c>
      <c r="M648" s="137">
        <v>647</v>
      </c>
    </row>
    <row r="649" spans="1:13" ht="12.75">
      <c r="A649" s="142" t="s">
        <v>2215</v>
      </c>
      <c r="B649" s="147" t="s">
        <v>779</v>
      </c>
      <c r="C649" s="147" t="s">
        <v>73</v>
      </c>
      <c r="D649" s="148">
        <v>40</v>
      </c>
      <c r="E649" s="148" t="s">
        <v>2787</v>
      </c>
      <c r="F649" s="149" t="s">
        <v>7908</v>
      </c>
      <c r="G649" s="137">
        <v>501</v>
      </c>
      <c r="H649" s="149" t="s">
        <v>7909</v>
      </c>
      <c r="I649" s="137">
        <v>6</v>
      </c>
      <c r="J649" s="176"/>
      <c r="K649" s="142"/>
      <c r="L649" s="176"/>
      <c r="M649" s="142"/>
    </row>
    <row r="650" spans="1:13" ht="12.75">
      <c r="A650" s="142" t="s">
        <v>2215</v>
      </c>
      <c r="B650" s="147" t="s">
        <v>11</v>
      </c>
      <c r="C650" s="147" t="s">
        <v>1452</v>
      </c>
      <c r="D650" s="148">
        <v>50</v>
      </c>
      <c r="E650" s="148" t="s">
        <v>1816</v>
      </c>
      <c r="F650" s="149" t="s">
        <v>7910</v>
      </c>
      <c r="G650" s="137">
        <v>591</v>
      </c>
      <c r="H650" s="149" t="s">
        <v>7911</v>
      </c>
      <c r="I650" s="137">
        <v>11</v>
      </c>
      <c r="J650" s="176"/>
      <c r="K650" s="142"/>
      <c r="L650" s="176"/>
      <c r="M650" s="142"/>
    </row>
    <row r="651" spans="1:13" ht="12.75">
      <c r="A651" s="142" t="s">
        <v>2215</v>
      </c>
      <c r="B651" s="147" t="s">
        <v>826</v>
      </c>
      <c r="C651" s="147" t="s">
        <v>7912</v>
      </c>
      <c r="D651" s="148">
        <v>40</v>
      </c>
      <c r="E651" s="148" t="s">
        <v>1816</v>
      </c>
      <c r="F651" s="149" t="s">
        <v>7913</v>
      </c>
      <c r="G651" s="137">
        <v>603</v>
      </c>
      <c r="H651" s="149" t="s">
        <v>7914</v>
      </c>
      <c r="I651" s="137">
        <v>12</v>
      </c>
      <c r="J651" s="176"/>
      <c r="K651" s="142"/>
      <c r="L651" s="176"/>
      <c r="M651" s="142"/>
    </row>
    <row r="652" spans="1:13" ht="12.75">
      <c r="A652" s="142" t="s">
        <v>2215</v>
      </c>
      <c r="B652" s="147" t="s">
        <v>333</v>
      </c>
      <c r="C652" s="147" t="s">
        <v>1453</v>
      </c>
      <c r="D652" s="148">
        <v>50</v>
      </c>
      <c r="E652" s="148" t="s">
        <v>2787</v>
      </c>
      <c r="F652" s="149" t="s">
        <v>7915</v>
      </c>
      <c r="G652" s="137">
        <v>597</v>
      </c>
      <c r="H652" s="149" t="s">
        <v>7916</v>
      </c>
      <c r="I652" s="137">
        <v>13</v>
      </c>
      <c r="J652" s="176"/>
      <c r="K652" s="142"/>
      <c r="L652" s="176"/>
      <c r="M652" s="142"/>
    </row>
    <row r="653" spans="1:13" ht="12.75">
      <c r="A653" s="142" t="s">
        <v>2215</v>
      </c>
      <c r="B653" s="147" t="s">
        <v>171</v>
      </c>
      <c r="C653" s="147" t="s">
        <v>10</v>
      </c>
      <c r="D653" s="148"/>
      <c r="E653" s="148" t="s">
        <v>1816</v>
      </c>
      <c r="F653" s="149" t="s">
        <v>7917</v>
      </c>
      <c r="G653" s="137">
        <v>634</v>
      </c>
      <c r="H653" s="149" t="s">
        <v>7918</v>
      </c>
      <c r="I653" s="137">
        <v>15</v>
      </c>
      <c r="J653" s="176"/>
      <c r="K653" s="142"/>
      <c r="L653" s="176"/>
      <c r="M653" s="142"/>
    </row>
    <row r="654" spans="1:13" ht="12.75">
      <c r="A654" s="142" t="s">
        <v>2215</v>
      </c>
      <c r="B654" s="147" t="s">
        <v>7919</v>
      </c>
      <c r="C654" s="147" t="s">
        <v>1684</v>
      </c>
      <c r="D654" s="148"/>
      <c r="E654" s="148" t="s">
        <v>2787</v>
      </c>
      <c r="F654" s="149" t="s">
        <v>7403</v>
      </c>
      <c r="G654" s="137">
        <v>558</v>
      </c>
      <c r="H654" s="149" t="s">
        <v>7920</v>
      </c>
      <c r="I654" s="137">
        <v>21</v>
      </c>
      <c r="J654" s="176"/>
      <c r="K654" s="142"/>
      <c r="L654" s="176"/>
      <c r="M654" s="142"/>
    </row>
    <row r="655" spans="1:13" ht="12.75">
      <c r="A655" s="142" t="s">
        <v>2215</v>
      </c>
      <c r="B655" s="147" t="s">
        <v>30</v>
      </c>
      <c r="C655" s="147" t="s">
        <v>1684</v>
      </c>
      <c r="D655" s="148"/>
      <c r="E655" s="148" t="s">
        <v>1816</v>
      </c>
      <c r="F655" s="149" t="s">
        <v>7850</v>
      </c>
      <c r="G655" s="137">
        <v>555</v>
      </c>
      <c r="H655" s="149" t="s">
        <v>7921</v>
      </c>
      <c r="I655" s="137">
        <v>22</v>
      </c>
      <c r="J655" s="176"/>
      <c r="K655" s="142"/>
      <c r="L655" s="176"/>
      <c r="M655" s="142"/>
    </row>
    <row r="656" spans="1:13" ht="12.75">
      <c r="A656" s="142" t="s">
        <v>2215</v>
      </c>
      <c r="B656" s="147" t="s">
        <v>1007</v>
      </c>
      <c r="C656" s="147" t="s">
        <v>347</v>
      </c>
      <c r="D656" s="148">
        <v>40</v>
      </c>
      <c r="E656" s="148" t="s">
        <v>1816</v>
      </c>
      <c r="F656" s="149" t="s">
        <v>7601</v>
      </c>
      <c r="G656" s="137">
        <v>630</v>
      </c>
      <c r="H656" s="149" t="s">
        <v>7922</v>
      </c>
      <c r="I656" s="137">
        <v>33</v>
      </c>
      <c r="J656" s="176"/>
      <c r="K656" s="142"/>
      <c r="L656" s="176"/>
      <c r="M656" s="142"/>
    </row>
    <row r="657" spans="1:13" ht="12.75">
      <c r="A657" s="142" t="s">
        <v>2215</v>
      </c>
      <c r="B657" s="147" t="s">
        <v>170</v>
      </c>
      <c r="C657" s="147" t="s">
        <v>566</v>
      </c>
      <c r="D657" s="148">
        <v>40</v>
      </c>
      <c r="E657" s="148" t="s">
        <v>1816</v>
      </c>
      <c r="F657" s="149" t="s">
        <v>7923</v>
      </c>
      <c r="G657" s="137">
        <v>661</v>
      </c>
      <c r="H657" s="149" t="s">
        <v>7924</v>
      </c>
      <c r="I657" s="137">
        <v>34</v>
      </c>
      <c r="J657" s="176"/>
      <c r="K657" s="142"/>
      <c r="L657" s="176"/>
      <c r="M657" s="142"/>
    </row>
    <row r="658" spans="1:13" ht="12.75">
      <c r="A658" s="142" t="s">
        <v>2215</v>
      </c>
      <c r="B658" s="147" t="s">
        <v>15</v>
      </c>
      <c r="C658" s="147" t="s">
        <v>7925</v>
      </c>
      <c r="D658" s="148">
        <v>40</v>
      </c>
      <c r="E658" s="148" t="s">
        <v>1816</v>
      </c>
      <c r="F658" s="149" t="s">
        <v>7494</v>
      </c>
      <c r="G658" s="137">
        <v>653</v>
      </c>
      <c r="H658" s="149" t="s">
        <v>7926</v>
      </c>
      <c r="I658" s="137">
        <v>40</v>
      </c>
      <c r="J658" s="176"/>
      <c r="K658" s="142"/>
      <c r="L658" s="176"/>
      <c r="M658" s="142"/>
    </row>
    <row r="659" spans="1:13" ht="12.75">
      <c r="A659" s="142" t="s">
        <v>2215</v>
      </c>
      <c r="B659" s="147" t="s">
        <v>9</v>
      </c>
      <c r="C659" s="147" t="s">
        <v>1722</v>
      </c>
      <c r="D659" s="148">
        <v>50</v>
      </c>
      <c r="E659" s="148" t="s">
        <v>1816</v>
      </c>
      <c r="F659" s="149" t="s">
        <v>7927</v>
      </c>
      <c r="G659" s="137">
        <v>513</v>
      </c>
      <c r="H659" s="149" t="s">
        <v>7928</v>
      </c>
      <c r="I659" s="137">
        <v>56</v>
      </c>
      <c r="J659" s="176"/>
      <c r="K659" s="142"/>
      <c r="L659" s="176"/>
      <c r="M659" s="142"/>
    </row>
    <row r="660" spans="1:13" ht="12.75">
      <c r="A660" s="142" t="s">
        <v>2215</v>
      </c>
      <c r="B660" s="147" t="s">
        <v>7929</v>
      </c>
      <c r="C660" s="147" t="s">
        <v>73</v>
      </c>
      <c r="D660" s="148"/>
      <c r="E660" s="148" t="s">
        <v>2787</v>
      </c>
      <c r="F660" s="149" t="s">
        <v>7930</v>
      </c>
      <c r="G660" s="137">
        <v>674</v>
      </c>
      <c r="H660" s="149" t="s">
        <v>7931</v>
      </c>
      <c r="I660" s="137">
        <v>58</v>
      </c>
      <c r="J660" s="176"/>
      <c r="K660" s="142"/>
      <c r="L660" s="176"/>
      <c r="M660" s="142"/>
    </row>
    <row r="661" spans="1:13" ht="12.75">
      <c r="A661" s="142" t="s">
        <v>2215</v>
      </c>
      <c r="B661" s="147" t="s">
        <v>1522</v>
      </c>
      <c r="C661" s="147" t="s">
        <v>1523</v>
      </c>
      <c r="D661" s="148">
        <v>40</v>
      </c>
      <c r="E661" s="148" t="s">
        <v>1816</v>
      </c>
      <c r="F661" s="149" t="s">
        <v>7932</v>
      </c>
      <c r="G661" s="137">
        <v>646</v>
      </c>
      <c r="H661" s="149" t="s">
        <v>7933</v>
      </c>
      <c r="I661" s="137">
        <v>66</v>
      </c>
      <c r="J661" s="176"/>
      <c r="K661" s="142"/>
      <c r="L661" s="176"/>
      <c r="M661" s="142"/>
    </row>
    <row r="662" spans="1:13" ht="12.75">
      <c r="A662" s="142" t="s">
        <v>2215</v>
      </c>
      <c r="B662" s="147" t="s">
        <v>196</v>
      </c>
      <c r="C662" s="147" t="s">
        <v>7934</v>
      </c>
      <c r="D662" s="148">
        <v>40</v>
      </c>
      <c r="E662" s="148" t="s">
        <v>1816</v>
      </c>
      <c r="F662" s="149" t="s">
        <v>7935</v>
      </c>
      <c r="G662" s="137">
        <v>643</v>
      </c>
      <c r="H662" s="149" t="s">
        <v>7936</v>
      </c>
      <c r="I662" s="137">
        <v>77</v>
      </c>
      <c r="J662" s="176"/>
      <c r="K662" s="142"/>
      <c r="L662" s="176"/>
      <c r="M662" s="142"/>
    </row>
    <row r="663" spans="1:13" ht="12.75">
      <c r="A663" s="142" t="s">
        <v>2215</v>
      </c>
      <c r="B663" s="147" t="s">
        <v>7937</v>
      </c>
      <c r="C663" s="147" t="s">
        <v>7938</v>
      </c>
      <c r="D663" s="148">
        <v>40</v>
      </c>
      <c r="E663" s="148" t="s">
        <v>1816</v>
      </c>
      <c r="F663" s="149" t="s">
        <v>7939</v>
      </c>
      <c r="G663" s="137">
        <v>642</v>
      </c>
      <c r="H663" s="149" t="s">
        <v>7940</v>
      </c>
      <c r="I663" s="137">
        <v>78</v>
      </c>
      <c r="J663" s="176"/>
      <c r="K663" s="142"/>
      <c r="L663" s="176"/>
      <c r="M663" s="142"/>
    </row>
    <row r="664" spans="1:13" ht="12.75">
      <c r="A664" s="142" t="s">
        <v>2215</v>
      </c>
      <c r="B664" s="147" t="s">
        <v>605</v>
      </c>
      <c r="C664" s="147" t="s">
        <v>179</v>
      </c>
      <c r="D664" s="148">
        <v>50</v>
      </c>
      <c r="E664" s="148" t="s">
        <v>1816</v>
      </c>
      <c r="F664" s="149" t="s">
        <v>7941</v>
      </c>
      <c r="G664" s="137">
        <v>655</v>
      </c>
      <c r="H664" s="149" t="s">
        <v>7942</v>
      </c>
      <c r="I664" s="137">
        <v>84</v>
      </c>
      <c r="J664" s="176"/>
      <c r="K664" s="142"/>
      <c r="L664" s="176"/>
      <c r="M664" s="142"/>
    </row>
    <row r="665" spans="1:13" ht="12.75">
      <c r="A665" s="142" t="s">
        <v>2215</v>
      </c>
      <c r="B665" s="147" t="s">
        <v>138</v>
      </c>
      <c r="C665" s="147" t="s">
        <v>7943</v>
      </c>
      <c r="D665" s="148"/>
      <c r="E665" s="148" t="s">
        <v>2787</v>
      </c>
      <c r="F665" s="149" t="s">
        <v>7944</v>
      </c>
      <c r="G665" s="137">
        <v>612</v>
      </c>
      <c r="H665" s="149" t="s">
        <v>7945</v>
      </c>
      <c r="I665" s="137">
        <v>88</v>
      </c>
      <c r="J665" s="176"/>
      <c r="K665" s="142"/>
      <c r="L665" s="176"/>
      <c r="M665" s="142"/>
    </row>
    <row r="666" spans="1:13" ht="12.75">
      <c r="A666" s="142" t="s">
        <v>2215</v>
      </c>
      <c r="B666" s="147" t="s">
        <v>1381</v>
      </c>
      <c r="C666" s="147" t="s">
        <v>7946</v>
      </c>
      <c r="D666" s="148">
        <v>40</v>
      </c>
      <c r="E666" s="148" t="s">
        <v>1816</v>
      </c>
      <c r="F666" s="149" t="s">
        <v>7854</v>
      </c>
      <c r="G666" s="137">
        <v>663</v>
      </c>
      <c r="H666" s="149" t="s">
        <v>7947</v>
      </c>
      <c r="I666" s="137">
        <v>90</v>
      </c>
      <c r="J666" s="176"/>
      <c r="K666" s="142"/>
      <c r="L666" s="176"/>
      <c r="M666" s="142"/>
    </row>
    <row r="667" spans="1:13" ht="12.75">
      <c r="A667" s="142" t="s">
        <v>2215</v>
      </c>
      <c r="B667" s="147" t="s">
        <v>779</v>
      </c>
      <c r="C667" s="147" t="s">
        <v>1212</v>
      </c>
      <c r="D667" s="148">
        <v>40</v>
      </c>
      <c r="E667" s="148" t="s">
        <v>2787</v>
      </c>
      <c r="F667" s="149" t="s">
        <v>7948</v>
      </c>
      <c r="G667" s="137">
        <v>669</v>
      </c>
      <c r="H667" s="149" t="s">
        <v>7949</v>
      </c>
      <c r="I667" s="137">
        <v>93</v>
      </c>
      <c r="J667" s="176"/>
      <c r="K667" s="142"/>
      <c r="L667" s="176"/>
      <c r="M667" s="142"/>
    </row>
    <row r="668" spans="1:13" ht="12.75">
      <c r="A668" s="142" t="s">
        <v>2215</v>
      </c>
      <c r="B668" s="147" t="s">
        <v>197</v>
      </c>
      <c r="C668" s="147" t="s">
        <v>7950</v>
      </c>
      <c r="D668" s="175" t="s">
        <v>6202</v>
      </c>
      <c r="E668" s="148" t="s">
        <v>1816</v>
      </c>
      <c r="F668" s="149" t="s">
        <v>7951</v>
      </c>
      <c r="G668" s="137">
        <v>692</v>
      </c>
      <c r="H668" s="149" t="s">
        <v>7952</v>
      </c>
      <c r="I668" s="137">
        <v>100</v>
      </c>
      <c r="J668" s="176"/>
      <c r="K668" s="142"/>
      <c r="L668" s="176"/>
      <c r="M668" s="142"/>
    </row>
    <row r="669" spans="1:13" ht="12.75">
      <c r="A669" s="142" t="s">
        <v>2215</v>
      </c>
      <c r="B669" s="147" t="s">
        <v>7953</v>
      </c>
      <c r="C669" s="147" t="s">
        <v>7954</v>
      </c>
      <c r="D669" s="148"/>
      <c r="E669" s="148" t="s">
        <v>2787</v>
      </c>
      <c r="F669" s="149" t="s">
        <v>7955</v>
      </c>
      <c r="G669" s="137">
        <v>689</v>
      </c>
      <c r="H669" s="149" t="s">
        <v>7956</v>
      </c>
      <c r="I669" s="137">
        <v>142</v>
      </c>
      <c r="J669" s="176"/>
      <c r="K669" s="142"/>
      <c r="L669" s="176"/>
      <c r="M669" s="142"/>
    </row>
    <row r="670" spans="1:13" ht="12.75">
      <c r="A670" s="142" t="s">
        <v>2215</v>
      </c>
      <c r="B670" s="147" t="s">
        <v>7957</v>
      </c>
      <c r="C670" s="147" t="s">
        <v>7958</v>
      </c>
      <c r="D670" s="148">
        <v>40</v>
      </c>
      <c r="E670" s="148" t="s">
        <v>2787</v>
      </c>
      <c r="F670" s="149" t="s">
        <v>7959</v>
      </c>
      <c r="G670" s="137">
        <v>684</v>
      </c>
      <c r="H670" s="149" t="s">
        <v>7960</v>
      </c>
      <c r="I670" s="137">
        <v>144</v>
      </c>
      <c r="J670" s="176"/>
      <c r="K670" s="142"/>
      <c r="L670" s="176"/>
      <c r="M670" s="142"/>
    </row>
    <row r="671" spans="1:13" ht="12.75">
      <c r="A671" s="142" t="s">
        <v>2215</v>
      </c>
      <c r="B671" s="147" t="s">
        <v>206</v>
      </c>
      <c r="C671" s="147" t="s">
        <v>1050</v>
      </c>
      <c r="D671" s="148">
        <v>40</v>
      </c>
      <c r="E671" s="148" t="s">
        <v>1816</v>
      </c>
      <c r="F671" s="149" t="s">
        <v>7961</v>
      </c>
      <c r="G671" s="137">
        <v>688</v>
      </c>
      <c r="H671" s="149" t="s">
        <v>7962</v>
      </c>
      <c r="I671" s="137">
        <v>151</v>
      </c>
      <c r="J671" s="176"/>
      <c r="K671" s="142"/>
      <c r="L671" s="176"/>
      <c r="M671" s="142"/>
    </row>
    <row r="672" spans="1:13" ht="12.75">
      <c r="A672" s="142" t="s">
        <v>2215</v>
      </c>
      <c r="B672" s="147" t="s">
        <v>320</v>
      </c>
      <c r="C672" s="147" t="s">
        <v>345</v>
      </c>
      <c r="D672" s="148">
        <v>40</v>
      </c>
      <c r="E672" s="148" t="s">
        <v>1816</v>
      </c>
      <c r="F672" s="149" t="s">
        <v>7963</v>
      </c>
      <c r="G672" s="137">
        <v>686</v>
      </c>
      <c r="H672" s="149" t="s">
        <v>7964</v>
      </c>
      <c r="I672" s="137">
        <v>159</v>
      </c>
      <c r="J672" s="176"/>
      <c r="K672" s="142"/>
      <c r="L672" s="176"/>
      <c r="M672" s="142"/>
    </row>
    <row r="673" spans="1:13" ht="12.75">
      <c r="A673" s="142" t="s">
        <v>2215</v>
      </c>
      <c r="B673" s="147" t="s">
        <v>725</v>
      </c>
      <c r="C673" s="147" t="s">
        <v>565</v>
      </c>
      <c r="D673" s="148">
        <v>40</v>
      </c>
      <c r="E673" s="148" t="s">
        <v>2787</v>
      </c>
      <c r="F673" s="149" t="s">
        <v>7965</v>
      </c>
      <c r="G673" s="137">
        <v>694</v>
      </c>
      <c r="H673" s="149" t="s">
        <v>7966</v>
      </c>
      <c r="I673" s="137">
        <v>164</v>
      </c>
      <c r="J673" s="176"/>
      <c r="K673" s="142"/>
      <c r="L673" s="176"/>
      <c r="M673" s="142"/>
    </row>
    <row r="674" spans="1:13" ht="12.75">
      <c r="A674" s="142" t="s">
        <v>2215</v>
      </c>
      <c r="B674" s="147" t="s">
        <v>164</v>
      </c>
      <c r="C674" s="147" t="s">
        <v>1188</v>
      </c>
      <c r="D674" s="148">
        <v>40</v>
      </c>
      <c r="E674" s="148" t="s">
        <v>1816</v>
      </c>
      <c r="F674" s="149" t="s">
        <v>7967</v>
      </c>
      <c r="G674" s="137">
        <v>695</v>
      </c>
      <c r="H674" s="149" t="s">
        <v>7966</v>
      </c>
      <c r="I674" s="137">
        <v>165</v>
      </c>
      <c r="J674" s="176"/>
      <c r="K674" s="142"/>
      <c r="L674" s="176"/>
      <c r="M674" s="142"/>
    </row>
    <row r="675" spans="1:13" ht="12.75">
      <c r="A675" s="142" t="s">
        <v>2215</v>
      </c>
      <c r="B675" s="147" t="s">
        <v>624</v>
      </c>
      <c r="C675" s="147" t="s">
        <v>1048</v>
      </c>
      <c r="D675" s="148">
        <v>40</v>
      </c>
      <c r="E675" s="148" t="s">
        <v>2787</v>
      </c>
      <c r="F675" s="149" t="s">
        <v>7968</v>
      </c>
      <c r="G675" s="137">
        <v>693</v>
      </c>
      <c r="H675" s="149" t="s">
        <v>7969</v>
      </c>
      <c r="I675" s="137">
        <v>168</v>
      </c>
      <c r="J675" s="176"/>
      <c r="K675" s="142"/>
      <c r="L675" s="176"/>
      <c r="M675" s="142"/>
    </row>
    <row r="676" spans="1:13" ht="12.75">
      <c r="A676" s="142" t="s">
        <v>2215</v>
      </c>
      <c r="B676" s="147" t="s">
        <v>30</v>
      </c>
      <c r="C676" s="147" t="s">
        <v>188</v>
      </c>
      <c r="D676" s="148"/>
      <c r="E676" s="148" t="s">
        <v>1816</v>
      </c>
      <c r="F676" s="149" t="s">
        <v>7604</v>
      </c>
      <c r="G676" s="137">
        <v>632</v>
      </c>
      <c r="H676" s="149" t="s">
        <v>7970</v>
      </c>
      <c r="I676" s="137">
        <v>172</v>
      </c>
      <c r="J676" s="176"/>
      <c r="K676" s="142"/>
      <c r="L676" s="176"/>
      <c r="M676" s="142"/>
    </row>
    <row r="677" spans="1:13" ht="12.75">
      <c r="A677" s="142" t="s">
        <v>2215</v>
      </c>
      <c r="B677" s="147" t="s">
        <v>406</v>
      </c>
      <c r="C677" s="147" t="s">
        <v>7971</v>
      </c>
      <c r="D677" s="148">
        <v>50</v>
      </c>
      <c r="E677" s="148" t="s">
        <v>1816</v>
      </c>
      <c r="F677" s="149" t="s">
        <v>7972</v>
      </c>
      <c r="G677" s="137">
        <v>678</v>
      </c>
      <c r="H677" s="149" t="s">
        <v>7973</v>
      </c>
      <c r="I677" s="137">
        <v>179</v>
      </c>
      <c r="J677" s="176"/>
      <c r="K677" s="142"/>
      <c r="L677" s="176"/>
      <c r="M677" s="142"/>
    </row>
    <row r="678" spans="1:13" ht="12.75">
      <c r="A678" s="142" t="s">
        <v>2215</v>
      </c>
      <c r="B678" s="147" t="s">
        <v>1427</v>
      </c>
      <c r="C678" s="147" t="s">
        <v>7974</v>
      </c>
      <c r="D678" s="175" t="s">
        <v>6202</v>
      </c>
      <c r="E678" s="148" t="s">
        <v>2787</v>
      </c>
      <c r="F678" s="149" t="s">
        <v>7975</v>
      </c>
      <c r="G678" s="137">
        <v>685</v>
      </c>
      <c r="H678" s="149" t="s">
        <v>7976</v>
      </c>
      <c r="I678" s="137">
        <v>205</v>
      </c>
      <c r="J678" s="176"/>
      <c r="K678" s="142"/>
      <c r="L678" s="176"/>
      <c r="M678" s="142"/>
    </row>
    <row r="679" spans="1:13" ht="12.75">
      <c r="A679" s="142" t="s">
        <v>2215</v>
      </c>
      <c r="B679" s="147" t="s">
        <v>429</v>
      </c>
      <c r="C679" s="147" t="s">
        <v>349</v>
      </c>
      <c r="D679" s="148"/>
      <c r="E679" s="148" t="s">
        <v>1816</v>
      </c>
      <c r="F679" s="149" t="s">
        <v>7977</v>
      </c>
      <c r="G679" s="137">
        <v>1</v>
      </c>
      <c r="H679" s="176"/>
      <c r="I679" s="142"/>
      <c r="J679" s="176"/>
      <c r="K679" s="142"/>
      <c r="L679" s="176"/>
      <c r="M679" s="142"/>
    </row>
    <row r="680" spans="1:13" ht="12.75">
      <c r="A680" s="142" t="s">
        <v>2215</v>
      </c>
      <c r="B680" s="147" t="s">
        <v>428</v>
      </c>
      <c r="C680" s="147" t="s">
        <v>429</v>
      </c>
      <c r="D680" s="148">
        <v>40</v>
      </c>
      <c r="E680" s="148" t="s">
        <v>1816</v>
      </c>
      <c r="F680" s="149" t="s">
        <v>7978</v>
      </c>
      <c r="G680" s="137">
        <v>20</v>
      </c>
      <c r="H680" s="176"/>
      <c r="I680" s="142"/>
      <c r="J680" s="176"/>
      <c r="K680" s="142"/>
      <c r="L680" s="176"/>
      <c r="M680" s="142"/>
    </row>
    <row r="681" spans="1:13" ht="12.75">
      <c r="A681" s="142" t="s">
        <v>2215</v>
      </c>
      <c r="B681" s="147" t="s">
        <v>23</v>
      </c>
      <c r="C681" s="147" t="s">
        <v>128</v>
      </c>
      <c r="D681" s="148">
        <v>40</v>
      </c>
      <c r="E681" s="148" t="s">
        <v>1816</v>
      </c>
      <c r="F681" s="149" t="s">
        <v>7979</v>
      </c>
      <c r="G681" s="137">
        <v>107</v>
      </c>
      <c r="H681" s="176"/>
      <c r="I681" s="142"/>
      <c r="J681" s="176"/>
      <c r="K681" s="142"/>
      <c r="L681" s="176"/>
      <c r="M681" s="142"/>
    </row>
    <row r="682" spans="1:13" ht="12.75">
      <c r="A682" s="142" t="s">
        <v>2215</v>
      </c>
      <c r="B682" s="147" t="s">
        <v>30</v>
      </c>
      <c r="C682" s="147" t="s">
        <v>73</v>
      </c>
      <c r="D682" s="148">
        <v>40</v>
      </c>
      <c r="E682" s="148" t="s">
        <v>1816</v>
      </c>
      <c r="F682" s="149" t="s">
        <v>7980</v>
      </c>
      <c r="G682" s="137">
        <v>193</v>
      </c>
      <c r="H682" s="176"/>
      <c r="I682" s="142"/>
      <c r="J682" s="176"/>
      <c r="K682" s="142"/>
      <c r="L682" s="176"/>
      <c r="M682" s="142"/>
    </row>
    <row r="683" spans="1:13" ht="12.75">
      <c r="A683" s="142" t="s">
        <v>2215</v>
      </c>
      <c r="B683" s="147" t="s">
        <v>52</v>
      </c>
      <c r="C683" s="147" t="s">
        <v>1485</v>
      </c>
      <c r="D683" s="148">
        <v>50</v>
      </c>
      <c r="E683" s="148" t="s">
        <v>1816</v>
      </c>
      <c r="F683" s="149" t="s">
        <v>6290</v>
      </c>
      <c r="G683" s="137">
        <v>204</v>
      </c>
      <c r="H683" s="176"/>
      <c r="I683" s="142"/>
      <c r="J683" s="176"/>
      <c r="K683" s="142"/>
      <c r="L683" s="176"/>
      <c r="M683" s="142"/>
    </row>
    <row r="684" spans="1:13" ht="12.75">
      <c r="A684" s="142" t="s">
        <v>2215</v>
      </c>
      <c r="B684" s="147" t="s">
        <v>72</v>
      </c>
      <c r="C684" s="147" t="s">
        <v>778</v>
      </c>
      <c r="D684" s="148"/>
      <c r="E684" s="148" t="s">
        <v>1816</v>
      </c>
      <c r="F684" s="149" t="s">
        <v>6251</v>
      </c>
      <c r="G684" s="137">
        <v>206</v>
      </c>
      <c r="H684" s="176"/>
      <c r="I684" s="142"/>
      <c r="J684" s="176"/>
      <c r="K684" s="142"/>
      <c r="L684" s="176"/>
      <c r="M684" s="142"/>
    </row>
    <row r="685" spans="1:13" ht="12.75">
      <c r="A685" s="142" t="s">
        <v>2215</v>
      </c>
      <c r="B685" s="147" t="s">
        <v>807</v>
      </c>
      <c r="C685" s="147" t="s">
        <v>7981</v>
      </c>
      <c r="D685" s="148">
        <v>40</v>
      </c>
      <c r="E685" s="148" t="s">
        <v>1816</v>
      </c>
      <c r="F685" s="149" t="s">
        <v>7982</v>
      </c>
      <c r="G685" s="137">
        <v>247</v>
      </c>
      <c r="H685" s="176"/>
      <c r="I685" s="142"/>
      <c r="J685" s="176"/>
      <c r="K685" s="142"/>
      <c r="L685" s="176"/>
      <c r="M685" s="142"/>
    </row>
    <row r="686" spans="1:13" ht="12.75">
      <c r="A686" s="142" t="s">
        <v>2215</v>
      </c>
      <c r="B686" s="147" t="s">
        <v>113</v>
      </c>
      <c r="C686" s="147" t="s">
        <v>378</v>
      </c>
      <c r="D686" s="148">
        <v>40</v>
      </c>
      <c r="E686" s="148" t="s">
        <v>2787</v>
      </c>
      <c r="F686" s="149" t="s">
        <v>7983</v>
      </c>
      <c r="G686" s="137">
        <v>248</v>
      </c>
      <c r="H686" s="176"/>
      <c r="I686" s="142"/>
      <c r="J686" s="176"/>
      <c r="K686" s="142"/>
      <c r="L686" s="176"/>
      <c r="M686" s="142"/>
    </row>
    <row r="687" spans="1:13" ht="12.75">
      <c r="A687" s="142" t="s">
        <v>2215</v>
      </c>
      <c r="B687" s="147" t="s">
        <v>413</v>
      </c>
      <c r="C687" s="147" t="s">
        <v>185</v>
      </c>
      <c r="D687" s="148"/>
      <c r="E687" s="148" t="s">
        <v>1816</v>
      </c>
      <c r="F687" s="149" t="s">
        <v>7984</v>
      </c>
      <c r="G687" s="137">
        <v>258</v>
      </c>
      <c r="H687" s="176"/>
      <c r="I687" s="142"/>
      <c r="J687" s="176"/>
      <c r="K687" s="142"/>
      <c r="L687" s="176"/>
      <c r="M687" s="142"/>
    </row>
    <row r="688" spans="1:13" ht="12.75">
      <c r="A688" s="142" t="s">
        <v>2215</v>
      </c>
      <c r="B688" s="147" t="s">
        <v>293</v>
      </c>
      <c r="C688" s="147" t="s">
        <v>609</v>
      </c>
      <c r="D688" s="148"/>
      <c r="E688" s="148" t="s">
        <v>1816</v>
      </c>
      <c r="F688" s="149" t="s">
        <v>7985</v>
      </c>
      <c r="G688" s="137">
        <v>307</v>
      </c>
      <c r="H688" s="176"/>
      <c r="I688" s="142"/>
      <c r="J688" s="176"/>
      <c r="K688" s="142"/>
      <c r="L688" s="176"/>
      <c r="M688" s="142"/>
    </row>
    <row r="689" spans="1:13" ht="12.75">
      <c r="A689" s="142" t="s">
        <v>2215</v>
      </c>
      <c r="B689" s="147" t="s">
        <v>36</v>
      </c>
      <c r="C689" s="147" t="s">
        <v>1573</v>
      </c>
      <c r="D689" s="148">
        <v>40</v>
      </c>
      <c r="E689" s="148" t="s">
        <v>1816</v>
      </c>
      <c r="F689" s="149" t="s">
        <v>6760</v>
      </c>
      <c r="G689" s="137">
        <v>309</v>
      </c>
      <c r="H689" s="176"/>
      <c r="I689" s="142"/>
      <c r="J689" s="176"/>
      <c r="K689" s="142"/>
      <c r="L689" s="176"/>
      <c r="M689" s="142"/>
    </row>
    <row r="690" spans="1:13" ht="12.75">
      <c r="A690" s="142" t="s">
        <v>2215</v>
      </c>
      <c r="B690" s="147" t="s">
        <v>80</v>
      </c>
      <c r="C690" s="147" t="s">
        <v>1472</v>
      </c>
      <c r="D690" s="148">
        <v>40</v>
      </c>
      <c r="E690" s="148" t="s">
        <v>1816</v>
      </c>
      <c r="F690" s="149" t="s">
        <v>7986</v>
      </c>
      <c r="G690" s="137">
        <v>311</v>
      </c>
      <c r="H690" s="176"/>
      <c r="I690" s="142"/>
      <c r="J690" s="176"/>
      <c r="K690" s="142"/>
      <c r="L690" s="176"/>
      <c r="M690" s="142"/>
    </row>
    <row r="691" spans="1:13" ht="12.75">
      <c r="A691" s="142" t="s">
        <v>2215</v>
      </c>
      <c r="B691" s="147" t="s">
        <v>26</v>
      </c>
      <c r="C691" s="147" t="s">
        <v>7987</v>
      </c>
      <c r="D691" s="148"/>
      <c r="E691" s="148" t="s">
        <v>1816</v>
      </c>
      <c r="F691" s="149" t="s">
        <v>7988</v>
      </c>
      <c r="G691" s="137">
        <v>464</v>
      </c>
      <c r="H691" s="176"/>
      <c r="I691" s="142"/>
      <c r="J691" s="176"/>
      <c r="K691" s="142"/>
      <c r="L691" s="176"/>
      <c r="M691" s="142"/>
    </row>
    <row r="692" spans="1:13" ht="12.75">
      <c r="A692" s="142" t="s">
        <v>2215</v>
      </c>
      <c r="B692" s="147" t="s">
        <v>775</v>
      </c>
      <c r="C692" s="147" t="s">
        <v>2</v>
      </c>
      <c r="D692" s="148">
        <v>50</v>
      </c>
      <c r="E692" s="148" t="s">
        <v>2787</v>
      </c>
      <c r="F692" s="149" t="s">
        <v>7989</v>
      </c>
      <c r="G692" s="137">
        <v>494</v>
      </c>
      <c r="H692" s="176"/>
      <c r="I692" s="142"/>
      <c r="J692" s="176"/>
      <c r="K692" s="142"/>
      <c r="L692" s="176"/>
      <c r="M692" s="142"/>
    </row>
    <row r="693" spans="1:13" ht="12.75">
      <c r="A693" s="142" t="s">
        <v>2215</v>
      </c>
      <c r="B693" s="147" t="s">
        <v>201</v>
      </c>
      <c r="C693" s="147" t="s">
        <v>3140</v>
      </c>
      <c r="D693" s="148">
        <v>40</v>
      </c>
      <c r="E693" s="148" t="s">
        <v>1816</v>
      </c>
      <c r="F693" s="149" t="s">
        <v>7990</v>
      </c>
      <c r="G693" s="137">
        <v>517</v>
      </c>
      <c r="H693" s="176"/>
      <c r="I693" s="142"/>
      <c r="J693" s="176"/>
      <c r="K693" s="142"/>
      <c r="L693" s="176"/>
      <c r="M693" s="142"/>
    </row>
    <row r="694" spans="1:13" ht="12.75">
      <c r="A694" s="142" t="s">
        <v>2215</v>
      </c>
      <c r="B694" s="147" t="s">
        <v>36</v>
      </c>
      <c r="C694" s="147" t="s">
        <v>584</v>
      </c>
      <c r="D694" s="148">
        <v>40</v>
      </c>
      <c r="E694" s="148" t="s">
        <v>1816</v>
      </c>
      <c r="F694" s="149" t="s">
        <v>7991</v>
      </c>
      <c r="G694" s="137">
        <v>543</v>
      </c>
      <c r="H694" s="176"/>
      <c r="I694" s="142"/>
      <c r="J694" s="176"/>
      <c r="K694" s="142"/>
      <c r="L694" s="176"/>
      <c r="M694" s="142"/>
    </row>
    <row r="695" spans="1:13" ht="12.75">
      <c r="A695" s="142" t="s">
        <v>2215</v>
      </c>
      <c r="B695" s="147" t="s">
        <v>123</v>
      </c>
      <c r="C695" s="147" t="s">
        <v>7992</v>
      </c>
      <c r="D695" s="148">
        <v>40</v>
      </c>
      <c r="E695" s="148" t="s">
        <v>1816</v>
      </c>
      <c r="F695" s="149" t="s">
        <v>7993</v>
      </c>
      <c r="G695" s="137">
        <v>656</v>
      </c>
      <c r="H695" s="176"/>
      <c r="I695" s="142"/>
      <c r="J695" s="176"/>
      <c r="K695" s="142"/>
      <c r="L695" s="176"/>
      <c r="M695" s="142"/>
    </row>
    <row r="696" spans="1:13" ht="12.75">
      <c r="A696" s="142" t="s">
        <v>2215</v>
      </c>
      <c r="B696" s="147" t="s">
        <v>671</v>
      </c>
      <c r="C696" s="147" t="s">
        <v>166</v>
      </c>
      <c r="D696" s="148">
        <v>40</v>
      </c>
      <c r="E696" s="148" t="s">
        <v>2787</v>
      </c>
      <c r="F696" s="149" t="s">
        <v>7951</v>
      </c>
      <c r="G696" s="137">
        <v>691</v>
      </c>
      <c r="H696" s="176"/>
      <c r="I696" s="142"/>
      <c r="J696" s="176"/>
      <c r="K696" s="142"/>
      <c r="L696" s="176"/>
      <c r="M696" s="142"/>
    </row>
    <row r="697" spans="1:13" ht="12.75">
      <c r="A697" s="142" t="s">
        <v>2215</v>
      </c>
      <c r="B697" s="147" t="s">
        <v>7994</v>
      </c>
      <c r="C697" s="147" t="s">
        <v>1816</v>
      </c>
      <c r="D697" s="148" t="s">
        <v>1816</v>
      </c>
      <c r="E697" s="148" t="s">
        <v>7995</v>
      </c>
      <c r="F697" s="149" t="s">
        <v>7996</v>
      </c>
      <c r="G697" s="137">
        <v>696</v>
      </c>
      <c r="H697" s="176"/>
      <c r="I697" s="142"/>
      <c r="J697" s="176"/>
      <c r="K697" s="142"/>
      <c r="L697" s="176"/>
      <c r="M697" s="142"/>
    </row>
  </sheetData>
  <autoFilter ref="A1:M697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11.421875" defaultRowHeight="12.75"/>
  <cols>
    <col min="1" max="1" width="6.28125" style="3" customWidth="1"/>
    <col min="2" max="2" width="14.7109375" style="7" customWidth="1"/>
    <col min="3" max="3" width="15.28125" style="7" customWidth="1"/>
    <col min="4" max="4" width="5.140625" style="3" customWidth="1"/>
    <col min="5" max="5" width="5.28125" style="3" customWidth="1"/>
    <col min="6" max="6" width="11.7109375" style="3" customWidth="1"/>
    <col min="7" max="7" width="5.7109375" style="3" customWidth="1"/>
    <col min="8" max="8" width="11.7109375" style="3" customWidth="1"/>
    <col min="9" max="9" width="5.7109375" style="3" customWidth="1"/>
    <col min="10" max="10" width="11.7109375" style="6" customWidth="1"/>
    <col min="11" max="11" width="5.7109375" style="3" customWidth="1"/>
    <col min="12" max="12" width="11.7109375" style="174" customWidth="1"/>
    <col min="13" max="13" width="5.7109375" style="48" customWidth="1"/>
    <col min="14" max="256" width="11.421875" style="7" customWidth="1"/>
    <col min="257" max="257" width="6.28125" style="7" customWidth="1"/>
    <col min="258" max="258" width="14.7109375" style="7" customWidth="1"/>
    <col min="259" max="259" width="15.28125" style="7" customWidth="1"/>
    <col min="260" max="260" width="5.140625" style="7" customWidth="1"/>
    <col min="261" max="261" width="5.28125" style="7" customWidth="1"/>
    <col min="262" max="262" width="11.7109375" style="7" customWidth="1"/>
    <col min="263" max="263" width="5.7109375" style="7" customWidth="1"/>
    <col min="264" max="264" width="11.7109375" style="7" customWidth="1"/>
    <col min="265" max="265" width="5.7109375" style="7" customWidth="1"/>
    <col min="266" max="266" width="11.7109375" style="7" customWidth="1"/>
    <col min="267" max="267" width="5.7109375" style="7" customWidth="1"/>
    <col min="268" max="268" width="11.7109375" style="7" customWidth="1"/>
    <col min="269" max="269" width="5.7109375" style="7" customWidth="1"/>
    <col min="270" max="512" width="11.421875" style="7" customWidth="1"/>
    <col min="513" max="513" width="6.28125" style="7" customWidth="1"/>
    <col min="514" max="514" width="14.7109375" style="7" customWidth="1"/>
    <col min="515" max="515" width="15.28125" style="7" customWidth="1"/>
    <col min="516" max="516" width="5.140625" style="7" customWidth="1"/>
    <col min="517" max="517" width="5.28125" style="7" customWidth="1"/>
    <col min="518" max="518" width="11.7109375" style="7" customWidth="1"/>
    <col min="519" max="519" width="5.7109375" style="7" customWidth="1"/>
    <col min="520" max="520" width="11.7109375" style="7" customWidth="1"/>
    <col min="521" max="521" width="5.7109375" style="7" customWidth="1"/>
    <col min="522" max="522" width="11.7109375" style="7" customWidth="1"/>
    <col min="523" max="523" width="5.7109375" style="7" customWidth="1"/>
    <col min="524" max="524" width="11.7109375" style="7" customWidth="1"/>
    <col min="525" max="525" width="5.7109375" style="7" customWidth="1"/>
    <col min="526" max="768" width="11.421875" style="7" customWidth="1"/>
    <col min="769" max="769" width="6.28125" style="7" customWidth="1"/>
    <col min="770" max="770" width="14.7109375" style="7" customWidth="1"/>
    <col min="771" max="771" width="15.28125" style="7" customWidth="1"/>
    <col min="772" max="772" width="5.140625" style="7" customWidth="1"/>
    <col min="773" max="773" width="5.28125" style="7" customWidth="1"/>
    <col min="774" max="774" width="11.7109375" style="7" customWidth="1"/>
    <col min="775" max="775" width="5.7109375" style="7" customWidth="1"/>
    <col min="776" max="776" width="11.7109375" style="7" customWidth="1"/>
    <col min="777" max="777" width="5.7109375" style="7" customWidth="1"/>
    <col min="778" max="778" width="11.7109375" style="7" customWidth="1"/>
    <col min="779" max="779" width="5.7109375" style="7" customWidth="1"/>
    <col min="780" max="780" width="11.7109375" style="7" customWidth="1"/>
    <col min="781" max="781" width="5.7109375" style="7" customWidth="1"/>
    <col min="782" max="1024" width="11.421875" style="7" customWidth="1"/>
    <col min="1025" max="1025" width="6.28125" style="7" customWidth="1"/>
    <col min="1026" max="1026" width="14.7109375" style="7" customWidth="1"/>
    <col min="1027" max="1027" width="15.28125" style="7" customWidth="1"/>
    <col min="1028" max="1028" width="5.140625" style="7" customWidth="1"/>
    <col min="1029" max="1029" width="5.28125" style="7" customWidth="1"/>
    <col min="1030" max="1030" width="11.7109375" style="7" customWidth="1"/>
    <col min="1031" max="1031" width="5.7109375" style="7" customWidth="1"/>
    <col min="1032" max="1032" width="11.7109375" style="7" customWidth="1"/>
    <col min="1033" max="1033" width="5.7109375" style="7" customWidth="1"/>
    <col min="1034" max="1034" width="11.7109375" style="7" customWidth="1"/>
    <col min="1035" max="1035" width="5.7109375" style="7" customWidth="1"/>
    <col min="1036" max="1036" width="11.7109375" style="7" customWidth="1"/>
    <col min="1037" max="1037" width="5.7109375" style="7" customWidth="1"/>
    <col min="1038" max="1280" width="11.421875" style="7" customWidth="1"/>
    <col min="1281" max="1281" width="6.28125" style="7" customWidth="1"/>
    <col min="1282" max="1282" width="14.7109375" style="7" customWidth="1"/>
    <col min="1283" max="1283" width="15.28125" style="7" customWidth="1"/>
    <col min="1284" max="1284" width="5.140625" style="7" customWidth="1"/>
    <col min="1285" max="1285" width="5.28125" style="7" customWidth="1"/>
    <col min="1286" max="1286" width="11.7109375" style="7" customWidth="1"/>
    <col min="1287" max="1287" width="5.7109375" style="7" customWidth="1"/>
    <col min="1288" max="1288" width="11.7109375" style="7" customWidth="1"/>
    <col min="1289" max="1289" width="5.7109375" style="7" customWidth="1"/>
    <col min="1290" max="1290" width="11.7109375" style="7" customWidth="1"/>
    <col min="1291" max="1291" width="5.7109375" style="7" customWidth="1"/>
    <col min="1292" max="1292" width="11.7109375" style="7" customWidth="1"/>
    <col min="1293" max="1293" width="5.7109375" style="7" customWidth="1"/>
    <col min="1294" max="1536" width="11.421875" style="7" customWidth="1"/>
    <col min="1537" max="1537" width="6.28125" style="7" customWidth="1"/>
    <col min="1538" max="1538" width="14.7109375" style="7" customWidth="1"/>
    <col min="1539" max="1539" width="15.28125" style="7" customWidth="1"/>
    <col min="1540" max="1540" width="5.140625" style="7" customWidth="1"/>
    <col min="1541" max="1541" width="5.28125" style="7" customWidth="1"/>
    <col min="1542" max="1542" width="11.7109375" style="7" customWidth="1"/>
    <col min="1543" max="1543" width="5.7109375" style="7" customWidth="1"/>
    <col min="1544" max="1544" width="11.7109375" style="7" customWidth="1"/>
    <col min="1545" max="1545" width="5.7109375" style="7" customWidth="1"/>
    <col min="1546" max="1546" width="11.7109375" style="7" customWidth="1"/>
    <col min="1547" max="1547" width="5.7109375" style="7" customWidth="1"/>
    <col min="1548" max="1548" width="11.7109375" style="7" customWidth="1"/>
    <col min="1549" max="1549" width="5.7109375" style="7" customWidth="1"/>
    <col min="1550" max="1792" width="11.421875" style="7" customWidth="1"/>
    <col min="1793" max="1793" width="6.28125" style="7" customWidth="1"/>
    <col min="1794" max="1794" width="14.7109375" style="7" customWidth="1"/>
    <col min="1795" max="1795" width="15.28125" style="7" customWidth="1"/>
    <col min="1796" max="1796" width="5.140625" style="7" customWidth="1"/>
    <col min="1797" max="1797" width="5.28125" style="7" customWidth="1"/>
    <col min="1798" max="1798" width="11.7109375" style="7" customWidth="1"/>
    <col min="1799" max="1799" width="5.7109375" style="7" customWidth="1"/>
    <col min="1800" max="1800" width="11.7109375" style="7" customWidth="1"/>
    <col min="1801" max="1801" width="5.7109375" style="7" customWidth="1"/>
    <col min="1802" max="1802" width="11.7109375" style="7" customWidth="1"/>
    <col min="1803" max="1803" width="5.7109375" style="7" customWidth="1"/>
    <col min="1804" max="1804" width="11.7109375" style="7" customWidth="1"/>
    <col min="1805" max="1805" width="5.7109375" style="7" customWidth="1"/>
    <col min="1806" max="2048" width="11.421875" style="7" customWidth="1"/>
    <col min="2049" max="2049" width="6.28125" style="7" customWidth="1"/>
    <col min="2050" max="2050" width="14.7109375" style="7" customWidth="1"/>
    <col min="2051" max="2051" width="15.28125" style="7" customWidth="1"/>
    <col min="2052" max="2052" width="5.140625" style="7" customWidth="1"/>
    <col min="2053" max="2053" width="5.28125" style="7" customWidth="1"/>
    <col min="2054" max="2054" width="11.7109375" style="7" customWidth="1"/>
    <col min="2055" max="2055" width="5.7109375" style="7" customWidth="1"/>
    <col min="2056" max="2056" width="11.7109375" style="7" customWidth="1"/>
    <col min="2057" max="2057" width="5.7109375" style="7" customWidth="1"/>
    <col min="2058" max="2058" width="11.7109375" style="7" customWidth="1"/>
    <col min="2059" max="2059" width="5.7109375" style="7" customWidth="1"/>
    <col min="2060" max="2060" width="11.7109375" style="7" customWidth="1"/>
    <col min="2061" max="2061" width="5.7109375" style="7" customWidth="1"/>
    <col min="2062" max="2304" width="11.421875" style="7" customWidth="1"/>
    <col min="2305" max="2305" width="6.28125" style="7" customWidth="1"/>
    <col min="2306" max="2306" width="14.7109375" style="7" customWidth="1"/>
    <col min="2307" max="2307" width="15.28125" style="7" customWidth="1"/>
    <col min="2308" max="2308" width="5.140625" style="7" customWidth="1"/>
    <col min="2309" max="2309" width="5.28125" style="7" customWidth="1"/>
    <col min="2310" max="2310" width="11.7109375" style="7" customWidth="1"/>
    <col min="2311" max="2311" width="5.7109375" style="7" customWidth="1"/>
    <col min="2312" max="2312" width="11.7109375" style="7" customWidth="1"/>
    <col min="2313" max="2313" width="5.7109375" style="7" customWidth="1"/>
    <col min="2314" max="2314" width="11.7109375" style="7" customWidth="1"/>
    <col min="2315" max="2315" width="5.7109375" style="7" customWidth="1"/>
    <col min="2316" max="2316" width="11.7109375" style="7" customWidth="1"/>
    <col min="2317" max="2317" width="5.7109375" style="7" customWidth="1"/>
    <col min="2318" max="2560" width="11.421875" style="7" customWidth="1"/>
    <col min="2561" max="2561" width="6.28125" style="7" customWidth="1"/>
    <col min="2562" max="2562" width="14.7109375" style="7" customWidth="1"/>
    <col min="2563" max="2563" width="15.28125" style="7" customWidth="1"/>
    <col min="2564" max="2564" width="5.140625" style="7" customWidth="1"/>
    <col min="2565" max="2565" width="5.28125" style="7" customWidth="1"/>
    <col min="2566" max="2566" width="11.7109375" style="7" customWidth="1"/>
    <col min="2567" max="2567" width="5.7109375" style="7" customWidth="1"/>
    <col min="2568" max="2568" width="11.7109375" style="7" customWidth="1"/>
    <col min="2569" max="2569" width="5.7109375" style="7" customWidth="1"/>
    <col min="2570" max="2570" width="11.7109375" style="7" customWidth="1"/>
    <col min="2571" max="2571" width="5.7109375" style="7" customWidth="1"/>
    <col min="2572" max="2572" width="11.7109375" style="7" customWidth="1"/>
    <col min="2573" max="2573" width="5.7109375" style="7" customWidth="1"/>
    <col min="2574" max="2816" width="11.421875" style="7" customWidth="1"/>
    <col min="2817" max="2817" width="6.28125" style="7" customWidth="1"/>
    <col min="2818" max="2818" width="14.7109375" style="7" customWidth="1"/>
    <col min="2819" max="2819" width="15.28125" style="7" customWidth="1"/>
    <col min="2820" max="2820" width="5.140625" style="7" customWidth="1"/>
    <col min="2821" max="2821" width="5.28125" style="7" customWidth="1"/>
    <col min="2822" max="2822" width="11.7109375" style="7" customWidth="1"/>
    <col min="2823" max="2823" width="5.7109375" style="7" customWidth="1"/>
    <col min="2824" max="2824" width="11.7109375" style="7" customWidth="1"/>
    <col min="2825" max="2825" width="5.7109375" style="7" customWidth="1"/>
    <col min="2826" max="2826" width="11.7109375" style="7" customWidth="1"/>
    <col min="2827" max="2827" width="5.7109375" style="7" customWidth="1"/>
    <col min="2828" max="2828" width="11.7109375" style="7" customWidth="1"/>
    <col min="2829" max="2829" width="5.7109375" style="7" customWidth="1"/>
    <col min="2830" max="3072" width="11.421875" style="7" customWidth="1"/>
    <col min="3073" max="3073" width="6.28125" style="7" customWidth="1"/>
    <col min="3074" max="3074" width="14.7109375" style="7" customWidth="1"/>
    <col min="3075" max="3075" width="15.28125" style="7" customWidth="1"/>
    <col min="3076" max="3076" width="5.140625" style="7" customWidth="1"/>
    <col min="3077" max="3077" width="5.28125" style="7" customWidth="1"/>
    <col min="3078" max="3078" width="11.7109375" style="7" customWidth="1"/>
    <col min="3079" max="3079" width="5.7109375" style="7" customWidth="1"/>
    <col min="3080" max="3080" width="11.7109375" style="7" customWidth="1"/>
    <col min="3081" max="3081" width="5.7109375" style="7" customWidth="1"/>
    <col min="3082" max="3082" width="11.7109375" style="7" customWidth="1"/>
    <col min="3083" max="3083" width="5.7109375" style="7" customWidth="1"/>
    <col min="3084" max="3084" width="11.7109375" style="7" customWidth="1"/>
    <col min="3085" max="3085" width="5.7109375" style="7" customWidth="1"/>
    <col min="3086" max="3328" width="11.421875" style="7" customWidth="1"/>
    <col min="3329" max="3329" width="6.28125" style="7" customWidth="1"/>
    <col min="3330" max="3330" width="14.7109375" style="7" customWidth="1"/>
    <col min="3331" max="3331" width="15.28125" style="7" customWidth="1"/>
    <col min="3332" max="3332" width="5.140625" style="7" customWidth="1"/>
    <col min="3333" max="3333" width="5.28125" style="7" customWidth="1"/>
    <col min="3334" max="3334" width="11.7109375" style="7" customWidth="1"/>
    <col min="3335" max="3335" width="5.7109375" style="7" customWidth="1"/>
    <col min="3336" max="3336" width="11.7109375" style="7" customWidth="1"/>
    <col min="3337" max="3337" width="5.7109375" style="7" customWidth="1"/>
    <col min="3338" max="3338" width="11.7109375" style="7" customWidth="1"/>
    <col min="3339" max="3339" width="5.7109375" style="7" customWidth="1"/>
    <col min="3340" max="3340" width="11.7109375" style="7" customWidth="1"/>
    <col min="3341" max="3341" width="5.7109375" style="7" customWidth="1"/>
    <col min="3342" max="3584" width="11.421875" style="7" customWidth="1"/>
    <col min="3585" max="3585" width="6.28125" style="7" customWidth="1"/>
    <col min="3586" max="3586" width="14.7109375" style="7" customWidth="1"/>
    <col min="3587" max="3587" width="15.28125" style="7" customWidth="1"/>
    <col min="3588" max="3588" width="5.140625" style="7" customWidth="1"/>
    <col min="3589" max="3589" width="5.28125" style="7" customWidth="1"/>
    <col min="3590" max="3590" width="11.7109375" style="7" customWidth="1"/>
    <col min="3591" max="3591" width="5.7109375" style="7" customWidth="1"/>
    <col min="3592" max="3592" width="11.7109375" style="7" customWidth="1"/>
    <col min="3593" max="3593" width="5.7109375" style="7" customWidth="1"/>
    <col min="3594" max="3594" width="11.7109375" style="7" customWidth="1"/>
    <col min="3595" max="3595" width="5.7109375" style="7" customWidth="1"/>
    <col min="3596" max="3596" width="11.7109375" style="7" customWidth="1"/>
    <col min="3597" max="3597" width="5.7109375" style="7" customWidth="1"/>
    <col min="3598" max="3840" width="11.421875" style="7" customWidth="1"/>
    <col min="3841" max="3841" width="6.28125" style="7" customWidth="1"/>
    <col min="3842" max="3842" width="14.7109375" style="7" customWidth="1"/>
    <col min="3843" max="3843" width="15.28125" style="7" customWidth="1"/>
    <col min="3844" max="3844" width="5.140625" style="7" customWidth="1"/>
    <col min="3845" max="3845" width="5.28125" style="7" customWidth="1"/>
    <col min="3846" max="3846" width="11.7109375" style="7" customWidth="1"/>
    <col min="3847" max="3847" width="5.7109375" style="7" customWidth="1"/>
    <col min="3848" max="3848" width="11.7109375" style="7" customWidth="1"/>
    <col min="3849" max="3849" width="5.7109375" style="7" customWidth="1"/>
    <col min="3850" max="3850" width="11.7109375" style="7" customWidth="1"/>
    <col min="3851" max="3851" width="5.7109375" style="7" customWidth="1"/>
    <col min="3852" max="3852" width="11.7109375" style="7" customWidth="1"/>
    <col min="3853" max="3853" width="5.7109375" style="7" customWidth="1"/>
    <col min="3854" max="4096" width="11.421875" style="7" customWidth="1"/>
    <col min="4097" max="4097" width="6.28125" style="7" customWidth="1"/>
    <col min="4098" max="4098" width="14.7109375" style="7" customWidth="1"/>
    <col min="4099" max="4099" width="15.28125" style="7" customWidth="1"/>
    <col min="4100" max="4100" width="5.140625" style="7" customWidth="1"/>
    <col min="4101" max="4101" width="5.28125" style="7" customWidth="1"/>
    <col min="4102" max="4102" width="11.7109375" style="7" customWidth="1"/>
    <col min="4103" max="4103" width="5.7109375" style="7" customWidth="1"/>
    <col min="4104" max="4104" width="11.7109375" style="7" customWidth="1"/>
    <col min="4105" max="4105" width="5.7109375" style="7" customWidth="1"/>
    <col min="4106" max="4106" width="11.7109375" style="7" customWidth="1"/>
    <col min="4107" max="4107" width="5.7109375" style="7" customWidth="1"/>
    <col min="4108" max="4108" width="11.7109375" style="7" customWidth="1"/>
    <col min="4109" max="4109" width="5.7109375" style="7" customWidth="1"/>
    <col min="4110" max="4352" width="11.421875" style="7" customWidth="1"/>
    <col min="4353" max="4353" width="6.28125" style="7" customWidth="1"/>
    <col min="4354" max="4354" width="14.7109375" style="7" customWidth="1"/>
    <col min="4355" max="4355" width="15.28125" style="7" customWidth="1"/>
    <col min="4356" max="4356" width="5.140625" style="7" customWidth="1"/>
    <col min="4357" max="4357" width="5.28125" style="7" customWidth="1"/>
    <col min="4358" max="4358" width="11.7109375" style="7" customWidth="1"/>
    <col min="4359" max="4359" width="5.7109375" style="7" customWidth="1"/>
    <col min="4360" max="4360" width="11.7109375" style="7" customWidth="1"/>
    <col min="4361" max="4361" width="5.7109375" style="7" customWidth="1"/>
    <col min="4362" max="4362" width="11.7109375" style="7" customWidth="1"/>
    <col min="4363" max="4363" width="5.7109375" style="7" customWidth="1"/>
    <col min="4364" max="4364" width="11.7109375" style="7" customWidth="1"/>
    <col min="4365" max="4365" width="5.7109375" style="7" customWidth="1"/>
    <col min="4366" max="4608" width="11.421875" style="7" customWidth="1"/>
    <col min="4609" max="4609" width="6.28125" style="7" customWidth="1"/>
    <col min="4610" max="4610" width="14.7109375" style="7" customWidth="1"/>
    <col min="4611" max="4611" width="15.28125" style="7" customWidth="1"/>
    <col min="4612" max="4612" width="5.140625" style="7" customWidth="1"/>
    <col min="4613" max="4613" width="5.28125" style="7" customWidth="1"/>
    <col min="4614" max="4614" width="11.7109375" style="7" customWidth="1"/>
    <col min="4615" max="4615" width="5.7109375" style="7" customWidth="1"/>
    <col min="4616" max="4616" width="11.7109375" style="7" customWidth="1"/>
    <col min="4617" max="4617" width="5.7109375" style="7" customWidth="1"/>
    <col min="4618" max="4618" width="11.7109375" style="7" customWidth="1"/>
    <col min="4619" max="4619" width="5.7109375" style="7" customWidth="1"/>
    <col min="4620" max="4620" width="11.7109375" style="7" customWidth="1"/>
    <col min="4621" max="4621" width="5.7109375" style="7" customWidth="1"/>
    <col min="4622" max="4864" width="11.421875" style="7" customWidth="1"/>
    <col min="4865" max="4865" width="6.28125" style="7" customWidth="1"/>
    <col min="4866" max="4866" width="14.7109375" style="7" customWidth="1"/>
    <col min="4867" max="4867" width="15.28125" style="7" customWidth="1"/>
    <col min="4868" max="4868" width="5.140625" style="7" customWidth="1"/>
    <col min="4869" max="4869" width="5.28125" style="7" customWidth="1"/>
    <col min="4870" max="4870" width="11.7109375" style="7" customWidth="1"/>
    <col min="4871" max="4871" width="5.7109375" style="7" customWidth="1"/>
    <col min="4872" max="4872" width="11.7109375" style="7" customWidth="1"/>
    <col min="4873" max="4873" width="5.7109375" style="7" customWidth="1"/>
    <col min="4874" max="4874" width="11.7109375" style="7" customWidth="1"/>
    <col min="4875" max="4875" width="5.7109375" style="7" customWidth="1"/>
    <col min="4876" max="4876" width="11.7109375" style="7" customWidth="1"/>
    <col min="4877" max="4877" width="5.7109375" style="7" customWidth="1"/>
    <col min="4878" max="5120" width="11.421875" style="7" customWidth="1"/>
    <col min="5121" max="5121" width="6.28125" style="7" customWidth="1"/>
    <col min="5122" max="5122" width="14.7109375" style="7" customWidth="1"/>
    <col min="5123" max="5123" width="15.28125" style="7" customWidth="1"/>
    <col min="5124" max="5124" width="5.140625" style="7" customWidth="1"/>
    <col min="5125" max="5125" width="5.28125" style="7" customWidth="1"/>
    <col min="5126" max="5126" width="11.7109375" style="7" customWidth="1"/>
    <col min="5127" max="5127" width="5.7109375" style="7" customWidth="1"/>
    <col min="5128" max="5128" width="11.7109375" style="7" customWidth="1"/>
    <col min="5129" max="5129" width="5.7109375" style="7" customWidth="1"/>
    <col min="5130" max="5130" width="11.7109375" style="7" customWidth="1"/>
    <col min="5131" max="5131" width="5.7109375" style="7" customWidth="1"/>
    <col min="5132" max="5132" width="11.7109375" style="7" customWidth="1"/>
    <col min="5133" max="5133" width="5.7109375" style="7" customWidth="1"/>
    <col min="5134" max="5376" width="11.421875" style="7" customWidth="1"/>
    <col min="5377" max="5377" width="6.28125" style="7" customWidth="1"/>
    <col min="5378" max="5378" width="14.7109375" style="7" customWidth="1"/>
    <col min="5379" max="5379" width="15.28125" style="7" customWidth="1"/>
    <col min="5380" max="5380" width="5.140625" style="7" customWidth="1"/>
    <col min="5381" max="5381" width="5.28125" style="7" customWidth="1"/>
    <col min="5382" max="5382" width="11.7109375" style="7" customWidth="1"/>
    <col min="5383" max="5383" width="5.7109375" style="7" customWidth="1"/>
    <col min="5384" max="5384" width="11.7109375" style="7" customWidth="1"/>
    <col min="5385" max="5385" width="5.7109375" style="7" customWidth="1"/>
    <col min="5386" max="5386" width="11.7109375" style="7" customWidth="1"/>
    <col min="5387" max="5387" width="5.7109375" style="7" customWidth="1"/>
    <col min="5388" max="5388" width="11.7109375" style="7" customWidth="1"/>
    <col min="5389" max="5389" width="5.7109375" style="7" customWidth="1"/>
    <col min="5390" max="5632" width="11.421875" style="7" customWidth="1"/>
    <col min="5633" max="5633" width="6.28125" style="7" customWidth="1"/>
    <col min="5634" max="5634" width="14.7109375" style="7" customWidth="1"/>
    <col min="5635" max="5635" width="15.28125" style="7" customWidth="1"/>
    <col min="5636" max="5636" width="5.140625" style="7" customWidth="1"/>
    <col min="5637" max="5637" width="5.28125" style="7" customWidth="1"/>
    <col min="5638" max="5638" width="11.7109375" style="7" customWidth="1"/>
    <col min="5639" max="5639" width="5.7109375" style="7" customWidth="1"/>
    <col min="5640" max="5640" width="11.7109375" style="7" customWidth="1"/>
    <col min="5641" max="5641" width="5.7109375" style="7" customWidth="1"/>
    <col min="5642" max="5642" width="11.7109375" style="7" customWidth="1"/>
    <col min="5643" max="5643" width="5.7109375" style="7" customWidth="1"/>
    <col min="5644" max="5644" width="11.7109375" style="7" customWidth="1"/>
    <col min="5645" max="5645" width="5.7109375" style="7" customWidth="1"/>
    <col min="5646" max="5888" width="11.421875" style="7" customWidth="1"/>
    <col min="5889" max="5889" width="6.28125" style="7" customWidth="1"/>
    <col min="5890" max="5890" width="14.7109375" style="7" customWidth="1"/>
    <col min="5891" max="5891" width="15.28125" style="7" customWidth="1"/>
    <col min="5892" max="5892" width="5.140625" style="7" customWidth="1"/>
    <col min="5893" max="5893" width="5.28125" style="7" customWidth="1"/>
    <col min="5894" max="5894" width="11.7109375" style="7" customWidth="1"/>
    <col min="5895" max="5895" width="5.7109375" style="7" customWidth="1"/>
    <col min="5896" max="5896" width="11.7109375" style="7" customWidth="1"/>
    <col min="5897" max="5897" width="5.7109375" style="7" customWidth="1"/>
    <col min="5898" max="5898" width="11.7109375" style="7" customWidth="1"/>
    <col min="5899" max="5899" width="5.7109375" style="7" customWidth="1"/>
    <col min="5900" max="5900" width="11.7109375" style="7" customWidth="1"/>
    <col min="5901" max="5901" width="5.7109375" style="7" customWidth="1"/>
    <col min="5902" max="6144" width="11.421875" style="7" customWidth="1"/>
    <col min="6145" max="6145" width="6.28125" style="7" customWidth="1"/>
    <col min="6146" max="6146" width="14.7109375" style="7" customWidth="1"/>
    <col min="6147" max="6147" width="15.28125" style="7" customWidth="1"/>
    <col min="6148" max="6148" width="5.140625" style="7" customWidth="1"/>
    <col min="6149" max="6149" width="5.28125" style="7" customWidth="1"/>
    <col min="6150" max="6150" width="11.7109375" style="7" customWidth="1"/>
    <col min="6151" max="6151" width="5.7109375" style="7" customWidth="1"/>
    <col min="6152" max="6152" width="11.7109375" style="7" customWidth="1"/>
    <col min="6153" max="6153" width="5.7109375" style="7" customWidth="1"/>
    <col min="6154" max="6154" width="11.7109375" style="7" customWidth="1"/>
    <col min="6155" max="6155" width="5.7109375" style="7" customWidth="1"/>
    <col min="6156" max="6156" width="11.7109375" style="7" customWidth="1"/>
    <col min="6157" max="6157" width="5.7109375" style="7" customWidth="1"/>
    <col min="6158" max="6400" width="11.421875" style="7" customWidth="1"/>
    <col min="6401" max="6401" width="6.28125" style="7" customWidth="1"/>
    <col min="6402" max="6402" width="14.7109375" style="7" customWidth="1"/>
    <col min="6403" max="6403" width="15.28125" style="7" customWidth="1"/>
    <col min="6404" max="6404" width="5.140625" style="7" customWidth="1"/>
    <col min="6405" max="6405" width="5.28125" style="7" customWidth="1"/>
    <col min="6406" max="6406" width="11.7109375" style="7" customWidth="1"/>
    <col min="6407" max="6407" width="5.7109375" style="7" customWidth="1"/>
    <col min="6408" max="6408" width="11.7109375" style="7" customWidth="1"/>
    <col min="6409" max="6409" width="5.7109375" style="7" customWidth="1"/>
    <col min="6410" max="6410" width="11.7109375" style="7" customWidth="1"/>
    <col min="6411" max="6411" width="5.7109375" style="7" customWidth="1"/>
    <col min="6412" max="6412" width="11.7109375" style="7" customWidth="1"/>
    <col min="6413" max="6413" width="5.7109375" style="7" customWidth="1"/>
    <col min="6414" max="6656" width="11.421875" style="7" customWidth="1"/>
    <col min="6657" max="6657" width="6.28125" style="7" customWidth="1"/>
    <col min="6658" max="6658" width="14.7109375" style="7" customWidth="1"/>
    <col min="6659" max="6659" width="15.28125" style="7" customWidth="1"/>
    <col min="6660" max="6660" width="5.140625" style="7" customWidth="1"/>
    <col min="6661" max="6661" width="5.28125" style="7" customWidth="1"/>
    <col min="6662" max="6662" width="11.7109375" style="7" customWidth="1"/>
    <col min="6663" max="6663" width="5.7109375" style="7" customWidth="1"/>
    <col min="6664" max="6664" width="11.7109375" style="7" customWidth="1"/>
    <col min="6665" max="6665" width="5.7109375" style="7" customWidth="1"/>
    <col min="6666" max="6666" width="11.7109375" style="7" customWidth="1"/>
    <col min="6667" max="6667" width="5.7109375" style="7" customWidth="1"/>
    <col min="6668" max="6668" width="11.7109375" style="7" customWidth="1"/>
    <col min="6669" max="6669" width="5.7109375" style="7" customWidth="1"/>
    <col min="6670" max="6912" width="11.421875" style="7" customWidth="1"/>
    <col min="6913" max="6913" width="6.28125" style="7" customWidth="1"/>
    <col min="6914" max="6914" width="14.7109375" style="7" customWidth="1"/>
    <col min="6915" max="6915" width="15.28125" style="7" customWidth="1"/>
    <col min="6916" max="6916" width="5.140625" style="7" customWidth="1"/>
    <col min="6917" max="6917" width="5.28125" style="7" customWidth="1"/>
    <col min="6918" max="6918" width="11.7109375" style="7" customWidth="1"/>
    <col min="6919" max="6919" width="5.7109375" style="7" customWidth="1"/>
    <col min="6920" max="6920" width="11.7109375" style="7" customWidth="1"/>
    <col min="6921" max="6921" width="5.7109375" style="7" customWidth="1"/>
    <col min="6922" max="6922" width="11.7109375" style="7" customWidth="1"/>
    <col min="6923" max="6923" width="5.7109375" style="7" customWidth="1"/>
    <col min="6924" max="6924" width="11.7109375" style="7" customWidth="1"/>
    <col min="6925" max="6925" width="5.7109375" style="7" customWidth="1"/>
    <col min="6926" max="7168" width="11.421875" style="7" customWidth="1"/>
    <col min="7169" max="7169" width="6.28125" style="7" customWidth="1"/>
    <col min="7170" max="7170" width="14.7109375" style="7" customWidth="1"/>
    <col min="7171" max="7171" width="15.28125" style="7" customWidth="1"/>
    <col min="7172" max="7172" width="5.140625" style="7" customWidth="1"/>
    <col min="7173" max="7173" width="5.28125" style="7" customWidth="1"/>
    <col min="7174" max="7174" width="11.7109375" style="7" customWidth="1"/>
    <col min="7175" max="7175" width="5.7109375" style="7" customWidth="1"/>
    <col min="7176" max="7176" width="11.7109375" style="7" customWidth="1"/>
    <col min="7177" max="7177" width="5.7109375" style="7" customWidth="1"/>
    <col min="7178" max="7178" width="11.7109375" style="7" customWidth="1"/>
    <col min="7179" max="7179" width="5.7109375" style="7" customWidth="1"/>
    <col min="7180" max="7180" width="11.7109375" style="7" customWidth="1"/>
    <col min="7181" max="7181" width="5.7109375" style="7" customWidth="1"/>
    <col min="7182" max="7424" width="11.421875" style="7" customWidth="1"/>
    <col min="7425" max="7425" width="6.28125" style="7" customWidth="1"/>
    <col min="7426" max="7426" width="14.7109375" style="7" customWidth="1"/>
    <col min="7427" max="7427" width="15.28125" style="7" customWidth="1"/>
    <col min="7428" max="7428" width="5.140625" style="7" customWidth="1"/>
    <col min="7429" max="7429" width="5.28125" style="7" customWidth="1"/>
    <col min="7430" max="7430" width="11.7109375" style="7" customWidth="1"/>
    <col min="7431" max="7431" width="5.7109375" style="7" customWidth="1"/>
    <col min="7432" max="7432" width="11.7109375" style="7" customWidth="1"/>
    <col min="7433" max="7433" width="5.7109375" style="7" customWidth="1"/>
    <col min="7434" max="7434" width="11.7109375" style="7" customWidth="1"/>
    <col min="7435" max="7435" width="5.7109375" style="7" customWidth="1"/>
    <col min="7436" max="7436" width="11.7109375" style="7" customWidth="1"/>
    <col min="7437" max="7437" width="5.7109375" style="7" customWidth="1"/>
    <col min="7438" max="7680" width="11.421875" style="7" customWidth="1"/>
    <col min="7681" max="7681" width="6.28125" style="7" customWidth="1"/>
    <col min="7682" max="7682" width="14.7109375" style="7" customWidth="1"/>
    <col min="7683" max="7683" width="15.28125" style="7" customWidth="1"/>
    <col min="7684" max="7684" width="5.140625" style="7" customWidth="1"/>
    <col min="7685" max="7685" width="5.28125" style="7" customWidth="1"/>
    <col min="7686" max="7686" width="11.7109375" style="7" customWidth="1"/>
    <col min="7687" max="7687" width="5.7109375" style="7" customWidth="1"/>
    <col min="7688" max="7688" width="11.7109375" style="7" customWidth="1"/>
    <col min="7689" max="7689" width="5.7109375" style="7" customWidth="1"/>
    <col min="7690" max="7690" width="11.7109375" style="7" customWidth="1"/>
    <col min="7691" max="7691" width="5.7109375" style="7" customWidth="1"/>
    <col min="7692" max="7692" width="11.7109375" style="7" customWidth="1"/>
    <col min="7693" max="7693" width="5.7109375" style="7" customWidth="1"/>
    <col min="7694" max="7936" width="11.421875" style="7" customWidth="1"/>
    <col min="7937" max="7937" width="6.28125" style="7" customWidth="1"/>
    <col min="7938" max="7938" width="14.7109375" style="7" customWidth="1"/>
    <col min="7939" max="7939" width="15.28125" style="7" customWidth="1"/>
    <col min="7940" max="7940" width="5.140625" style="7" customWidth="1"/>
    <col min="7941" max="7941" width="5.28125" style="7" customWidth="1"/>
    <col min="7942" max="7942" width="11.7109375" style="7" customWidth="1"/>
    <col min="7943" max="7943" width="5.7109375" style="7" customWidth="1"/>
    <col min="7944" max="7944" width="11.7109375" style="7" customWidth="1"/>
    <col min="7945" max="7945" width="5.7109375" style="7" customWidth="1"/>
    <col min="7946" max="7946" width="11.7109375" style="7" customWidth="1"/>
    <col min="7947" max="7947" width="5.7109375" style="7" customWidth="1"/>
    <col min="7948" max="7948" width="11.7109375" style="7" customWidth="1"/>
    <col min="7949" max="7949" width="5.7109375" style="7" customWidth="1"/>
    <col min="7950" max="8192" width="11.421875" style="7" customWidth="1"/>
    <col min="8193" max="8193" width="6.28125" style="7" customWidth="1"/>
    <col min="8194" max="8194" width="14.7109375" style="7" customWidth="1"/>
    <col min="8195" max="8195" width="15.28125" style="7" customWidth="1"/>
    <col min="8196" max="8196" width="5.140625" style="7" customWidth="1"/>
    <col min="8197" max="8197" width="5.28125" style="7" customWidth="1"/>
    <col min="8198" max="8198" width="11.7109375" style="7" customWidth="1"/>
    <col min="8199" max="8199" width="5.7109375" style="7" customWidth="1"/>
    <col min="8200" max="8200" width="11.7109375" style="7" customWidth="1"/>
    <col min="8201" max="8201" width="5.7109375" style="7" customWidth="1"/>
    <col min="8202" max="8202" width="11.7109375" style="7" customWidth="1"/>
    <col min="8203" max="8203" width="5.7109375" style="7" customWidth="1"/>
    <col min="8204" max="8204" width="11.7109375" style="7" customWidth="1"/>
    <col min="8205" max="8205" width="5.7109375" style="7" customWidth="1"/>
    <col min="8206" max="8448" width="11.421875" style="7" customWidth="1"/>
    <col min="8449" max="8449" width="6.28125" style="7" customWidth="1"/>
    <col min="8450" max="8450" width="14.7109375" style="7" customWidth="1"/>
    <col min="8451" max="8451" width="15.28125" style="7" customWidth="1"/>
    <col min="8452" max="8452" width="5.140625" style="7" customWidth="1"/>
    <col min="8453" max="8453" width="5.28125" style="7" customWidth="1"/>
    <col min="8454" max="8454" width="11.7109375" style="7" customWidth="1"/>
    <col min="8455" max="8455" width="5.7109375" style="7" customWidth="1"/>
    <col min="8456" max="8456" width="11.7109375" style="7" customWidth="1"/>
    <col min="8457" max="8457" width="5.7109375" style="7" customWidth="1"/>
    <col min="8458" max="8458" width="11.7109375" style="7" customWidth="1"/>
    <col min="8459" max="8459" width="5.7109375" style="7" customWidth="1"/>
    <col min="8460" max="8460" width="11.7109375" style="7" customWidth="1"/>
    <col min="8461" max="8461" width="5.7109375" style="7" customWidth="1"/>
    <col min="8462" max="8704" width="11.421875" style="7" customWidth="1"/>
    <col min="8705" max="8705" width="6.28125" style="7" customWidth="1"/>
    <col min="8706" max="8706" width="14.7109375" style="7" customWidth="1"/>
    <col min="8707" max="8707" width="15.28125" style="7" customWidth="1"/>
    <col min="8708" max="8708" width="5.140625" style="7" customWidth="1"/>
    <col min="8709" max="8709" width="5.28125" style="7" customWidth="1"/>
    <col min="8710" max="8710" width="11.7109375" style="7" customWidth="1"/>
    <col min="8711" max="8711" width="5.7109375" style="7" customWidth="1"/>
    <col min="8712" max="8712" width="11.7109375" style="7" customWidth="1"/>
    <col min="8713" max="8713" width="5.7109375" style="7" customWidth="1"/>
    <col min="8714" max="8714" width="11.7109375" style="7" customWidth="1"/>
    <col min="8715" max="8715" width="5.7109375" style="7" customWidth="1"/>
    <col min="8716" max="8716" width="11.7109375" style="7" customWidth="1"/>
    <col min="8717" max="8717" width="5.7109375" style="7" customWidth="1"/>
    <col min="8718" max="8960" width="11.421875" style="7" customWidth="1"/>
    <col min="8961" max="8961" width="6.28125" style="7" customWidth="1"/>
    <col min="8962" max="8962" width="14.7109375" style="7" customWidth="1"/>
    <col min="8963" max="8963" width="15.28125" style="7" customWidth="1"/>
    <col min="8964" max="8964" width="5.140625" style="7" customWidth="1"/>
    <col min="8965" max="8965" width="5.28125" style="7" customWidth="1"/>
    <col min="8966" max="8966" width="11.7109375" style="7" customWidth="1"/>
    <col min="8967" max="8967" width="5.7109375" style="7" customWidth="1"/>
    <col min="8968" max="8968" width="11.7109375" style="7" customWidth="1"/>
    <col min="8969" max="8969" width="5.7109375" style="7" customWidth="1"/>
    <col min="8970" max="8970" width="11.7109375" style="7" customWidth="1"/>
    <col min="8971" max="8971" width="5.7109375" style="7" customWidth="1"/>
    <col min="8972" max="8972" width="11.7109375" style="7" customWidth="1"/>
    <col min="8973" max="8973" width="5.7109375" style="7" customWidth="1"/>
    <col min="8974" max="9216" width="11.421875" style="7" customWidth="1"/>
    <col min="9217" max="9217" width="6.28125" style="7" customWidth="1"/>
    <col min="9218" max="9218" width="14.7109375" style="7" customWidth="1"/>
    <col min="9219" max="9219" width="15.28125" style="7" customWidth="1"/>
    <col min="9220" max="9220" width="5.140625" style="7" customWidth="1"/>
    <col min="9221" max="9221" width="5.28125" style="7" customWidth="1"/>
    <col min="9222" max="9222" width="11.7109375" style="7" customWidth="1"/>
    <col min="9223" max="9223" width="5.7109375" style="7" customWidth="1"/>
    <col min="9224" max="9224" width="11.7109375" style="7" customWidth="1"/>
    <col min="9225" max="9225" width="5.7109375" style="7" customWidth="1"/>
    <col min="9226" max="9226" width="11.7109375" style="7" customWidth="1"/>
    <col min="9227" max="9227" width="5.7109375" style="7" customWidth="1"/>
    <col min="9228" max="9228" width="11.7109375" style="7" customWidth="1"/>
    <col min="9229" max="9229" width="5.7109375" style="7" customWidth="1"/>
    <col min="9230" max="9472" width="11.421875" style="7" customWidth="1"/>
    <col min="9473" max="9473" width="6.28125" style="7" customWidth="1"/>
    <col min="9474" max="9474" width="14.7109375" style="7" customWidth="1"/>
    <col min="9475" max="9475" width="15.28125" style="7" customWidth="1"/>
    <col min="9476" max="9476" width="5.140625" style="7" customWidth="1"/>
    <col min="9477" max="9477" width="5.28125" style="7" customWidth="1"/>
    <col min="9478" max="9478" width="11.7109375" style="7" customWidth="1"/>
    <col min="9479" max="9479" width="5.7109375" style="7" customWidth="1"/>
    <col min="9480" max="9480" width="11.7109375" style="7" customWidth="1"/>
    <col min="9481" max="9481" width="5.7109375" style="7" customWidth="1"/>
    <col min="9482" max="9482" width="11.7109375" style="7" customWidth="1"/>
    <col min="9483" max="9483" width="5.7109375" style="7" customWidth="1"/>
    <col min="9484" max="9484" width="11.7109375" style="7" customWidth="1"/>
    <col min="9485" max="9485" width="5.7109375" style="7" customWidth="1"/>
    <col min="9486" max="9728" width="11.421875" style="7" customWidth="1"/>
    <col min="9729" max="9729" width="6.28125" style="7" customWidth="1"/>
    <col min="9730" max="9730" width="14.7109375" style="7" customWidth="1"/>
    <col min="9731" max="9731" width="15.28125" style="7" customWidth="1"/>
    <col min="9732" max="9732" width="5.140625" style="7" customWidth="1"/>
    <col min="9733" max="9733" width="5.28125" style="7" customWidth="1"/>
    <col min="9734" max="9734" width="11.7109375" style="7" customWidth="1"/>
    <col min="9735" max="9735" width="5.7109375" style="7" customWidth="1"/>
    <col min="9736" max="9736" width="11.7109375" style="7" customWidth="1"/>
    <col min="9737" max="9737" width="5.7109375" style="7" customWidth="1"/>
    <col min="9738" max="9738" width="11.7109375" style="7" customWidth="1"/>
    <col min="9739" max="9739" width="5.7109375" style="7" customWidth="1"/>
    <col min="9740" max="9740" width="11.7109375" style="7" customWidth="1"/>
    <col min="9741" max="9741" width="5.7109375" style="7" customWidth="1"/>
    <col min="9742" max="9984" width="11.421875" style="7" customWidth="1"/>
    <col min="9985" max="9985" width="6.28125" style="7" customWidth="1"/>
    <col min="9986" max="9986" width="14.7109375" style="7" customWidth="1"/>
    <col min="9987" max="9987" width="15.28125" style="7" customWidth="1"/>
    <col min="9988" max="9988" width="5.140625" style="7" customWidth="1"/>
    <col min="9989" max="9989" width="5.28125" style="7" customWidth="1"/>
    <col min="9990" max="9990" width="11.7109375" style="7" customWidth="1"/>
    <col min="9991" max="9991" width="5.7109375" style="7" customWidth="1"/>
    <col min="9992" max="9992" width="11.7109375" style="7" customWidth="1"/>
    <col min="9993" max="9993" width="5.7109375" style="7" customWidth="1"/>
    <col min="9994" max="9994" width="11.7109375" style="7" customWidth="1"/>
    <col min="9995" max="9995" width="5.7109375" style="7" customWidth="1"/>
    <col min="9996" max="9996" width="11.7109375" style="7" customWidth="1"/>
    <col min="9997" max="9997" width="5.7109375" style="7" customWidth="1"/>
    <col min="9998" max="10240" width="11.421875" style="7" customWidth="1"/>
    <col min="10241" max="10241" width="6.28125" style="7" customWidth="1"/>
    <col min="10242" max="10242" width="14.7109375" style="7" customWidth="1"/>
    <col min="10243" max="10243" width="15.28125" style="7" customWidth="1"/>
    <col min="10244" max="10244" width="5.140625" style="7" customWidth="1"/>
    <col min="10245" max="10245" width="5.28125" style="7" customWidth="1"/>
    <col min="10246" max="10246" width="11.7109375" style="7" customWidth="1"/>
    <col min="10247" max="10247" width="5.7109375" style="7" customWidth="1"/>
    <col min="10248" max="10248" width="11.7109375" style="7" customWidth="1"/>
    <col min="10249" max="10249" width="5.7109375" style="7" customWidth="1"/>
    <col min="10250" max="10250" width="11.7109375" style="7" customWidth="1"/>
    <col min="10251" max="10251" width="5.7109375" style="7" customWidth="1"/>
    <col min="10252" max="10252" width="11.7109375" style="7" customWidth="1"/>
    <col min="10253" max="10253" width="5.7109375" style="7" customWidth="1"/>
    <col min="10254" max="10496" width="11.421875" style="7" customWidth="1"/>
    <col min="10497" max="10497" width="6.28125" style="7" customWidth="1"/>
    <col min="10498" max="10498" width="14.7109375" style="7" customWidth="1"/>
    <col min="10499" max="10499" width="15.28125" style="7" customWidth="1"/>
    <col min="10500" max="10500" width="5.140625" style="7" customWidth="1"/>
    <col min="10501" max="10501" width="5.28125" style="7" customWidth="1"/>
    <col min="10502" max="10502" width="11.7109375" style="7" customWidth="1"/>
    <col min="10503" max="10503" width="5.7109375" style="7" customWidth="1"/>
    <col min="10504" max="10504" width="11.7109375" style="7" customWidth="1"/>
    <col min="10505" max="10505" width="5.7109375" style="7" customWidth="1"/>
    <col min="10506" max="10506" width="11.7109375" style="7" customWidth="1"/>
    <col min="10507" max="10507" width="5.7109375" style="7" customWidth="1"/>
    <col min="10508" max="10508" width="11.7109375" style="7" customWidth="1"/>
    <col min="10509" max="10509" width="5.7109375" style="7" customWidth="1"/>
    <col min="10510" max="10752" width="11.421875" style="7" customWidth="1"/>
    <col min="10753" max="10753" width="6.28125" style="7" customWidth="1"/>
    <col min="10754" max="10754" width="14.7109375" style="7" customWidth="1"/>
    <col min="10755" max="10755" width="15.28125" style="7" customWidth="1"/>
    <col min="10756" max="10756" width="5.140625" style="7" customWidth="1"/>
    <col min="10757" max="10757" width="5.28125" style="7" customWidth="1"/>
    <col min="10758" max="10758" width="11.7109375" style="7" customWidth="1"/>
    <col min="10759" max="10759" width="5.7109375" style="7" customWidth="1"/>
    <col min="10760" max="10760" width="11.7109375" style="7" customWidth="1"/>
    <col min="10761" max="10761" width="5.7109375" style="7" customWidth="1"/>
    <col min="10762" max="10762" width="11.7109375" style="7" customWidth="1"/>
    <col min="10763" max="10763" width="5.7109375" style="7" customWidth="1"/>
    <col min="10764" max="10764" width="11.7109375" style="7" customWidth="1"/>
    <col min="10765" max="10765" width="5.7109375" style="7" customWidth="1"/>
    <col min="10766" max="11008" width="11.421875" style="7" customWidth="1"/>
    <col min="11009" max="11009" width="6.28125" style="7" customWidth="1"/>
    <col min="11010" max="11010" width="14.7109375" style="7" customWidth="1"/>
    <col min="11011" max="11011" width="15.28125" style="7" customWidth="1"/>
    <col min="11012" max="11012" width="5.140625" style="7" customWidth="1"/>
    <col min="11013" max="11013" width="5.28125" style="7" customWidth="1"/>
    <col min="11014" max="11014" width="11.7109375" style="7" customWidth="1"/>
    <col min="11015" max="11015" width="5.7109375" style="7" customWidth="1"/>
    <col min="11016" max="11016" width="11.7109375" style="7" customWidth="1"/>
    <col min="11017" max="11017" width="5.7109375" style="7" customWidth="1"/>
    <col min="11018" max="11018" width="11.7109375" style="7" customWidth="1"/>
    <col min="11019" max="11019" width="5.7109375" style="7" customWidth="1"/>
    <col min="11020" max="11020" width="11.7109375" style="7" customWidth="1"/>
    <col min="11021" max="11021" width="5.7109375" style="7" customWidth="1"/>
    <col min="11022" max="11264" width="11.421875" style="7" customWidth="1"/>
    <col min="11265" max="11265" width="6.28125" style="7" customWidth="1"/>
    <col min="11266" max="11266" width="14.7109375" style="7" customWidth="1"/>
    <col min="11267" max="11267" width="15.28125" style="7" customWidth="1"/>
    <col min="11268" max="11268" width="5.140625" style="7" customWidth="1"/>
    <col min="11269" max="11269" width="5.28125" style="7" customWidth="1"/>
    <col min="11270" max="11270" width="11.7109375" style="7" customWidth="1"/>
    <col min="11271" max="11271" width="5.7109375" style="7" customWidth="1"/>
    <col min="11272" max="11272" width="11.7109375" style="7" customWidth="1"/>
    <col min="11273" max="11273" width="5.7109375" style="7" customWidth="1"/>
    <col min="11274" max="11274" width="11.7109375" style="7" customWidth="1"/>
    <col min="11275" max="11275" width="5.7109375" style="7" customWidth="1"/>
    <col min="11276" max="11276" width="11.7109375" style="7" customWidth="1"/>
    <col min="11277" max="11277" width="5.7109375" style="7" customWidth="1"/>
    <col min="11278" max="11520" width="11.421875" style="7" customWidth="1"/>
    <col min="11521" max="11521" width="6.28125" style="7" customWidth="1"/>
    <col min="11522" max="11522" width="14.7109375" style="7" customWidth="1"/>
    <col min="11523" max="11523" width="15.28125" style="7" customWidth="1"/>
    <col min="11524" max="11524" width="5.140625" style="7" customWidth="1"/>
    <col min="11525" max="11525" width="5.28125" style="7" customWidth="1"/>
    <col min="11526" max="11526" width="11.7109375" style="7" customWidth="1"/>
    <col min="11527" max="11527" width="5.7109375" style="7" customWidth="1"/>
    <col min="11528" max="11528" width="11.7109375" style="7" customWidth="1"/>
    <col min="11529" max="11529" width="5.7109375" style="7" customWidth="1"/>
    <col min="11530" max="11530" width="11.7109375" style="7" customWidth="1"/>
    <col min="11531" max="11531" width="5.7109375" style="7" customWidth="1"/>
    <col min="11532" max="11532" width="11.7109375" style="7" customWidth="1"/>
    <col min="11533" max="11533" width="5.7109375" style="7" customWidth="1"/>
    <col min="11534" max="11776" width="11.421875" style="7" customWidth="1"/>
    <col min="11777" max="11777" width="6.28125" style="7" customWidth="1"/>
    <col min="11778" max="11778" width="14.7109375" style="7" customWidth="1"/>
    <col min="11779" max="11779" width="15.28125" style="7" customWidth="1"/>
    <col min="11780" max="11780" width="5.140625" style="7" customWidth="1"/>
    <col min="11781" max="11781" width="5.28125" style="7" customWidth="1"/>
    <col min="11782" max="11782" width="11.7109375" style="7" customWidth="1"/>
    <col min="11783" max="11783" width="5.7109375" style="7" customWidth="1"/>
    <col min="11784" max="11784" width="11.7109375" style="7" customWidth="1"/>
    <col min="11785" max="11785" width="5.7109375" style="7" customWidth="1"/>
    <col min="11786" max="11786" width="11.7109375" style="7" customWidth="1"/>
    <col min="11787" max="11787" width="5.7109375" style="7" customWidth="1"/>
    <col min="11788" max="11788" width="11.7109375" style="7" customWidth="1"/>
    <col min="11789" max="11789" width="5.7109375" style="7" customWidth="1"/>
    <col min="11790" max="12032" width="11.421875" style="7" customWidth="1"/>
    <col min="12033" max="12033" width="6.28125" style="7" customWidth="1"/>
    <col min="12034" max="12034" width="14.7109375" style="7" customWidth="1"/>
    <col min="12035" max="12035" width="15.28125" style="7" customWidth="1"/>
    <col min="12036" max="12036" width="5.140625" style="7" customWidth="1"/>
    <col min="12037" max="12037" width="5.28125" style="7" customWidth="1"/>
    <col min="12038" max="12038" width="11.7109375" style="7" customWidth="1"/>
    <col min="12039" max="12039" width="5.7109375" style="7" customWidth="1"/>
    <col min="12040" max="12040" width="11.7109375" style="7" customWidth="1"/>
    <col min="12041" max="12041" width="5.7109375" style="7" customWidth="1"/>
    <col min="12042" max="12042" width="11.7109375" style="7" customWidth="1"/>
    <col min="12043" max="12043" width="5.7109375" style="7" customWidth="1"/>
    <col min="12044" max="12044" width="11.7109375" style="7" customWidth="1"/>
    <col min="12045" max="12045" width="5.7109375" style="7" customWidth="1"/>
    <col min="12046" max="12288" width="11.421875" style="7" customWidth="1"/>
    <col min="12289" max="12289" width="6.28125" style="7" customWidth="1"/>
    <col min="12290" max="12290" width="14.7109375" style="7" customWidth="1"/>
    <col min="12291" max="12291" width="15.28125" style="7" customWidth="1"/>
    <col min="12292" max="12292" width="5.140625" style="7" customWidth="1"/>
    <col min="12293" max="12293" width="5.28125" style="7" customWidth="1"/>
    <col min="12294" max="12294" width="11.7109375" style="7" customWidth="1"/>
    <col min="12295" max="12295" width="5.7109375" style="7" customWidth="1"/>
    <col min="12296" max="12296" width="11.7109375" style="7" customWidth="1"/>
    <col min="12297" max="12297" width="5.7109375" style="7" customWidth="1"/>
    <col min="12298" max="12298" width="11.7109375" style="7" customWidth="1"/>
    <col min="12299" max="12299" width="5.7109375" style="7" customWidth="1"/>
    <col min="12300" max="12300" width="11.7109375" style="7" customWidth="1"/>
    <col min="12301" max="12301" width="5.7109375" style="7" customWidth="1"/>
    <col min="12302" max="12544" width="11.421875" style="7" customWidth="1"/>
    <col min="12545" max="12545" width="6.28125" style="7" customWidth="1"/>
    <col min="12546" max="12546" width="14.7109375" style="7" customWidth="1"/>
    <col min="12547" max="12547" width="15.28125" style="7" customWidth="1"/>
    <col min="12548" max="12548" width="5.140625" style="7" customWidth="1"/>
    <col min="12549" max="12549" width="5.28125" style="7" customWidth="1"/>
    <col min="12550" max="12550" width="11.7109375" style="7" customWidth="1"/>
    <col min="12551" max="12551" width="5.7109375" style="7" customWidth="1"/>
    <col min="12552" max="12552" width="11.7109375" style="7" customWidth="1"/>
    <col min="12553" max="12553" width="5.7109375" style="7" customWidth="1"/>
    <col min="12554" max="12554" width="11.7109375" style="7" customWidth="1"/>
    <col min="12555" max="12555" width="5.7109375" style="7" customWidth="1"/>
    <col min="12556" max="12556" width="11.7109375" style="7" customWidth="1"/>
    <col min="12557" max="12557" width="5.7109375" style="7" customWidth="1"/>
    <col min="12558" max="12800" width="11.421875" style="7" customWidth="1"/>
    <col min="12801" max="12801" width="6.28125" style="7" customWidth="1"/>
    <col min="12802" max="12802" width="14.7109375" style="7" customWidth="1"/>
    <col min="12803" max="12803" width="15.28125" style="7" customWidth="1"/>
    <col min="12804" max="12804" width="5.140625" style="7" customWidth="1"/>
    <col min="12805" max="12805" width="5.28125" style="7" customWidth="1"/>
    <col min="12806" max="12806" width="11.7109375" style="7" customWidth="1"/>
    <col min="12807" max="12807" width="5.7109375" style="7" customWidth="1"/>
    <col min="12808" max="12808" width="11.7109375" style="7" customWidth="1"/>
    <col min="12809" max="12809" width="5.7109375" style="7" customWidth="1"/>
    <col min="12810" max="12810" width="11.7109375" style="7" customWidth="1"/>
    <col min="12811" max="12811" width="5.7109375" style="7" customWidth="1"/>
    <col min="12812" max="12812" width="11.7109375" style="7" customWidth="1"/>
    <col min="12813" max="12813" width="5.7109375" style="7" customWidth="1"/>
    <col min="12814" max="13056" width="11.421875" style="7" customWidth="1"/>
    <col min="13057" max="13057" width="6.28125" style="7" customWidth="1"/>
    <col min="13058" max="13058" width="14.7109375" style="7" customWidth="1"/>
    <col min="13059" max="13059" width="15.28125" style="7" customWidth="1"/>
    <col min="13060" max="13060" width="5.140625" style="7" customWidth="1"/>
    <col min="13061" max="13061" width="5.28125" style="7" customWidth="1"/>
    <col min="13062" max="13062" width="11.7109375" style="7" customWidth="1"/>
    <col min="13063" max="13063" width="5.7109375" style="7" customWidth="1"/>
    <col min="13064" max="13064" width="11.7109375" style="7" customWidth="1"/>
    <col min="13065" max="13065" width="5.7109375" style="7" customWidth="1"/>
    <col min="13066" max="13066" width="11.7109375" style="7" customWidth="1"/>
    <col min="13067" max="13067" width="5.7109375" style="7" customWidth="1"/>
    <col min="13068" max="13068" width="11.7109375" style="7" customWidth="1"/>
    <col min="13069" max="13069" width="5.7109375" style="7" customWidth="1"/>
    <col min="13070" max="13312" width="11.421875" style="7" customWidth="1"/>
    <col min="13313" max="13313" width="6.28125" style="7" customWidth="1"/>
    <col min="13314" max="13314" width="14.7109375" style="7" customWidth="1"/>
    <col min="13315" max="13315" width="15.28125" style="7" customWidth="1"/>
    <col min="13316" max="13316" width="5.140625" style="7" customWidth="1"/>
    <col min="13317" max="13317" width="5.28125" style="7" customWidth="1"/>
    <col min="13318" max="13318" width="11.7109375" style="7" customWidth="1"/>
    <col min="13319" max="13319" width="5.7109375" style="7" customWidth="1"/>
    <col min="13320" max="13320" width="11.7109375" style="7" customWidth="1"/>
    <col min="13321" max="13321" width="5.7109375" style="7" customWidth="1"/>
    <col min="13322" max="13322" width="11.7109375" style="7" customWidth="1"/>
    <col min="13323" max="13323" width="5.7109375" style="7" customWidth="1"/>
    <col min="13324" max="13324" width="11.7109375" style="7" customWidth="1"/>
    <col min="13325" max="13325" width="5.7109375" style="7" customWidth="1"/>
    <col min="13326" max="13568" width="11.421875" style="7" customWidth="1"/>
    <col min="13569" max="13569" width="6.28125" style="7" customWidth="1"/>
    <col min="13570" max="13570" width="14.7109375" style="7" customWidth="1"/>
    <col min="13571" max="13571" width="15.28125" style="7" customWidth="1"/>
    <col min="13572" max="13572" width="5.140625" style="7" customWidth="1"/>
    <col min="13573" max="13573" width="5.28125" style="7" customWidth="1"/>
    <col min="13574" max="13574" width="11.7109375" style="7" customWidth="1"/>
    <col min="13575" max="13575" width="5.7109375" style="7" customWidth="1"/>
    <col min="13576" max="13576" width="11.7109375" style="7" customWidth="1"/>
    <col min="13577" max="13577" width="5.7109375" style="7" customWidth="1"/>
    <col min="13578" max="13578" width="11.7109375" style="7" customWidth="1"/>
    <col min="13579" max="13579" width="5.7109375" style="7" customWidth="1"/>
    <col min="13580" max="13580" width="11.7109375" style="7" customWidth="1"/>
    <col min="13581" max="13581" width="5.7109375" style="7" customWidth="1"/>
    <col min="13582" max="13824" width="11.421875" style="7" customWidth="1"/>
    <col min="13825" max="13825" width="6.28125" style="7" customWidth="1"/>
    <col min="13826" max="13826" width="14.7109375" style="7" customWidth="1"/>
    <col min="13827" max="13827" width="15.28125" style="7" customWidth="1"/>
    <col min="13828" max="13828" width="5.140625" style="7" customWidth="1"/>
    <col min="13829" max="13829" width="5.28125" style="7" customWidth="1"/>
    <col min="13830" max="13830" width="11.7109375" style="7" customWidth="1"/>
    <col min="13831" max="13831" width="5.7109375" style="7" customWidth="1"/>
    <col min="13832" max="13832" width="11.7109375" style="7" customWidth="1"/>
    <col min="13833" max="13833" width="5.7109375" style="7" customWidth="1"/>
    <col min="13834" max="13834" width="11.7109375" style="7" customWidth="1"/>
    <col min="13835" max="13835" width="5.7109375" style="7" customWidth="1"/>
    <col min="13836" max="13836" width="11.7109375" style="7" customWidth="1"/>
    <col min="13837" max="13837" width="5.7109375" style="7" customWidth="1"/>
    <col min="13838" max="14080" width="11.421875" style="7" customWidth="1"/>
    <col min="14081" max="14081" width="6.28125" style="7" customWidth="1"/>
    <col min="14082" max="14082" width="14.7109375" style="7" customWidth="1"/>
    <col min="14083" max="14083" width="15.28125" style="7" customWidth="1"/>
    <col min="14084" max="14084" width="5.140625" style="7" customWidth="1"/>
    <col min="14085" max="14085" width="5.28125" style="7" customWidth="1"/>
    <col min="14086" max="14086" width="11.7109375" style="7" customWidth="1"/>
    <col min="14087" max="14087" width="5.7109375" style="7" customWidth="1"/>
    <col min="14088" max="14088" width="11.7109375" style="7" customWidth="1"/>
    <col min="14089" max="14089" width="5.7109375" style="7" customWidth="1"/>
    <col min="14090" max="14090" width="11.7109375" style="7" customWidth="1"/>
    <col min="14091" max="14091" width="5.7109375" style="7" customWidth="1"/>
    <col min="14092" max="14092" width="11.7109375" style="7" customWidth="1"/>
    <col min="14093" max="14093" width="5.7109375" style="7" customWidth="1"/>
    <col min="14094" max="14336" width="11.421875" style="7" customWidth="1"/>
    <col min="14337" max="14337" width="6.28125" style="7" customWidth="1"/>
    <col min="14338" max="14338" width="14.7109375" style="7" customWidth="1"/>
    <col min="14339" max="14339" width="15.28125" style="7" customWidth="1"/>
    <col min="14340" max="14340" width="5.140625" style="7" customWidth="1"/>
    <col min="14341" max="14341" width="5.28125" style="7" customWidth="1"/>
    <col min="14342" max="14342" width="11.7109375" style="7" customWidth="1"/>
    <col min="14343" max="14343" width="5.7109375" style="7" customWidth="1"/>
    <col min="14344" max="14344" width="11.7109375" style="7" customWidth="1"/>
    <col min="14345" max="14345" width="5.7109375" style="7" customWidth="1"/>
    <col min="14346" max="14346" width="11.7109375" style="7" customWidth="1"/>
    <col min="14347" max="14347" width="5.7109375" style="7" customWidth="1"/>
    <col min="14348" max="14348" width="11.7109375" style="7" customWidth="1"/>
    <col min="14349" max="14349" width="5.7109375" style="7" customWidth="1"/>
    <col min="14350" max="14592" width="11.421875" style="7" customWidth="1"/>
    <col min="14593" max="14593" width="6.28125" style="7" customWidth="1"/>
    <col min="14594" max="14594" width="14.7109375" style="7" customWidth="1"/>
    <col min="14595" max="14595" width="15.28125" style="7" customWidth="1"/>
    <col min="14596" max="14596" width="5.140625" style="7" customWidth="1"/>
    <col min="14597" max="14597" width="5.28125" style="7" customWidth="1"/>
    <col min="14598" max="14598" width="11.7109375" style="7" customWidth="1"/>
    <col min="14599" max="14599" width="5.7109375" style="7" customWidth="1"/>
    <col min="14600" max="14600" width="11.7109375" style="7" customWidth="1"/>
    <col min="14601" max="14601" width="5.7109375" style="7" customWidth="1"/>
    <col min="14602" max="14602" width="11.7109375" style="7" customWidth="1"/>
    <col min="14603" max="14603" width="5.7109375" style="7" customWidth="1"/>
    <col min="14604" max="14604" width="11.7109375" style="7" customWidth="1"/>
    <col min="14605" max="14605" width="5.7109375" style="7" customWidth="1"/>
    <col min="14606" max="14848" width="11.421875" style="7" customWidth="1"/>
    <col min="14849" max="14849" width="6.28125" style="7" customWidth="1"/>
    <col min="14850" max="14850" width="14.7109375" style="7" customWidth="1"/>
    <col min="14851" max="14851" width="15.28125" style="7" customWidth="1"/>
    <col min="14852" max="14852" width="5.140625" style="7" customWidth="1"/>
    <col min="14853" max="14853" width="5.28125" style="7" customWidth="1"/>
    <col min="14854" max="14854" width="11.7109375" style="7" customWidth="1"/>
    <col min="14855" max="14855" width="5.7109375" style="7" customWidth="1"/>
    <col min="14856" max="14856" width="11.7109375" style="7" customWidth="1"/>
    <col min="14857" max="14857" width="5.7109375" style="7" customWidth="1"/>
    <col min="14858" max="14858" width="11.7109375" style="7" customWidth="1"/>
    <col min="14859" max="14859" width="5.7109375" style="7" customWidth="1"/>
    <col min="14860" max="14860" width="11.7109375" style="7" customWidth="1"/>
    <col min="14861" max="14861" width="5.7109375" style="7" customWidth="1"/>
    <col min="14862" max="15104" width="11.421875" style="7" customWidth="1"/>
    <col min="15105" max="15105" width="6.28125" style="7" customWidth="1"/>
    <col min="15106" max="15106" width="14.7109375" style="7" customWidth="1"/>
    <col min="15107" max="15107" width="15.28125" style="7" customWidth="1"/>
    <col min="15108" max="15108" width="5.140625" style="7" customWidth="1"/>
    <col min="15109" max="15109" width="5.28125" style="7" customWidth="1"/>
    <col min="15110" max="15110" width="11.7109375" style="7" customWidth="1"/>
    <col min="15111" max="15111" width="5.7109375" style="7" customWidth="1"/>
    <col min="15112" max="15112" width="11.7109375" style="7" customWidth="1"/>
    <col min="15113" max="15113" width="5.7109375" style="7" customWidth="1"/>
    <col min="15114" max="15114" width="11.7109375" style="7" customWidth="1"/>
    <col min="15115" max="15115" width="5.7109375" style="7" customWidth="1"/>
    <col min="15116" max="15116" width="11.7109375" style="7" customWidth="1"/>
    <col min="15117" max="15117" width="5.7109375" style="7" customWidth="1"/>
    <col min="15118" max="15360" width="11.421875" style="7" customWidth="1"/>
    <col min="15361" max="15361" width="6.28125" style="7" customWidth="1"/>
    <col min="15362" max="15362" width="14.7109375" style="7" customWidth="1"/>
    <col min="15363" max="15363" width="15.28125" style="7" customWidth="1"/>
    <col min="15364" max="15364" width="5.140625" style="7" customWidth="1"/>
    <col min="15365" max="15365" width="5.28125" style="7" customWidth="1"/>
    <col min="15366" max="15366" width="11.7109375" style="7" customWidth="1"/>
    <col min="15367" max="15367" width="5.7109375" style="7" customWidth="1"/>
    <col min="15368" max="15368" width="11.7109375" style="7" customWidth="1"/>
    <col min="15369" max="15369" width="5.7109375" style="7" customWidth="1"/>
    <col min="15370" max="15370" width="11.7109375" style="7" customWidth="1"/>
    <col min="15371" max="15371" width="5.7109375" style="7" customWidth="1"/>
    <col min="15372" max="15372" width="11.7109375" style="7" customWidth="1"/>
    <col min="15373" max="15373" width="5.7109375" style="7" customWidth="1"/>
    <col min="15374" max="15616" width="11.421875" style="7" customWidth="1"/>
    <col min="15617" max="15617" width="6.28125" style="7" customWidth="1"/>
    <col min="15618" max="15618" width="14.7109375" style="7" customWidth="1"/>
    <col min="15619" max="15619" width="15.28125" style="7" customWidth="1"/>
    <col min="15620" max="15620" width="5.140625" style="7" customWidth="1"/>
    <col min="15621" max="15621" width="5.28125" style="7" customWidth="1"/>
    <col min="15622" max="15622" width="11.7109375" style="7" customWidth="1"/>
    <col min="15623" max="15623" width="5.7109375" style="7" customWidth="1"/>
    <col min="15624" max="15624" width="11.7109375" style="7" customWidth="1"/>
    <col min="15625" max="15625" width="5.7109375" style="7" customWidth="1"/>
    <col min="15626" max="15626" width="11.7109375" style="7" customWidth="1"/>
    <col min="15627" max="15627" width="5.7109375" style="7" customWidth="1"/>
    <col min="15628" max="15628" width="11.7109375" style="7" customWidth="1"/>
    <col min="15629" max="15629" width="5.7109375" style="7" customWidth="1"/>
    <col min="15630" max="15872" width="11.421875" style="7" customWidth="1"/>
    <col min="15873" max="15873" width="6.28125" style="7" customWidth="1"/>
    <col min="15874" max="15874" width="14.7109375" style="7" customWidth="1"/>
    <col min="15875" max="15875" width="15.28125" style="7" customWidth="1"/>
    <col min="15876" max="15876" width="5.140625" style="7" customWidth="1"/>
    <col min="15877" max="15877" width="5.28125" style="7" customWidth="1"/>
    <col min="15878" max="15878" width="11.7109375" style="7" customWidth="1"/>
    <col min="15879" max="15879" width="5.7109375" style="7" customWidth="1"/>
    <col min="15880" max="15880" width="11.7109375" style="7" customWidth="1"/>
    <col min="15881" max="15881" width="5.7109375" style="7" customWidth="1"/>
    <col min="15882" max="15882" width="11.7109375" style="7" customWidth="1"/>
    <col min="15883" max="15883" width="5.7109375" style="7" customWidth="1"/>
    <col min="15884" max="15884" width="11.7109375" style="7" customWidth="1"/>
    <col min="15885" max="15885" width="5.7109375" style="7" customWidth="1"/>
    <col min="15886" max="16128" width="11.421875" style="7" customWidth="1"/>
    <col min="16129" max="16129" width="6.28125" style="7" customWidth="1"/>
    <col min="16130" max="16130" width="14.7109375" style="7" customWidth="1"/>
    <col min="16131" max="16131" width="15.28125" style="7" customWidth="1"/>
    <col min="16132" max="16132" width="5.140625" style="7" customWidth="1"/>
    <col min="16133" max="16133" width="5.28125" style="7" customWidth="1"/>
    <col min="16134" max="16134" width="11.7109375" style="7" customWidth="1"/>
    <col min="16135" max="16135" width="5.7109375" style="7" customWidth="1"/>
    <col min="16136" max="16136" width="11.7109375" style="7" customWidth="1"/>
    <col min="16137" max="16137" width="5.7109375" style="7" customWidth="1"/>
    <col min="16138" max="16138" width="11.7109375" style="7" customWidth="1"/>
    <col min="16139" max="16139" width="5.7109375" style="7" customWidth="1"/>
    <col min="16140" max="16140" width="11.7109375" style="7" customWidth="1"/>
    <col min="16141" max="16141" width="5.7109375" style="7" customWidth="1"/>
    <col min="16142" max="16384" width="11.421875" style="7" customWidth="1"/>
  </cols>
  <sheetData>
    <row r="1" spans="1:13" ht="14.1" customHeight="1">
      <c r="A1" s="158" t="s">
        <v>2200</v>
      </c>
      <c r="B1" s="159" t="s">
        <v>3307</v>
      </c>
      <c r="C1" s="159" t="s">
        <v>274</v>
      </c>
      <c r="D1" s="158" t="s">
        <v>2844</v>
      </c>
      <c r="E1" s="158" t="s">
        <v>277</v>
      </c>
      <c r="F1" s="158" t="s">
        <v>2774</v>
      </c>
      <c r="G1" s="158" t="s">
        <v>2200</v>
      </c>
      <c r="H1" s="158" t="s">
        <v>3308</v>
      </c>
      <c r="I1" s="158" t="s">
        <v>2200</v>
      </c>
      <c r="J1" s="160" t="s">
        <v>2846</v>
      </c>
      <c r="K1" s="158" t="s">
        <v>2200</v>
      </c>
      <c r="L1" s="158" t="s">
        <v>2223</v>
      </c>
      <c r="M1" s="158" t="s">
        <v>2200</v>
      </c>
    </row>
    <row r="2" spans="1:13" ht="14.1" customHeight="1">
      <c r="A2" s="161">
        <v>1</v>
      </c>
      <c r="B2" s="162" t="s">
        <v>1253</v>
      </c>
      <c r="C2" s="162" t="s">
        <v>1254</v>
      </c>
      <c r="D2" s="163" t="s">
        <v>1816</v>
      </c>
      <c r="E2" s="163" t="s">
        <v>2394</v>
      </c>
      <c r="F2" s="163" t="s">
        <v>3309</v>
      </c>
      <c r="G2" s="161">
        <v>2</v>
      </c>
      <c r="H2" s="163" t="s">
        <v>3310</v>
      </c>
      <c r="I2" s="161">
        <v>1</v>
      </c>
      <c r="J2" s="164" t="s">
        <v>3311</v>
      </c>
      <c r="K2" s="161">
        <v>1</v>
      </c>
      <c r="L2" s="163" t="s">
        <v>3312</v>
      </c>
      <c r="M2" s="161">
        <v>1</v>
      </c>
    </row>
    <row r="3" spans="1:13" ht="14.1" customHeight="1">
      <c r="A3" s="161">
        <v>2</v>
      </c>
      <c r="B3" s="162" t="s">
        <v>727</v>
      </c>
      <c r="C3" s="162" t="s">
        <v>329</v>
      </c>
      <c r="D3" s="163" t="s">
        <v>1816</v>
      </c>
      <c r="E3" s="163"/>
      <c r="F3" s="163" t="s">
        <v>3313</v>
      </c>
      <c r="G3" s="161">
        <v>16</v>
      </c>
      <c r="H3" s="163" t="s">
        <v>3314</v>
      </c>
      <c r="I3" s="161">
        <v>9</v>
      </c>
      <c r="J3" s="164" t="s">
        <v>3315</v>
      </c>
      <c r="K3" s="161">
        <v>4</v>
      </c>
      <c r="L3" s="163" t="s">
        <v>3316</v>
      </c>
      <c r="M3" s="161">
        <v>2</v>
      </c>
    </row>
    <row r="4" spans="1:13" ht="14.1" customHeight="1">
      <c r="A4" s="161">
        <v>3</v>
      </c>
      <c r="B4" s="162" t="s">
        <v>101</v>
      </c>
      <c r="C4" s="162" t="s">
        <v>3317</v>
      </c>
      <c r="D4" s="163" t="s">
        <v>1816</v>
      </c>
      <c r="E4" s="163" t="s">
        <v>2394</v>
      </c>
      <c r="F4" s="163" t="s">
        <v>3318</v>
      </c>
      <c r="G4" s="161">
        <v>1</v>
      </c>
      <c r="H4" s="163" t="s">
        <v>3319</v>
      </c>
      <c r="I4" s="161">
        <v>2</v>
      </c>
      <c r="J4" s="164" t="s">
        <v>3320</v>
      </c>
      <c r="K4" s="161">
        <v>2</v>
      </c>
      <c r="L4" s="163" t="s">
        <v>3321</v>
      </c>
      <c r="M4" s="161">
        <v>3</v>
      </c>
    </row>
    <row r="5" spans="1:13" ht="14.1" customHeight="1">
      <c r="A5" s="161">
        <v>4</v>
      </c>
      <c r="B5" s="162" t="s">
        <v>22</v>
      </c>
      <c r="C5" s="162" t="s">
        <v>1255</v>
      </c>
      <c r="D5" s="163" t="s">
        <v>1816</v>
      </c>
      <c r="E5" s="163" t="s">
        <v>2394</v>
      </c>
      <c r="F5" s="163" t="s">
        <v>3322</v>
      </c>
      <c r="G5" s="161">
        <v>5</v>
      </c>
      <c r="H5" s="163" t="s">
        <v>3323</v>
      </c>
      <c r="I5" s="161">
        <v>3</v>
      </c>
      <c r="J5" s="164" t="s">
        <v>3324</v>
      </c>
      <c r="K5" s="161">
        <v>5</v>
      </c>
      <c r="L5" s="163" t="s">
        <v>3325</v>
      </c>
      <c r="M5" s="161">
        <v>4</v>
      </c>
    </row>
    <row r="6" spans="1:13" ht="14.1" customHeight="1">
      <c r="A6" s="161">
        <v>5</v>
      </c>
      <c r="B6" s="162" t="s">
        <v>337</v>
      </c>
      <c r="C6" s="162" t="s">
        <v>664</v>
      </c>
      <c r="D6" s="163" t="s">
        <v>1816</v>
      </c>
      <c r="E6" s="163"/>
      <c r="F6" s="163" t="s">
        <v>3326</v>
      </c>
      <c r="G6" s="161">
        <v>9</v>
      </c>
      <c r="H6" s="163" t="s">
        <v>3327</v>
      </c>
      <c r="I6" s="161">
        <v>4</v>
      </c>
      <c r="J6" s="164" t="s">
        <v>3328</v>
      </c>
      <c r="K6" s="161">
        <v>3</v>
      </c>
      <c r="L6" s="163" t="s">
        <v>3329</v>
      </c>
      <c r="M6" s="161">
        <v>5</v>
      </c>
    </row>
    <row r="7" spans="1:13" ht="14.1" customHeight="1">
      <c r="A7" s="161">
        <v>6</v>
      </c>
      <c r="B7" s="162" t="s">
        <v>72</v>
      </c>
      <c r="C7" s="162" t="s">
        <v>1243</v>
      </c>
      <c r="D7" s="163" t="s">
        <v>1816</v>
      </c>
      <c r="E7" s="163" t="s">
        <v>2394</v>
      </c>
      <c r="F7" s="163" t="s">
        <v>3330</v>
      </c>
      <c r="G7" s="161">
        <v>15</v>
      </c>
      <c r="H7" s="163" t="s">
        <v>3331</v>
      </c>
      <c r="I7" s="161">
        <v>8</v>
      </c>
      <c r="J7" s="164" t="s">
        <v>3332</v>
      </c>
      <c r="K7" s="161">
        <v>6</v>
      </c>
      <c r="L7" s="163" t="s">
        <v>3333</v>
      </c>
      <c r="M7" s="161">
        <v>6</v>
      </c>
    </row>
    <row r="8" spans="1:13" ht="14.1" customHeight="1">
      <c r="A8" s="161">
        <v>7</v>
      </c>
      <c r="B8" s="162" t="s">
        <v>1256</v>
      </c>
      <c r="C8" s="162" t="s">
        <v>1257</v>
      </c>
      <c r="D8" s="163" t="s">
        <v>1816</v>
      </c>
      <c r="E8" s="163"/>
      <c r="F8" s="163" t="s">
        <v>3334</v>
      </c>
      <c r="G8" s="161">
        <v>4</v>
      </c>
      <c r="H8" s="163" t="s">
        <v>3335</v>
      </c>
      <c r="I8" s="161">
        <v>5</v>
      </c>
      <c r="J8" s="164" t="s">
        <v>3336</v>
      </c>
      <c r="K8" s="161">
        <v>8</v>
      </c>
      <c r="L8" s="163" t="s">
        <v>3337</v>
      </c>
      <c r="M8" s="161">
        <v>7</v>
      </c>
    </row>
    <row r="9" spans="1:13" ht="14.1" customHeight="1">
      <c r="A9" s="161">
        <v>8</v>
      </c>
      <c r="B9" s="162" t="s">
        <v>1025</v>
      </c>
      <c r="C9" s="162" t="s">
        <v>1026</v>
      </c>
      <c r="D9" s="163" t="s">
        <v>1816</v>
      </c>
      <c r="E9" s="163"/>
      <c r="F9" s="163" t="s">
        <v>3338</v>
      </c>
      <c r="G9" s="161">
        <v>7</v>
      </c>
      <c r="H9" s="163" t="s">
        <v>3339</v>
      </c>
      <c r="I9" s="161">
        <v>11</v>
      </c>
      <c r="J9" s="164" t="s">
        <v>3340</v>
      </c>
      <c r="K9" s="161">
        <v>7</v>
      </c>
      <c r="L9" s="163" t="s">
        <v>3341</v>
      </c>
      <c r="M9" s="161">
        <v>8</v>
      </c>
    </row>
    <row r="10" spans="1:13" ht="14.1" customHeight="1">
      <c r="A10" s="161">
        <v>9</v>
      </c>
      <c r="B10" s="162" t="s">
        <v>96</v>
      </c>
      <c r="C10" s="162" t="s">
        <v>97</v>
      </c>
      <c r="D10" s="163" t="s">
        <v>1816</v>
      </c>
      <c r="E10" s="163"/>
      <c r="F10" s="163" t="s">
        <v>3342</v>
      </c>
      <c r="G10" s="161">
        <v>6</v>
      </c>
      <c r="H10" s="163" t="s">
        <v>3343</v>
      </c>
      <c r="I10" s="161">
        <v>7</v>
      </c>
      <c r="J10" s="164" t="s">
        <v>3344</v>
      </c>
      <c r="K10" s="161">
        <v>9</v>
      </c>
      <c r="L10" s="163" t="s">
        <v>3345</v>
      </c>
      <c r="M10" s="161">
        <v>9</v>
      </c>
    </row>
    <row r="11" spans="1:13" ht="14.1" customHeight="1">
      <c r="A11" s="161">
        <v>10</v>
      </c>
      <c r="B11" s="162" t="s">
        <v>54</v>
      </c>
      <c r="C11" s="162" t="s">
        <v>1027</v>
      </c>
      <c r="D11" s="163" t="s">
        <v>1816</v>
      </c>
      <c r="E11" s="163"/>
      <c r="F11" s="163" t="s">
        <v>3346</v>
      </c>
      <c r="G11" s="161">
        <v>21</v>
      </c>
      <c r="H11" s="163" t="s">
        <v>3347</v>
      </c>
      <c r="I11" s="161">
        <v>15</v>
      </c>
      <c r="J11" s="164" t="s">
        <v>3348</v>
      </c>
      <c r="K11" s="161">
        <v>11</v>
      </c>
      <c r="L11" s="163" t="s">
        <v>3349</v>
      </c>
      <c r="M11" s="161">
        <v>10</v>
      </c>
    </row>
    <row r="12" spans="1:13" ht="14.1" customHeight="1">
      <c r="A12" s="161">
        <v>11</v>
      </c>
      <c r="B12" s="162" t="s">
        <v>1258</v>
      </c>
      <c r="C12" s="162" t="s">
        <v>1259</v>
      </c>
      <c r="D12" s="163" t="s">
        <v>1816</v>
      </c>
      <c r="E12" s="163"/>
      <c r="F12" s="163" t="s">
        <v>3350</v>
      </c>
      <c r="G12" s="161">
        <v>46</v>
      </c>
      <c r="H12" s="163" t="s">
        <v>3351</v>
      </c>
      <c r="I12" s="161">
        <v>21</v>
      </c>
      <c r="J12" s="164" t="s">
        <v>3352</v>
      </c>
      <c r="K12" s="161">
        <v>12</v>
      </c>
      <c r="L12" s="163" t="s">
        <v>3353</v>
      </c>
      <c r="M12" s="161">
        <v>11</v>
      </c>
    </row>
    <row r="13" spans="1:13" ht="14.1" customHeight="1">
      <c r="A13" s="161">
        <v>12</v>
      </c>
      <c r="B13" s="162" t="s">
        <v>1260</v>
      </c>
      <c r="C13" s="162" t="s">
        <v>1261</v>
      </c>
      <c r="D13" s="163" t="s">
        <v>2787</v>
      </c>
      <c r="E13" s="163"/>
      <c r="F13" s="163" t="s">
        <v>3354</v>
      </c>
      <c r="G13" s="161">
        <v>13</v>
      </c>
      <c r="H13" s="163" t="s">
        <v>3355</v>
      </c>
      <c r="I13" s="161">
        <v>12</v>
      </c>
      <c r="J13" s="164" t="s">
        <v>3356</v>
      </c>
      <c r="K13" s="161">
        <v>10</v>
      </c>
      <c r="L13" s="163" t="s">
        <v>3357</v>
      </c>
      <c r="M13" s="161">
        <v>12</v>
      </c>
    </row>
    <row r="14" spans="1:13" ht="14.1" customHeight="1">
      <c r="A14" s="161">
        <v>13</v>
      </c>
      <c r="B14" s="162" t="s">
        <v>1262</v>
      </c>
      <c r="C14" s="162" t="s">
        <v>1077</v>
      </c>
      <c r="D14" s="163" t="s">
        <v>1816</v>
      </c>
      <c r="E14" s="163"/>
      <c r="F14" s="163" t="s">
        <v>3358</v>
      </c>
      <c r="G14" s="161">
        <v>66</v>
      </c>
      <c r="H14" s="163" t="s">
        <v>3359</v>
      </c>
      <c r="I14" s="161">
        <v>40</v>
      </c>
      <c r="J14" s="164" t="s">
        <v>3360</v>
      </c>
      <c r="K14" s="161">
        <v>22</v>
      </c>
      <c r="L14" s="163" t="s">
        <v>3361</v>
      </c>
      <c r="M14" s="161">
        <v>13</v>
      </c>
    </row>
    <row r="15" spans="1:13" ht="14.1" customHeight="1">
      <c r="A15" s="161">
        <v>14</v>
      </c>
      <c r="B15" s="162" t="s">
        <v>911</v>
      </c>
      <c r="C15" s="162" t="s">
        <v>912</v>
      </c>
      <c r="D15" s="163" t="s">
        <v>1816</v>
      </c>
      <c r="E15" s="163" t="s">
        <v>2394</v>
      </c>
      <c r="F15" s="163" t="s">
        <v>3362</v>
      </c>
      <c r="G15" s="161">
        <v>19</v>
      </c>
      <c r="H15" s="163" t="s">
        <v>3363</v>
      </c>
      <c r="I15" s="161">
        <v>18</v>
      </c>
      <c r="J15" s="164" t="s">
        <v>3364</v>
      </c>
      <c r="K15" s="161">
        <v>13</v>
      </c>
      <c r="L15" s="163" t="s">
        <v>3365</v>
      </c>
      <c r="M15" s="161">
        <v>14</v>
      </c>
    </row>
    <row r="16" spans="1:13" ht="14.1" customHeight="1">
      <c r="A16" s="161">
        <v>15</v>
      </c>
      <c r="B16" s="162" t="s">
        <v>30</v>
      </c>
      <c r="C16" s="162" t="s">
        <v>840</v>
      </c>
      <c r="D16" s="163" t="s">
        <v>1816</v>
      </c>
      <c r="E16" s="163" t="s">
        <v>2394</v>
      </c>
      <c r="F16" s="163" t="s">
        <v>3366</v>
      </c>
      <c r="G16" s="161">
        <v>8</v>
      </c>
      <c r="H16" s="163" t="s">
        <v>3367</v>
      </c>
      <c r="I16" s="161">
        <v>10</v>
      </c>
      <c r="J16" s="164" t="s">
        <v>3368</v>
      </c>
      <c r="K16" s="161">
        <v>14</v>
      </c>
      <c r="L16" s="163" t="s">
        <v>3369</v>
      </c>
      <c r="M16" s="161">
        <v>15</v>
      </c>
    </row>
    <row r="17" spans="1:13" ht="14.1" customHeight="1">
      <c r="A17" s="161">
        <v>16</v>
      </c>
      <c r="B17" s="162" t="s">
        <v>30</v>
      </c>
      <c r="C17" s="162" t="s">
        <v>784</v>
      </c>
      <c r="D17" s="163" t="s">
        <v>1816</v>
      </c>
      <c r="E17" s="163"/>
      <c r="F17" s="163" t="s">
        <v>3370</v>
      </c>
      <c r="G17" s="161">
        <v>49</v>
      </c>
      <c r="H17" s="163" t="s">
        <v>3371</v>
      </c>
      <c r="I17" s="161">
        <v>32</v>
      </c>
      <c r="J17" s="164" t="s">
        <v>3372</v>
      </c>
      <c r="K17" s="161">
        <v>19</v>
      </c>
      <c r="L17" s="163" t="s">
        <v>3373</v>
      </c>
      <c r="M17" s="161">
        <v>16</v>
      </c>
    </row>
    <row r="18" spans="1:13" ht="14.1" customHeight="1">
      <c r="A18" s="161">
        <v>17</v>
      </c>
      <c r="B18" s="162" t="s">
        <v>171</v>
      </c>
      <c r="C18" s="162" t="s">
        <v>1085</v>
      </c>
      <c r="D18" s="163" t="s">
        <v>1816</v>
      </c>
      <c r="E18" s="163"/>
      <c r="F18" s="163" t="s">
        <v>3374</v>
      </c>
      <c r="G18" s="161">
        <v>33</v>
      </c>
      <c r="H18" s="163" t="s">
        <v>3375</v>
      </c>
      <c r="I18" s="161">
        <v>24</v>
      </c>
      <c r="J18" s="164" t="s">
        <v>3376</v>
      </c>
      <c r="K18" s="161">
        <v>17</v>
      </c>
      <c r="L18" s="163" t="s">
        <v>3377</v>
      </c>
      <c r="M18" s="161">
        <v>17</v>
      </c>
    </row>
    <row r="19" spans="1:13" ht="14.1" customHeight="1">
      <c r="A19" s="161">
        <v>18</v>
      </c>
      <c r="B19" s="162" t="s">
        <v>1263</v>
      </c>
      <c r="C19" s="162" t="s">
        <v>1264</v>
      </c>
      <c r="D19" s="163" t="s">
        <v>2787</v>
      </c>
      <c r="E19" s="163"/>
      <c r="F19" s="163" t="s">
        <v>3378</v>
      </c>
      <c r="G19" s="161">
        <v>12</v>
      </c>
      <c r="H19" s="163" t="s">
        <v>3379</v>
      </c>
      <c r="I19" s="161">
        <v>14</v>
      </c>
      <c r="J19" s="164" t="s">
        <v>3380</v>
      </c>
      <c r="K19" s="161">
        <v>15</v>
      </c>
      <c r="L19" s="163" t="s">
        <v>3381</v>
      </c>
      <c r="M19" s="161">
        <v>18</v>
      </c>
    </row>
    <row r="20" spans="1:13" ht="14.1" customHeight="1">
      <c r="A20" s="161">
        <v>19</v>
      </c>
      <c r="B20" s="162" t="s">
        <v>757</v>
      </c>
      <c r="C20" s="162" t="s">
        <v>225</v>
      </c>
      <c r="D20" s="163" t="s">
        <v>1816</v>
      </c>
      <c r="E20" s="163"/>
      <c r="F20" s="163" t="s">
        <v>3382</v>
      </c>
      <c r="G20" s="161">
        <v>30</v>
      </c>
      <c r="H20" s="163" t="s">
        <v>3383</v>
      </c>
      <c r="I20" s="161">
        <v>25</v>
      </c>
      <c r="J20" s="164" t="s">
        <v>3384</v>
      </c>
      <c r="K20" s="161">
        <v>16</v>
      </c>
      <c r="L20" s="163" t="s">
        <v>3385</v>
      </c>
      <c r="M20" s="161">
        <v>19</v>
      </c>
    </row>
    <row r="21" spans="1:13" ht="14.1" customHeight="1">
      <c r="A21" s="161">
        <v>20</v>
      </c>
      <c r="B21" s="162" t="s">
        <v>211</v>
      </c>
      <c r="C21" s="162" t="s">
        <v>523</v>
      </c>
      <c r="D21" s="163" t="s">
        <v>1816</v>
      </c>
      <c r="E21" s="163" t="s">
        <v>2394</v>
      </c>
      <c r="F21" s="163" t="s">
        <v>3386</v>
      </c>
      <c r="G21" s="161">
        <v>43</v>
      </c>
      <c r="H21" s="163" t="s">
        <v>3387</v>
      </c>
      <c r="I21" s="161">
        <v>33</v>
      </c>
      <c r="J21" s="164" t="s">
        <v>3388</v>
      </c>
      <c r="K21" s="161">
        <v>20</v>
      </c>
      <c r="L21" s="163" t="s">
        <v>3389</v>
      </c>
      <c r="M21" s="161">
        <v>20</v>
      </c>
    </row>
    <row r="22" spans="1:13" ht="14.1" customHeight="1">
      <c r="A22" s="161">
        <v>21</v>
      </c>
      <c r="B22" s="162" t="s">
        <v>62</v>
      </c>
      <c r="C22" s="162" t="s">
        <v>1265</v>
      </c>
      <c r="D22" s="163" t="s">
        <v>2787</v>
      </c>
      <c r="E22" s="163"/>
      <c r="F22" s="163" t="s">
        <v>3390</v>
      </c>
      <c r="G22" s="161">
        <v>39</v>
      </c>
      <c r="H22" s="163" t="s">
        <v>3391</v>
      </c>
      <c r="I22" s="161">
        <v>22</v>
      </c>
      <c r="J22" s="164" t="s">
        <v>3392</v>
      </c>
      <c r="K22" s="161">
        <v>21</v>
      </c>
      <c r="L22" s="163" t="s">
        <v>3393</v>
      </c>
      <c r="M22" s="161">
        <v>21</v>
      </c>
    </row>
    <row r="23" spans="1:13" ht="14.1" customHeight="1">
      <c r="A23" s="161">
        <v>22</v>
      </c>
      <c r="B23" s="162" t="s">
        <v>678</v>
      </c>
      <c r="C23" s="162" t="s">
        <v>816</v>
      </c>
      <c r="D23" s="163" t="s">
        <v>1816</v>
      </c>
      <c r="E23" s="163" t="s">
        <v>2446</v>
      </c>
      <c r="F23" s="163" t="s">
        <v>3394</v>
      </c>
      <c r="G23" s="161">
        <v>10</v>
      </c>
      <c r="H23" s="163" t="s">
        <v>3395</v>
      </c>
      <c r="I23" s="161">
        <v>13</v>
      </c>
      <c r="J23" s="164" t="s">
        <v>3372</v>
      </c>
      <c r="K23" s="161">
        <v>18</v>
      </c>
      <c r="L23" s="163" t="s">
        <v>3396</v>
      </c>
      <c r="M23" s="161">
        <v>22</v>
      </c>
    </row>
    <row r="24" spans="1:13" ht="14.1" customHeight="1">
      <c r="A24" s="161">
        <v>23</v>
      </c>
      <c r="B24" s="162" t="s">
        <v>23</v>
      </c>
      <c r="C24" s="162" t="s">
        <v>1266</v>
      </c>
      <c r="D24" s="163" t="s">
        <v>1816</v>
      </c>
      <c r="E24" s="163" t="s">
        <v>2394</v>
      </c>
      <c r="F24" s="163" t="s">
        <v>3397</v>
      </c>
      <c r="G24" s="161">
        <v>20</v>
      </c>
      <c r="H24" s="163" t="s">
        <v>3398</v>
      </c>
      <c r="I24" s="161">
        <v>19</v>
      </c>
      <c r="J24" s="164" t="s">
        <v>3399</v>
      </c>
      <c r="K24" s="161">
        <v>23</v>
      </c>
      <c r="L24" s="163" t="s">
        <v>3400</v>
      </c>
      <c r="M24" s="161">
        <v>23</v>
      </c>
    </row>
    <row r="25" spans="1:13" ht="14.1" customHeight="1">
      <c r="A25" s="161">
        <v>24</v>
      </c>
      <c r="B25" s="162" t="s">
        <v>61</v>
      </c>
      <c r="C25" s="162" t="s">
        <v>378</v>
      </c>
      <c r="D25" s="163" t="s">
        <v>1816</v>
      </c>
      <c r="E25" s="163" t="s">
        <v>2446</v>
      </c>
      <c r="F25" s="163" t="s">
        <v>3401</v>
      </c>
      <c r="G25" s="161">
        <v>45</v>
      </c>
      <c r="H25" s="163" t="s">
        <v>3402</v>
      </c>
      <c r="I25" s="161">
        <v>28</v>
      </c>
      <c r="J25" s="164" t="s">
        <v>3403</v>
      </c>
      <c r="K25" s="161">
        <v>24</v>
      </c>
      <c r="L25" s="163" t="s">
        <v>3404</v>
      </c>
      <c r="M25" s="161">
        <v>24</v>
      </c>
    </row>
    <row r="26" spans="1:13" ht="14.1" customHeight="1">
      <c r="A26" s="161">
        <v>25</v>
      </c>
      <c r="B26" s="162" t="s">
        <v>1267</v>
      </c>
      <c r="C26" s="162" t="s">
        <v>326</v>
      </c>
      <c r="D26" s="163" t="s">
        <v>2787</v>
      </c>
      <c r="E26" s="163" t="s">
        <v>2394</v>
      </c>
      <c r="F26" s="163" t="s">
        <v>3405</v>
      </c>
      <c r="G26" s="161">
        <v>79</v>
      </c>
      <c r="H26" s="163" t="s">
        <v>3406</v>
      </c>
      <c r="I26" s="161">
        <v>48</v>
      </c>
      <c r="J26" s="164" t="s">
        <v>3407</v>
      </c>
      <c r="K26" s="161">
        <v>28</v>
      </c>
      <c r="L26" s="163" t="s">
        <v>3408</v>
      </c>
      <c r="M26" s="161">
        <v>25</v>
      </c>
    </row>
    <row r="27" spans="1:13" ht="14.1" customHeight="1">
      <c r="A27" s="161">
        <v>26</v>
      </c>
      <c r="B27" s="162" t="s">
        <v>72</v>
      </c>
      <c r="C27" s="162" t="s">
        <v>1268</v>
      </c>
      <c r="D27" s="163" t="s">
        <v>1816</v>
      </c>
      <c r="E27" s="163" t="s">
        <v>2394</v>
      </c>
      <c r="F27" s="163" t="s">
        <v>3409</v>
      </c>
      <c r="G27" s="161">
        <v>14</v>
      </c>
      <c r="H27" s="163" t="s">
        <v>3410</v>
      </c>
      <c r="I27" s="161">
        <v>16</v>
      </c>
      <c r="J27" s="164" t="s">
        <v>3411</v>
      </c>
      <c r="K27" s="161">
        <v>25</v>
      </c>
      <c r="L27" s="163" t="s">
        <v>3412</v>
      </c>
      <c r="M27" s="161">
        <v>26</v>
      </c>
    </row>
    <row r="28" spans="1:13" ht="14.1" customHeight="1">
      <c r="A28" s="161">
        <v>27</v>
      </c>
      <c r="B28" s="162" t="s">
        <v>73</v>
      </c>
      <c r="C28" s="162" t="s">
        <v>1269</v>
      </c>
      <c r="D28" s="163" t="s">
        <v>1816</v>
      </c>
      <c r="E28" s="163"/>
      <c r="F28" s="163" t="s">
        <v>3413</v>
      </c>
      <c r="G28" s="161">
        <v>32</v>
      </c>
      <c r="H28" s="163" t="s">
        <v>3414</v>
      </c>
      <c r="I28" s="161">
        <v>29</v>
      </c>
      <c r="J28" s="164" t="s">
        <v>3415</v>
      </c>
      <c r="K28" s="161">
        <v>31</v>
      </c>
      <c r="L28" s="163" t="s">
        <v>3416</v>
      </c>
      <c r="M28" s="161">
        <v>27</v>
      </c>
    </row>
    <row r="29" spans="1:13" ht="14.1" customHeight="1">
      <c r="A29" s="161">
        <v>28</v>
      </c>
      <c r="B29" s="162" t="s">
        <v>37</v>
      </c>
      <c r="C29" s="162" t="s">
        <v>105</v>
      </c>
      <c r="D29" s="163" t="s">
        <v>1816</v>
      </c>
      <c r="E29" s="163" t="s">
        <v>2394</v>
      </c>
      <c r="F29" s="163" t="s">
        <v>3417</v>
      </c>
      <c r="G29" s="161">
        <v>42</v>
      </c>
      <c r="H29" s="163" t="s">
        <v>3402</v>
      </c>
      <c r="I29" s="161">
        <v>27</v>
      </c>
      <c r="J29" s="164" t="s">
        <v>3418</v>
      </c>
      <c r="K29" s="161">
        <v>32</v>
      </c>
      <c r="L29" s="163" t="s">
        <v>3419</v>
      </c>
      <c r="M29" s="161">
        <v>28</v>
      </c>
    </row>
    <row r="30" spans="1:13" ht="14.1" customHeight="1">
      <c r="A30" s="161">
        <v>29</v>
      </c>
      <c r="B30" s="162" t="s">
        <v>754</v>
      </c>
      <c r="C30" s="162" t="s">
        <v>1</v>
      </c>
      <c r="D30" s="163" t="s">
        <v>1816</v>
      </c>
      <c r="E30" s="163" t="s">
        <v>2394</v>
      </c>
      <c r="F30" s="163" t="s">
        <v>3420</v>
      </c>
      <c r="G30" s="161">
        <v>22</v>
      </c>
      <c r="H30" s="163" t="s">
        <v>3421</v>
      </c>
      <c r="I30" s="161">
        <v>20</v>
      </c>
      <c r="J30" s="164" t="s">
        <v>3422</v>
      </c>
      <c r="K30" s="161">
        <v>27</v>
      </c>
      <c r="L30" s="163" t="s">
        <v>3423</v>
      </c>
      <c r="M30" s="161">
        <v>29</v>
      </c>
    </row>
    <row r="31" spans="1:13" ht="14.1" customHeight="1">
      <c r="A31" s="161">
        <v>30</v>
      </c>
      <c r="B31" s="162" t="s">
        <v>1270</v>
      </c>
      <c r="C31" s="162" t="s">
        <v>1271</v>
      </c>
      <c r="D31" s="163" t="s">
        <v>1816</v>
      </c>
      <c r="E31" s="163" t="s">
        <v>2394</v>
      </c>
      <c r="F31" s="163" t="s">
        <v>3424</v>
      </c>
      <c r="G31" s="161">
        <v>124</v>
      </c>
      <c r="H31" s="163" t="s">
        <v>3425</v>
      </c>
      <c r="I31" s="161">
        <v>64</v>
      </c>
      <c r="J31" s="164" t="s">
        <v>3426</v>
      </c>
      <c r="K31" s="161">
        <v>35</v>
      </c>
      <c r="L31" s="163" t="s">
        <v>3427</v>
      </c>
      <c r="M31" s="161">
        <v>30</v>
      </c>
    </row>
    <row r="32" spans="1:13" ht="14.1" customHeight="1">
      <c r="A32" s="161">
        <v>31</v>
      </c>
      <c r="B32" s="162" t="s">
        <v>38</v>
      </c>
      <c r="C32" s="162" t="s">
        <v>190</v>
      </c>
      <c r="D32" s="163" t="s">
        <v>1816</v>
      </c>
      <c r="E32" s="163" t="s">
        <v>2394</v>
      </c>
      <c r="F32" s="163" t="s">
        <v>3428</v>
      </c>
      <c r="G32" s="161">
        <v>92</v>
      </c>
      <c r="H32" s="163" t="s">
        <v>3429</v>
      </c>
      <c r="I32" s="161">
        <v>59</v>
      </c>
      <c r="J32" s="164" t="s">
        <v>3430</v>
      </c>
      <c r="K32" s="161">
        <v>36</v>
      </c>
      <c r="L32" s="163" t="s">
        <v>3431</v>
      </c>
      <c r="M32" s="161">
        <v>31</v>
      </c>
    </row>
    <row r="33" spans="1:13" ht="14.1" customHeight="1">
      <c r="A33" s="161">
        <v>32</v>
      </c>
      <c r="B33" s="162" t="s">
        <v>32</v>
      </c>
      <c r="C33" s="162" t="s">
        <v>33</v>
      </c>
      <c r="D33" s="163" t="s">
        <v>1816</v>
      </c>
      <c r="E33" s="163" t="s">
        <v>2394</v>
      </c>
      <c r="F33" s="163" t="s">
        <v>3432</v>
      </c>
      <c r="G33" s="161">
        <v>50</v>
      </c>
      <c r="H33" s="163" t="s">
        <v>3387</v>
      </c>
      <c r="I33" s="161">
        <v>34</v>
      </c>
      <c r="J33" s="164" t="s">
        <v>3433</v>
      </c>
      <c r="K33" s="161">
        <v>33</v>
      </c>
      <c r="L33" s="163" t="s">
        <v>3434</v>
      </c>
      <c r="M33" s="161">
        <v>32</v>
      </c>
    </row>
    <row r="34" spans="1:13" ht="14.1" customHeight="1">
      <c r="A34" s="161">
        <v>33</v>
      </c>
      <c r="B34" s="162" t="s">
        <v>54</v>
      </c>
      <c r="C34" s="162" t="s">
        <v>268</v>
      </c>
      <c r="D34" s="163" t="s">
        <v>1816</v>
      </c>
      <c r="E34" s="163"/>
      <c r="F34" s="163" t="s">
        <v>3435</v>
      </c>
      <c r="G34" s="161">
        <v>25</v>
      </c>
      <c r="H34" s="163" t="s">
        <v>3436</v>
      </c>
      <c r="I34" s="161">
        <v>26</v>
      </c>
      <c r="J34" s="164" t="s">
        <v>3437</v>
      </c>
      <c r="K34" s="161">
        <v>29</v>
      </c>
      <c r="L34" s="163" t="s">
        <v>3438</v>
      </c>
      <c r="M34" s="161">
        <v>33</v>
      </c>
    </row>
    <row r="35" spans="1:13" ht="14.1" customHeight="1">
      <c r="A35" s="161">
        <v>34</v>
      </c>
      <c r="B35" s="162" t="s">
        <v>39</v>
      </c>
      <c r="C35" s="162" t="s">
        <v>355</v>
      </c>
      <c r="D35" s="163" t="s">
        <v>2787</v>
      </c>
      <c r="E35" s="163"/>
      <c r="F35" s="163" t="s">
        <v>3439</v>
      </c>
      <c r="G35" s="161">
        <v>64</v>
      </c>
      <c r="H35" s="163" t="s">
        <v>3440</v>
      </c>
      <c r="I35" s="161">
        <v>54</v>
      </c>
      <c r="J35" s="164" t="s">
        <v>3441</v>
      </c>
      <c r="K35" s="161">
        <v>30</v>
      </c>
      <c r="L35" s="163" t="s">
        <v>3442</v>
      </c>
      <c r="M35" s="161">
        <v>34</v>
      </c>
    </row>
    <row r="36" spans="1:13" ht="14.1" customHeight="1">
      <c r="A36" s="161">
        <v>35</v>
      </c>
      <c r="B36" s="162" t="s">
        <v>1272</v>
      </c>
      <c r="C36" s="162" t="s">
        <v>1273</v>
      </c>
      <c r="D36" s="163" t="s">
        <v>1816</v>
      </c>
      <c r="E36" s="163" t="s">
        <v>2446</v>
      </c>
      <c r="F36" s="163" t="s">
        <v>3443</v>
      </c>
      <c r="G36" s="161">
        <v>23</v>
      </c>
      <c r="H36" s="163" t="s">
        <v>3444</v>
      </c>
      <c r="I36" s="161">
        <v>23</v>
      </c>
      <c r="J36" s="164" t="s">
        <v>3445</v>
      </c>
      <c r="K36" s="161">
        <v>34</v>
      </c>
      <c r="L36" s="163" t="s">
        <v>3446</v>
      </c>
      <c r="M36" s="161">
        <v>35</v>
      </c>
    </row>
    <row r="37" spans="1:13" ht="14.1" customHeight="1">
      <c r="A37" s="161">
        <v>36</v>
      </c>
      <c r="B37" s="162" t="s">
        <v>101</v>
      </c>
      <c r="C37" s="162" t="s">
        <v>102</v>
      </c>
      <c r="D37" s="163" t="s">
        <v>1816</v>
      </c>
      <c r="E37" s="163" t="s">
        <v>2394</v>
      </c>
      <c r="F37" s="163" t="s">
        <v>3447</v>
      </c>
      <c r="G37" s="161">
        <v>83</v>
      </c>
      <c r="H37" s="163" t="s">
        <v>3448</v>
      </c>
      <c r="I37" s="161">
        <v>78</v>
      </c>
      <c r="J37" s="164" t="s">
        <v>3449</v>
      </c>
      <c r="K37" s="161">
        <v>47</v>
      </c>
      <c r="L37" s="163" t="s">
        <v>3450</v>
      </c>
      <c r="M37" s="161">
        <v>36</v>
      </c>
    </row>
    <row r="38" spans="1:13" ht="14.1" customHeight="1">
      <c r="A38" s="161">
        <v>37</v>
      </c>
      <c r="B38" s="162" t="s">
        <v>54</v>
      </c>
      <c r="C38" s="162" t="s">
        <v>1274</v>
      </c>
      <c r="D38" s="163" t="s">
        <v>1816</v>
      </c>
      <c r="E38" s="163" t="s">
        <v>2394</v>
      </c>
      <c r="F38" s="163" t="s">
        <v>3451</v>
      </c>
      <c r="G38" s="161">
        <v>18</v>
      </c>
      <c r="H38" s="163" t="s">
        <v>3410</v>
      </c>
      <c r="I38" s="161">
        <v>17</v>
      </c>
      <c r="J38" s="164" t="s">
        <v>3452</v>
      </c>
      <c r="K38" s="161">
        <v>26</v>
      </c>
      <c r="L38" s="163" t="s">
        <v>3453</v>
      </c>
      <c r="M38" s="161">
        <v>37</v>
      </c>
    </row>
    <row r="39" spans="1:13" ht="14.1" customHeight="1">
      <c r="A39" s="161">
        <v>38</v>
      </c>
      <c r="B39" s="162" t="s">
        <v>1275</v>
      </c>
      <c r="C39" s="162" t="s">
        <v>1276</v>
      </c>
      <c r="D39" s="163" t="s">
        <v>1816</v>
      </c>
      <c r="E39" s="163" t="s">
        <v>2394</v>
      </c>
      <c r="F39" s="163" t="s">
        <v>3454</v>
      </c>
      <c r="G39" s="161">
        <v>27</v>
      </c>
      <c r="H39" s="163" t="s">
        <v>3455</v>
      </c>
      <c r="I39" s="161">
        <v>42</v>
      </c>
      <c r="J39" s="164" t="s">
        <v>3456</v>
      </c>
      <c r="K39" s="161">
        <v>43</v>
      </c>
      <c r="L39" s="163" t="s">
        <v>3457</v>
      </c>
      <c r="M39" s="161">
        <v>38</v>
      </c>
    </row>
    <row r="40" spans="1:13" ht="14.1" customHeight="1">
      <c r="A40" s="161">
        <v>39</v>
      </c>
      <c r="B40" s="162" t="s">
        <v>9</v>
      </c>
      <c r="C40" s="162" t="s">
        <v>670</v>
      </c>
      <c r="D40" s="163" t="s">
        <v>1816</v>
      </c>
      <c r="E40" s="163" t="s">
        <v>2394</v>
      </c>
      <c r="F40" s="163" t="s">
        <v>3458</v>
      </c>
      <c r="G40" s="161">
        <v>17</v>
      </c>
      <c r="H40" s="163" t="s">
        <v>3459</v>
      </c>
      <c r="I40" s="161">
        <v>35</v>
      </c>
      <c r="J40" s="164" t="s">
        <v>3460</v>
      </c>
      <c r="K40" s="161">
        <v>38</v>
      </c>
      <c r="L40" s="163" t="s">
        <v>3461</v>
      </c>
      <c r="M40" s="161">
        <v>39</v>
      </c>
    </row>
    <row r="41" spans="1:13" ht="14.1" customHeight="1">
      <c r="A41" s="161">
        <v>40</v>
      </c>
      <c r="B41" s="162" t="s">
        <v>1277</v>
      </c>
      <c r="C41" s="162" t="s">
        <v>1278</v>
      </c>
      <c r="D41" s="163" t="s">
        <v>1816</v>
      </c>
      <c r="E41" s="163" t="s">
        <v>2394</v>
      </c>
      <c r="F41" s="163" t="s">
        <v>3462</v>
      </c>
      <c r="G41" s="161">
        <v>104</v>
      </c>
      <c r="H41" s="163" t="s">
        <v>3463</v>
      </c>
      <c r="I41" s="161">
        <v>67</v>
      </c>
      <c r="J41" s="164" t="s">
        <v>3464</v>
      </c>
      <c r="K41" s="161">
        <v>46</v>
      </c>
      <c r="L41" s="163" t="s">
        <v>3465</v>
      </c>
      <c r="M41" s="161">
        <v>40</v>
      </c>
    </row>
    <row r="42" spans="1:13" ht="14.1" customHeight="1">
      <c r="A42" s="161">
        <v>41</v>
      </c>
      <c r="B42" s="162" t="s">
        <v>67</v>
      </c>
      <c r="C42" s="162" t="s">
        <v>180</v>
      </c>
      <c r="D42" s="163" t="s">
        <v>1816</v>
      </c>
      <c r="E42" s="163" t="s">
        <v>2446</v>
      </c>
      <c r="F42" s="163" t="s">
        <v>3466</v>
      </c>
      <c r="G42" s="161">
        <v>78</v>
      </c>
      <c r="H42" s="163" t="s">
        <v>3467</v>
      </c>
      <c r="I42" s="161">
        <v>58</v>
      </c>
      <c r="J42" s="164" t="s">
        <v>3468</v>
      </c>
      <c r="K42" s="161">
        <v>48</v>
      </c>
      <c r="L42" s="163" t="s">
        <v>3469</v>
      </c>
      <c r="M42" s="161">
        <v>41</v>
      </c>
    </row>
    <row r="43" spans="1:13" ht="14.1" customHeight="1">
      <c r="A43" s="161">
        <v>42</v>
      </c>
      <c r="B43" s="162" t="s">
        <v>858</v>
      </c>
      <c r="C43" s="162" t="s">
        <v>859</v>
      </c>
      <c r="D43" s="163" t="s">
        <v>1816</v>
      </c>
      <c r="E43" s="163"/>
      <c r="F43" s="163" t="s">
        <v>3470</v>
      </c>
      <c r="G43" s="161">
        <v>114</v>
      </c>
      <c r="H43" s="163" t="s">
        <v>3471</v>
      </c>
      <c r="I43" s="161">
        <v>91</v>
      </c>
      <c r="J43" s="164" t="s">
        <v>3472</v>
      </c>
      <c r="K43" s="161">
        <v>54</v>
      </c>
      <c r="L43" s="163" t="s">
        <v>3473</v>
      </c>
      <c r="M43" s="161">
        <v>42</v>
      </c>
    </row>
    <row r="44" spans="1:13" ht="14.1" customHeight="1">
      <c r="A44" s="161">
        <v>43</v>
      </c>
      <c r="B44" s="162" t="s">
        <v>13</v>
      </c>
      <c r="C44" s="162" t="s">
        <v>86</v>
      </c>
      <c r="D44" s="163" t="s">
        <v>1816</v>
      </c>
      <c r="E44" s="163" t="s">
        <v>2446</v>
      </c>
      <c r="F44" s="163" t="s">
        <v>3474</v>
      </c>
      <c r="G44" s="161">
        <v>62</v>
      </c>
      <c r="H44" s="163" t="s">
        <v>3475</v>
      </c>
      <c r="I44" s="161">
        <v>46</v>
      </c>
      <c r="J44" s="164" t="s">
        <v>3476</v>
      </c>
      <c r="K44" s="161">
        <v>39</v>
      </c>
      <c r="L44" s="163" t="s">
        <v>3477</v>
      </c>
      <c r="M44" s="161">
        <v>43</v>
      </c>
    </row>
    <row r="45" spans="1:13" ht="14.1" customHeight="1">
      <c r="A45" s="161">
        <v>44</v>
      </c>
      <c r="B45" s="162" t="s">
        <v>406</v>
      </c>
      <c r="C45" s="162" t="s">
        <v>604</v>
      </c>
      <c r="D45" s="163" t="s">
        <v>1816</v>
      </c>
      <c r="E45" s="163" t="s">
        <v>2394</v>
      </c>
      <c r="F45" s="163" t="s">
        <v>3478</v>
      </c>
      <c r="G45" s="161">
        <v>31</v>
      </c>
      <c r="H45" s="163" t="s">
        <v>3479</v>
      </c>
      <c r="I45" s="161">
        <v>30</v>
      </c>
      <c r="J45" s="164" t="s">
        <v>3480</v>
      </c>
      <c r="K45" s="161">
        <v>41</v>
      </c>
      <c r="L45" s="163" t="s">
        <v>3481</v>
      </c>
      <c r="M45" s="161">
        <v>44</v>
      </c>
    </row>
    <row r="46" spans="1:13" ht="14.1" customHeight="1">
      <c r="A46" s="161">
        <v>45</v>
      </c>
      <c r="B46" s="162" t="s">
        <v>808</v>
      </c>
      <c r="C46" s="162" t="s">
        <v>1279</v>
      </c>
      <c r="D46" s="163" t="s">
        <v>1816</v>
      </c>
      <c r="E46" s="163"/>
      <c r="F46" s="163" t="s">
        <v>3482</v>
      </c>
      <c r="G46" s="161">
        <v>37</v>
      </c>
      <c r="H46" s="163" t="s">
        <v>3483</v>
      </c>
      <c r="I46" s="161">
        <v>37</v>
      </c>
      <c r="J46" s="164" t="s">
        <v>3484</v>
      </c>
      <c r="K46" s="161">
        <v>44</v>
      </c>
      <c r="L46" s="163" t="s">
        <v>3485</v>
      </c>
      <c r="M46" s="161">
        <v>45</v>
      </c>
    </row>
    <row r="47" spans="1:13" ht="14.1" customHeight="1">
      <c r="A47" s="161">
        <v>46</v>
      </c>
      <c r="B47" s="162" t="s">
        <v>310</v>
      </c>
      <c r="C47" s="162" t="s">
        <v>692</v>
      </c>
      <c r="D47" s="163" t="s">
        <v>1816</v>
      </c>
      <c r="E47" s="163"/>
      <c r="F47" s="163" t="s">
        <v>3486</v>
      </c>
      <c r="G47" s="161">
        <v>123</v>
      </c>
      <c r="H47" s="163" t="s">
        <v>3487</v>
      </c>
      <c r="I47" s="161">
        <v>84</v>
      </c>
      <c r="J47" s="164" t="s">
        <v>3488</v>
      </c>
      <c r="K47" s="161">
        <v>63</v>
      </c>
      <c r="L47" s="163" t="s">
        <v>3489</v>
      </c>
      <c r="M47" s="161">
        <v>46</v>
      </c>
    </row>
    <row r="48" spans="1:13" ht="14.1" customHeight="1">
      <c r="A48" s="161">
        <v>47</v>
      </c>
      <c r="B48" s="162" t="s">
        <v>293</v>
      </c>
      <c r="C48" s="162" t="s">
        <v>1097</v>
      </c>
      <c r="D48" s="163" t="s">
        <v>1816</v>
      </c>
      <c r="E48" s="163"/>
      <c r="F48" s="163" t="s">
        <v>2955</v>
      </c>
      <c r="G48" s="161">
        <v>89</v>
      </c>
      <c r="H48" s="163" t="s">
        <v>3490</v>
      </c>
      <c r="I48" s="161">
        <v>51</v>
      </c>
      <c r="J48" s="164" t="s">
        <v>3491</v>
      </c>
      <c r="K48" s="161">
        <v>59</v>
      </c>
      <c r="L48" s="163" t="s">
        <v>3492</v>
      </c>
      <c r="M48" s="161">
        <v>47</v>
      </c>
    </row>
    <row r="49" spans="1:13" ht="14.1" customHeight="1">
      <c r="A49" s="161">
        <v>48</v>
      </c>
      <c r="B49" s="162" t="s">
        <v>310</v>
      </c>
      <c r="C49" s="162" t="s">
        <v>250</v>
      </c>
      <c r="D49" s="163" t="s">
        <v>1816</v>
      </c>
      <c r="E49" s="163" t="s">
        <v>2394</v>
      </c>
      <c r="F49" s="163" t="s">
        <v>3493</v>
      </c>
      <c r="G49" s="161">
        <v>48</v>
      </c>
      <c r="H49" s="163" t="s">
        <v>3494</v>
      </c>
      <c r="I49" s="161">
        <v>68</v>
      </c>
      <c r="J49" s="164" t="s">
        <v>3495</v>
      </c>
      <c r="K49" s="161">
        <v>61</v>
      </c>
      <c r="L49" s="163" t="s">
        <v>3496</v>
      </c>
      <c r="M49" s="161">
        <v>48</v>
      </c>
    </row>
    <row r="50" spans="1:13" ht="14.1" customHeight="1">
      <c r="A50" s="161">
        <v>49</v>
      </c>
      <c r="B50" s="162" t="s">
        <v>26</v>
      </c>
      <c r="C50" s="162" t="s">
        <v>691</v>
      </c>
      <c r="D50" s="163" t="s">
        <v>1816</v>
      </c>
      <c r="E50" s="163"/>
      <c r="F50" s="163" t="s">
        <v>3497</v>
      </c>
      <c r="G50" s="161">
        <v>36</v>
      </c>
      <c r="H50" s="163" t="s">
        <v>3498</v>
      </c>
      <c r="I50" s="161">
        <v>31</v>
      </c>
      <c r="J50" s="164" t="s">
        <v>3499</v>
      </c>
      <c r="K50" s="161">
        <v>40</v>
      </c>
      <c r="L50" s="163" t="s">
        <v>3500</v>
      </c>
      <c r="M50" s="161">
        <v>49</v>
      </c>
    </row>
    <row r="51" spans="1:13" ht="14.1" customHeight="1">
      <c r="A51" s="161">
        <v>50</v>
      </c>
      <c r="B51" s="162" t="s">
        <v>1280</v>
      </c>
      <c r="C51" s="162" t="s">
        <v>1281</v>
      </c>
      <c r="D51" s="163" t="s">
        <v>1816</v>
      </c>
      <c r="E51" s="163"/>
      <c r="F51" s="163" t="s">
        <v>3501</v>
      </c>
      <c r="G51" s="161">
        <v>26</v>
      </c>
      <c r="H51" s="163" t="s">
        <v>3502</v>
      </c>
      <c r="I51" s="161">
        <v>41</v>
      </c>
      <c r="J51" s="164" t="s">
        <v>3503</v>
      </c>
      <c r="K51" s="161">
        <v>52</v>
      </c>
      <c r="L51" s="163" t="s">
        <v>3504</v>
      </c>
      <c r="M51" s="161">
        <v>50</v>
      </c>
    </row>
    <row r="52" spans="1:13" ht="14.1" customHeight="1">
      <c r="A52" s="161">
        <v>51</v>
      </c>
      <c r="B52" s="162" t="s">
        <v>80</v>
      </c>
      <c r="C52" s="162" t="s">
        <v>1241</v>
      </c>
      <c r="D52" s="163" t="s">
        <v>1816</v>
      </c>
      <c r="E52" s="163" t="s">
        <v>2446</v>
      </c>
      <c r="F52" s="163" t="s">
        <v>3505</v>
      </c>
      <c r="G52" s="161">
        <v>34</v>
      </c>
      <c r="H52" s="163" t="s">
        <v>3506</v>
      </c>
      <c r="I52" s="161">
        <v>38</v>
      </c>
      <c r="J52" s="164" t="s">
        <v>3507</v>
      </c>
      <c r="K52" s="161">
        <v>42</v>
      </c>
      <c r="L52" s="163" t="s">
        <v>3508</v>
      </c>
      <c r="M52" s="161">
        <v>51</v>
      </c>
    </row>
    <row r="53" spans="1:13" ht="14.1" customHeight="1">
      <c r="A53" s="161">
        <v>52</v>
      </c>
      <c r="B53" s="162" t="s">
        <v>202</v>
      </c>
      <c r="C53" s="162" t="s">
        <v>51</v>
      </c>
      <c r="D53" s="163" t="s">
        <v>1816</v>
      </c>
      <c r="E53" s="163" t="s">
        <v>2394</v>
      </c>
      <c r="F53" s="163" t="s">
        <v>3386</v>
      </c>
      <c r="G53" s="161">
        <v>44</v>
      </c>
      <c r="H53" s="163" t="s">
        <v>3509</v>
      </c>
      <c r="I53" s="161">
        <v>52</v>
      </c>
      <c r="J53" s="164" t="s">
        <v>3510</v>
      </c>
      <c r="K53" s="161">
        <v>49</v>
      </c>
      <c r="L53" s="163" t="s">
        <v>3511</v>
      </c>
      <c r="M53" s="161">
        <v>52</v>
      </c>
    </row>
    <row r="54" spans="1:13" ht="14.1" customHeight="1">
      <c r="A54" s="161">
        <v>53</v>
      </c>
      <c r="B54" s="162" t="s">
        <v>50</v>
      </c>
      <c r="C54" s="162" t="s">
        <v>578</v>
      </c>
      <c r="D54" s="163" t="s">
        <v>1816</v>
      </c>
      <c r="E54" s="163"/>
      <c r="F54" s="163" t="s">
        <v>3512</v>
      </c>
      <c r="G54" s="161">
        <v>126</v>
      </c>
      <c r="H54" s="163" t="s">
        <v>3513</v>
      </c>
      <c r="I54" s="161">
        <v>75</v>
      </c>
      <c r="J54" s="164" t="s">
        <v>3514</v>
      </c>
      <c r="K54" s="161">
        <v>51</v>
      </c>
      <c r="L54" s="163" t="s">
        <v>3515</v>
      </c>
      <c r="M54" s="161">
        <v>53</v>
      </c>
    </row>
    <row r="55" spans="1:13" ht="14.1" customHeight="1">
      <c r="A55" s="161">
        <v>54</v>
      </c>
      <c r="B55" s="162" t="s">
        <v>1</v>
      </c>
      <c r="C55" s="162" t="s">
        <v>1089</v>
      </c>
      <c r="D55" s="163" t="s">
        <v>1816</v>
      </c>
      <c r="E55" s="163"/>
      <c r="F55" s="163" t="s">
        <v>3474</v>
      </c>
      <c r="G55" s="161">
        <v>63</v>
      </c>
      <c r="H55" s="163" t="s">
        <v>3516</v>
      </c>
      <c r="I55" s="161">
        <v>62</v>
      </c>
      <c r="J55" s="164" t="s">
        <v>3517</v>
      </c>
      <c r="K55" s="161">
        <v>60</v>
      </c>
      <c r="L55" s="163" t="s">
        <v>3518</v>
      </c>
      <c r="M55" s="161">
        <v>54</v>
      </c>
    </row>
    <row r="56" spans="1:13" ht="14.1" customHeight="1">
      <c r="A56" s="161">
        <v>55</v>
      </c>
      <c r="B56" s="162" t="s">
        <v>43</v>
      </c>
      <c r="C56" s="162" t="s">
        <v>676</v>
      </c>
      <c r="D56" s="163" t="s">
        <v>2787</v>
      </c>
      <c r="E56" s="163" t="s">
        <v>2394</v>
      </c>
      <c r="F56" s="163" t="s">
        <v>3519</v>
      </c>
      <c r="G56" s="161">
        <v>134</v>
      </c>
      <c r="H56" s="163" t="s">
        <v>3520</v>
      </c>
      <c r="I56" s="161">
        <v>104</v>
      </c>
      <c r="J56" s="164" t="s">
        <v>3521</v>
      </c>
      <c r="K56" s="161">
        <v>70</v>
      </c>
      <c r="L56" s="163" t="s">
        <v>3522</v>
      </c>
      <c r="M56" s="161">
        <v>55</v>
      </c>
    </row>
    <row r="57" spans="1:13" ht="14.1" customHeight="1">
      <c r="A57" s="161">
        <v>56</v>
      </c>
      <c r="B57" s="162" t="s">
        <v>70</v>
      </c>
      <c r="C57" s="162" t="s">
        <v>582</v>
      </c>
      <c r="D57" s="163" t="s">
        <v>1816</v>
      </c>
      <c r="E57" s="163" t="s">
        <v>2394</v>
      </c>
      <c r="F57" s="163" t="s">
        <v>3523</v>
      </c>
      <c r="G57" s="161">
        <v>38</v>
      </c>
      <c r="H57" s="163" t="s">
        <v>3524</v>
      </c>
      <c r="I57" s="161">
        <v>53</v>
      </c>
      <c r="J57" s="164" t="s">
        <v>3525</v>
      </c>
      <c r="K57" s="161">
        <v>71</v>
      </c>
      <c r="L57" s="163" t="s">
        <v>3526</v>
      </c>
      <c r="M57" s="161">
        <v>56</v>
      </c>
    </row>
    <row r="58" spans="1:13" ht="14.1" customHeight="1">
      <c r="A58" s="161">
        <v>57</v>
      </c>
      <c r="B58" s="162" t="s">
        <v>822</v>
      </c>
      <c r="C58" s="162" t="s">
        <v>1592</v>
      </c>
      <c r="D58" s="163" t="s">
        <v>2787</v>
      </c>
      <c r="E58" s="163"/>
      <c r="F58" s="163" t="s">
        <v>3527</v>
      </c>
      <c r="G58" s="161">
        <v>100</v>
      </c>
      <c r="H58" s="163" t="s">
        <v>3528</v>
      </c>
      <c r="I58" s="161">
        <v>130</v>
      </c>
      <c r="J58" s="164" t="s">
        <v>3529</v>
      </c>
      <c r="K58" s="161">
        <v>95</v>
      </c>
      <c r="L58" s="163" t="s">
        <v>3530</v>
      </c>
      <c r="M58" s="161">
        <v>57</v>
      </c>
    </row>
    <row r="59" spans="1:13" ht="14.1" customHeight="1">
      <c r="A59" s="161">
        <v>58</v>
      </c>
      <c r="B59" s="162" t="s">
        <v>1135</v>
      </c>
      <c r="C59" s="162" t="s">
        <v>1136</v>
      </c>
      <c r="D59" s="163" t="s">
        <v>2787</v>
      </c>
      <c r="E59" s="163"/>
      <c r="F59" s="163" t="s">
        <v>3531</v>
      </c>
      <c r="G59" s="161">
        <v>88</v>
      </c>
      <c r="H59" s="163" t="s">
        <v>3532</v>
      </c>
      <c r="I59" s="161">
        <v>99</v>
      </c>
      <c r="J59" s="164" t="s">
        <v>3533</v>
      </c>
      <c r="K59" s="161">
        <v>67</v>
      </c>
      <c r="L59" s="163" t="s">
        <v>3534</v>
      </c>
      <c r="M59" s="161">
        <v>58</v>
      </c>
    </row>
    <row r="60" spans="1:13" ht="14.1" customHeight="1">
      <c r="A60" s="161">
        <v>59</v>
      </c>
      <c r="B60" s="162" t="s">
        <v>948</v>
      </c>
      <c r="C60" s="162" t="s">
        <v>565</v>
      </c>
      <c r="D60" s="163" t="s">
        <v>1816</v>
      </c>
      <c r="E60" s="163" t="s">
        <v>2394</v>
      </c>
      <c r="F60" s="163" t="s">
        <v>3535</v>
      </c>
      <c r="G60" s="161">
        <v>71</v>
      </c>
      <c r="H60" s="163" t="s">
        <v>3536</v>
      </c>
      <c r="I60" s="161">
        <v>71</v>
      </c>
      <c r="J60" s="164" t="s">
        <v>3537</v>
      </c>
      <c r="K60" s="161">
        <v>62</v>
      </c>
      <c r="L60" s="163" t="s">
        <v>3538</v>
      </c>
      <c r="M60" s="161">
        <v>59</v>
      </c>
    </row>
    <row r="61" spans="1:13" ht="14.1" customHeight="1">
      <c r="A61" s="161">
        <v>60</v>
      </c>
      <c r="B61" s="162" t="s">
        <v>239</v>
      </c>
      <c r="C61" s="162" t="s">
        <v>1035</v>
      </c>
      <c r="D61" s="163" t="s">
        <v>1816</v>
      </c>
      <c r="E61" s="163" t="s">
        <v>2394</v>
      </c>
      <c r="F61" s="163" t="s">
        <v>3505</v>
      </c>
      <c r="G61" s="161">
        <v>35</v>
      </c>
      <c r="H61" s="163" t="s">
        <v>3539</v>
      </c>
      <c r="I61" s="161">
        <v>44</v>
      </c>
      <c r="J61" s="164" t="s">
        <v>3540</v>
      </c>
      <c r="K61" s="161">
        <v>45</v>
      </c>
      <c r="L61" s="163" t="s">
        <v>3541</v>
      </c>
      <c r="M61" s="161">
        <v>60</v>
      </c>
    </row>
    <row r="62" spans="1:13" ht="14.1" customHeight="1">
      <c r="A62" s="161">
        <v>61</v>
      </c>
      <c r="B62" s="162" t="s">
        <v>26</v>
      </c>
      <c r="C62" s="162" t="s">
        <v>27</v>
      </c>
      <c r="D62" s="163" t="s">
        <v>1816</v>
      </c>
      <c r="E62" s="163" t="s">
        <v>2394</v>
      </c>
      <c r="F62" s="163" t="s">
        <v>3542</v>
      </c>
      <c r="G62" s="161">
        <v>53</v>
      </c>
      <c r="H62" s="163" t="s">
        <v>2938</v>
      </c>
      <c r="I62" s="161">
        <v>39</v>
      </c>
      <c r="J62" s="164" t="s">
        <v>3543</v>
      </c>
      <c r="K62" s="161">
        <v>50</v>
      </c>
      <c r="L62" s="163" t="s">
        <v>3544</v>
      </c>
      <c r="M62" s="161">
        <v>61</v>
      </c>
    </row>
    <row r="63" spans="1:13" ht="14.1" customHeight="1">
      <c r="A63" s="161">
        <v>62</v>
      </c>
      <c r="B63" s="162" t="s">
        <v>9</v>
      </c>
      <c r="C63" s="162" t="s">
        <v>1282</v>
      </c>
      <c r="D63" s="163" t="s">
        <v>1816</v>
      </c>
      <c r="E63" s="163"/>
      <c r="F63" s="163" t="s">
        <v>3545</v>
      </c>
      <c r="G63" s="161">
        <v>96</v>
      </c>
      <c r="H63" s="163" t="s">
        <v>3546</v>
      </c>
      <c r="I63" s="161">
        <v>86</v>
      </c>
      <c r="J63" s="164" t="s">
        <v>3547</v>
      </c>
      <c r="K63" s="161">
        <v>83</v>
      </c>
      <c r="L63" s="163" t="s">
        <v>3548</v>
      </c>
      <c r="M63" s="161">
        <v>62</v>
      </c>
    </row>
    <row r="64" spans="1:13" ht="14.1" customHeight="1">
      <c r="A64" s="161">
        <v>63</v>
      </c>
      <c r="B64" s="162" t="s">
        <v>73</v>
      </c>
      <c r="C64" s="162" t="s">
        <v>1046</v>
      </c>
      <c r="D64" s="163" t="s">
        <v>1816</v>
      </c>
      <c r="E64" s="163"/>
      <c r="F64" s="163" t="s">
        <v>3549</v>
      </c>
      <c r="G64" s="161">
        <v>29</v>
      </c>
      <c r="H64" s="163" t="s">
        <v>3550</v>
      </c>
      <c r="I64" s="161">
        <v>47</v>
      </c>
      <c r="J64" s="164" t="s">
        <v>3551</v>
      </c>
      <c r="K64" s="161">
        <v>56</v>
      </c>
      <c r="L64" s="163" t="s">
        <v>3552</v>
      </c>
      <c r="M64" s="161">
        <v>63</v>
      </c>
    </row>
    <row r="65" spans="1:13" ht="14.1" customHeight="1">
      <c r="A65" s="161">
        <v>64</v>
      </c>
      <c r="B65" s="162" t="s">
        <v>52</v>
      </c>
      <c r="C65" s="162" t="s">
        <v>890</v>
      </c>
      <c r="D65" s="163" t="s">
        <v>1816</v>
      </c>
      <c r="E65" s="163" t="s">
        <v>2394</v>
      </c>
      <c r="F65" s="163" t="s">
        <v>3553</v>
      </c>
      <c r="G65" s="161">
        <v>258</v>
      </c>
      <c r="H65" s="163" t="s">
        <v>3554</v>
      </c>
      <c r="I65" s="161">
        <v>183</v>
      </c>
      <c r="J65" s="164" t="s">
        <v>3555</v>
      </c>
      <c r="K65" s="161">
        <v>93</v>
      </c>
      <c r="L65" s="163" t="s">
        <v>3556</v>
      </c>
      <c r="M65" s="161">
        <v>64</v>
      </c>
    </row>
    <row r="66" spans="1:13" ht="14.1" customHeight="1">
      <c r="A66" s="161">
        <v>65</v>
      </c>
      <c r="B66" s="162" t="s">
        <v>1068</v>
      </c>
      <c r="C66" s="162" t="s">
        <v>1283</v>
      </c>
      <c r="D66" s="163" t="s">
        <v>1816</v>
      </c>
      <c r="E66" s="163"/>
      <c r="F66" s="163" t="s">
        <v>3557</v>
      </c>
      <c r="G66" s="161">
        <v>85</v>
      </c>
      <c r="H66" s="163" t="s">
        <v>3558</v>
      </c>
      <c r="I66" s="161">
        <v>61</v>
      </c>
      <c r="J66" s="164" t="s">
        <v>3559</v>
      </c>
      <c r="K66" s="161">
        <v>55</v>
      </c>
      <c r="L66" s="163" t="s">
        <v>3560</v>
      </c>
      <c r="M66" s="161">
        <v>65</v>
      </c>
    </row>
    <row r="67" spans="1:13" ht="14.1" customHeight="1">
      <c r="A67" s="161">
        <v>66</v>
      </c>
      <c r="B67" s="162" t="s">
        <v>123</v>
      </c>
      <c r="C67" s="162" t="s">
        <v>1284</v>
      </c>
      <c r="D67" s="163" t="s">
        <v>1816</v>
      </c>
      <c r="E67" s="163"/>
      <c r="F67" s="163" t="s">
        <v>3561</v>
      </c>
      <c r="G67" s="161">
        <v>86</v>
      </c>
      <c r="H67" s="163" t="s">
        <v>3562</v>
      </c>
      <c r="I67" s="161">
        <v>60</v>
      </c>
      <c r="J67" s="164" t="s">
        <v>3563</v>
      </c>
      <c r="K67" s="161">
        <v>57</v>
      </c>
      <c r="L67" s="163" t="s">
        <v>3560</v>
      </c>
      <c r="M67" s="161">
        <v>66</v>
      </c>
    </row>
    <row r="68" spans="1:13" ht="14.1" customHeight="1">
      <c r="A68" s="161">
        <v>67</v>
      </c>
      <c r="B68" s="162" t="s">
        <v>30</v>
      </c>
      <c r="C68" s="162" t="s">
        <v>446</v>
      </c>
      <c r="D68" s="163" t="s">
        <v>1816</v>
      </c>
      <c r="E68" s="163" t="s">
        <v>2394</v>
      </c>
      <c r="F68" s="163" t="s">
        <v>3564</v>
      </c>
      <c r="G68" s="161">
        <v>132</v>
      </c>
      <c r="H68" s="163" t="s">
        <v>3565</v>
      </c>
      <c r="I68" s="161">
        <v>65</v>
      </c>
      <c r="J68" s="164" t="s">
        <v>3566</v>
      </c>
      <c r="K68" s="161">
        <v>53</v>
      </c>
      <c r="L68" s="163" t="s">
        <v>3567</v>
      </c>
      <c r="M68" s="161">
        <v>67</v>
      </c>
    </row>
    <row r="69" spans="1:13" ht="14.1" customHeight="1">
      <c r="A69" s="161">
        <v>68</v>
      </c>
      <c r="B69" s="162" t="s">
        <v>201</v>
      </c>
      <c r="C69" s="162" t="s">
        <v>600</v>
      </c>
      <c r="D69" s="163" t="s">
        <v>1816</v>
      </c>
      <c r="E69" s="163" t="s">
        <v>2394</v>
      </c>
      <c r="F69" s="163" t="s">
        <v>3568</v>
      </c>
      <c r="G69" s="161">
        <v>139</v>
      </c>
      <c r="H69" s="163" t="s">
        <v>3569</v>
      </c>
      <c r="I69" s="161">
        <v>102</v>
      </c>
      <c r="J69" s="164" t="s">
        <v>3570</v>
      </c>
      <c r="K69" s="161">
        <v>77</v>
      </c>
      <c r="L69" s="163" t="s">
        <v>3571</v>
      </c>
      <c r="M69" s="161">
        <v>68</v>
      </c>
    </row>
    <row r="70" spans="1:13" ht="14.1" customHeight="1">
      <c r="A70" s="161">
        <v>69</v>
      </c>
      <c r="B70" s="162" t="s">
        <v>1285</v>
      </c>
      <c r="C70" s="162" t="s">
        <v>1286</v>
      </c>
      <c r="D70" s="163" t="s">
        <v>1816</v>
      </c>
      <c r="E70" s="163"/>
      <c r="F70" s="163" t="s">
        <v>3572</v>
      </c>
      <c r="G70" s="161">
        <v>70</v>
      </c>
      <c r="H70" s="163" t="s">
        <v>3573</v>
      </c>
      <c r="I70" s="161">
        <v>97</v>
      </c>
      <c r="J70" s="164" t="s">
        <v>3574</v>
      </c>
      <c r="K70" s="161">
        <v>80</v>
      </c>
      <c r="L70" s="163" t="s">
        <v>3575</v>
      </c>
      <c r="M70" s="161">
        <v>69</v>
      </c>
    </row>
    <row r="71" spans="1:13" ht="14.1" customHeight="1">
      <c r="A71" s="161">
        <v>70</v>
      </c>
      <c r="B71" s="162" t="s">
        <v>1287</v>
      </c>
      <c r="C71" s="162" t="s">
        <v>1288</v>
      </c>
      <c r="D71" s="163" t="s">
        <v>1816</v>
      </c>
      <c r="E71" s="163" t="s">
        <v>2394</v>
      </c>
      <c r="F71" s="163" t="s">
        <v>3576</v>
      </c>
      <c r="G71" s="161">
        <v>40</v>
      </c>
      <c r="H71" s="163" t="s">
        <v>3577</v>
      </c>
      <c r="I71" s="161">
        <v>66</v>
      </c>
      <c r="J71" s="164" t="s">
        <v>3578</v>
      </c>
      <c r="K71" s="161">
        <v>74</v>
      </c>
      <c r="L71" s="163" t="s">
        <v>3579</v>
      </c>
      <c r="M71" s="161">
        <v>70</v>
      </c>
    </row>
    <row r="72" spans="1:13" ht="14.1" customHeight="1">
      <c r="A72" s="161">
        <v>71</v>
      </c>
      <c r="B72" s="162" t="s">
        <v>47</v>
      </c>
      <c r="C72" s="162" t="s">
        <v>1289</v>
      </c>
      <c r="D72" s="163" t="s">
        <v>1816</v>
      </c>
      <c r="E72" s="163" t="s">
        <v>2394</v>
      </c>
      <c r="F72" s="163" t="s">
        <v>2972</v>
      </c>
      <c r="G72" s="161">
        <v>169</v>
      </c>
      <c r="H72" s="163" t="s">
        <v>3580</v>
      </c>
      <c r="I72" s="161">
        <v>134</v>
      </c>
      <c r="J72" s="164" t="s">
        <v>3581</v>
      </c>
      <c r="K72" s="161">
        <v>114</v>
      </c>
      <c r="L72" s="163" t="s">
        <v>3582</v>
      </c>
      <c r="M72" s="161">
        <v>71</v>
      </c>
    </row>
    <row r="73" spans="1:13" ht="14.1" customHeight="1">
      <c r="A73" s="161">
        <v>72</v>
      </c>
      <c r="B73" s="162" t="s">
        <v>171</v>
      </c>
      <c r="C73" s="162" t="s">
        <v>1290</v>
      </c>
      <c r="D73" s="163" t="s">
        <v>1816</v>
      </c>
      <c r="E73" s="163"/>
      <c r="F73" s="163" t="s">
        <v>3583</v>
      </c>
      <c r="G73" s="161">
        <v>24</v>
      </c>
      <c r="H73" s="163" t="s">
        <v>3584</v>
      </c>
      <c r="I73" s="161">
        <v>43</v>
      </c>
      <c r="J73" s="164" t="s">
        <v>3585</v>
      </c>
      <c r="K73" s="161">
        <v>72</v>
      </c>
      <c r="L73" s="163" t="s">
        <v>3586</v>
      </c>
      <c r="M73" s="161">
        <v>72</v>
      </c>
    </row>
    <row r="74" spans="1:13" ht="14.1" customHeight="1">
      <c r="A74" s="161">
        <v>73</v>
      </c>
      <c r="B74" s="162" t="s">
        <v>347</v>
      </c>
      <c r="C74" s="162" t="s">
        <v>1057</v>
      </c>
      <c r="D74" s="163" t="s">
        <v>1816</v>
      </c>
      <c r="E74" s="163"/>
      <c r="F74" s="163" t="s">
        <v>3587</v>
      </c>
      <c r="G74" s="161">
        <v>54</v>
      </c>
      <c r="H74" s="163" t="s">
        <v>3588</v>
      </c>
      <c r="I74" s="161">
        <v>63</v>
      </c>
      <c r="J74" s="164" t="s">
        <v>3589</v>
      </c>
      <c r="K74" s="161">
        <v>68</v>
      </c>
      <c r="L74" s="163" t="s">
        <v>3590</v>
      </c>
      <c r="M74" s="161">
        <v>73</v>
      </c>
    </row>
    <row r="75" spans="1:13" ht="14.1" customHeight="1">
      <c r="A75" s="161">
        <v>74</v>
      </c>
      <c r="B75" s="162" t="s">
        <v>413</v>
      </c>
      <c r="C75" s="162" t="s">
        <v>92</v>
      </c>
      <c r="D75" s="163" t="s">
        <v>1816</v>
      </c>
      <c r="E75" s="163"/>
      <c r="F75" s="163" t="s">
        <v>3591</v>
      </c>
      <c r="G75" s="161">
        <v>28</v>
      </c>
      <c r="H75" s="163" t="s">
        <v>3592</v>
      </c>
      <c r="I75" s="161">
        <v>36</v>
      </c>
      <c r="J75" s="164" t="s">
        <v>3593</v>
      </c>
      <c r="K75" s="161">
        <v>37</v>
      </c>
      <c r="L75" s="163" t="s">
        <v>3594</v>
      </c>
      <c r="M75" s="161">
        <v>74</v>
      </c>
    </row>
    <row r="76" spans="1:13" ht="14.1" customHeight="1">
      <c r="A76" s="161">
        <v>75</v>
      </c>
      <c r="B76" s="162" t="s">
        <v>1</v>
      </c>
      <c r="C76" s="162" t="s">
        <v>488</v>
      </c>
      <c r="D76" s="163" t="s">
        <v>1816</v>
      </c>
      <c r="E76" s="163" t="s">
        <v>2446</v>
      </c>
      <c r="F76" s="163" t="s">
        <v>3595</v>
      </c>
      <c r="G76" s="161">
        <v>55</v>
      </c>
      <c r="H76" s="163" t="s">
        <v>3596</v>
      </c>
      <c r="I76" s="161">
        <v>55</v>
      </c>
      <c r="J76" s="164" t="s">
        <v>3597</v>
      </c>
      <c r="K76" s="161">
        <v>75</v>
      </c>
      <c r="L76" s="163" t="s">
        <v>3598</v>
      </c>
      <c r="M76" s="161">
        <v>75</v>
      </c>
    </row>
    <row r="77" spans="1:13" ht="14.1" customHeight="1">
      <c r="A77" s="161">
        <v>76</v>
      </c>
      <c r="B77" s="162" t="s">
        <v>598</v>
      </c>
      <c r="C77" s="162" t="s">
        <v>1291</v>
      </c>
      <c r="D77" s="163" t="s">
        <v>1816</v>
      </c>
      <c r="E77" s="163" t="s">
        <v>2394</v>
      </c>
      <c r="F77" s="163" t="s">
        <v>3599</v>
      </c>
      <c r="G77" s="161">
        <v>94</v>
      </c>
      <c r="H77" s="163" t="s">
        <v>3600</v>
      </c>
      <c r="I77" s="161">
        <v>69</v>
      </c>
      <c r="J77" s="164" t="s">
        <v>3601</v>
      </c>
      <c r="K77" s="161">
        <v>78</v>
      </c>
      <c r="L77" s="163" t="s">
        <v>3602</v>
      </c>
      <c r="M77" s="161">
        <v>76</v>
      </c>
    </row>
    <row r="78" spans="1:13" ht="14.1" customHeight="1">
      <c r="A78" s="161">
        <v>77</v>
      </c>
      <c r="B78" s="162" t="s">
        <v>28</v>
      </c>
      <c r="C78" s="162" t="s">
        <v>1292</v>
      </c>
      <c r="D78" s="163" t="s">
        <v>1816</v>
      </c>
      <c r="E78" s="163"/>
      <c r="F78" s="163" t="s">
        <v>3603</v>
      </c>
      <c r="G78" s="161">
        <v>140</v>
      </c>
      <c r="H78" s="163" t="s">
        <v>3604</v>
      </c>
      <c r="I78" s="161">
        <v>133</v>
      </c>
      <c r="J78" s="164" t="s">
        <v>3605</v>
      </c>
      <c r="K78" s="161">
        <v>104</v>
      </c>
      <c r="L78" s="163" t="s">
        <v>3606</v>
      </c>
      <c r="M78" s="161">
        <v>77</v>
      </c>
    </row>
    <row r="79" spans="1:13" ht="14.1" customHeight="1">
      <c r="A79" s="161">
        <v>78</v>
      </c>
      <c r="B79" s="162" t="s">
        <v>1293</v>
      </c>
      <c r="C79" s="162" t="s">
        <v>196</v>
      </c>
      <c r="D79" s="163" t="s">
        <v>1816</v>
      </c>
      <c r="E79" s="163"/>
      <c r="F79" s="163" t="s">
        <v>3607</v>
      </c>
      <c r="G79" s="161">
        <v>60</v>
      </c>
      <c r="H79" s="163" t="s">
        <v>3608</v>
      </c>
      <c r="I79" s="161">
        <v>79</v>
      </c>
      <c r="J79" s="164" t="s">
        <v>3609</v>
      </c>
      <c r="K79" s="161">
        <v>73</v>
      </c>
      <c r="L79" s="163" t="s">
        <v>3610</v>
      </c>
      <c r="M79" s="161">
        <v>78</v>
      </c>
    </row>
    <row r="80" spans="1:13" ht="14.1" customHeight="1">
      <c r="A80" s="161">
        <v>79</v>
      </c>
      <c r="B80" s="162" t="s">
        <v>1080</v>
      </c>
      <c r="C80" s="162" t="s">
        <v>1081</v>
      </c>
      <c r="D80" s="163" t="s">
        <v>1816</v>
      </c>
      <c r="E80" s="163" t="s">
        <v>2394</v>
      </c>
      <c r="F80" s="163" t="s">
        <v>3611</v>
      </c>
      <c r="G80" s="161">
        <v>122</v>
      </c>
      <c r="H80" s="163" t="s">
        <v>3612</v>
      </c>
      <c r="I80" s="161">
        <v>96</v>
      </c>
      <c r="J80" s="164" t="s">
        <v>3613</v>
      </c>
      <c r="K80" s="161">
        <v>87</v>
      </c>
      <c r="L80" s="163" t="s">
        <v>3614</v>
      </c>
      <c r="M80" s="161">
        <v>79</v>
      </c>
    </row>
    <row r="81" spans="1:13" ht="14.1" customHeight="1">
      <c r="A81" s="161">
        <v>80</v>
      </c>
      <c r="B81" s="162" t="s">
        <v>830</v>
      </c>
      <c r="C81" s="162" t="s">
        <v>3615</v>
      </c>
      <c r="D81" s="163" t="s">
        <v>2787</v>
      </c>
      <c r="E81" s="163"/>
      <c r="F81" s="163" t="s">
        <v>3616</v>
      </c>
      <c r="G81" s="161">
        <v>164</v>
      </c>
      <c r="H81" s="163" t="s">
        <v>3617</v>
      </c>
      <c r="I81" s="161">
        <v>139</v>
      </c>
      <c r="J81" s="164" t="s">
        <v>3618</v>
      </c>
      <c r="K81" s="161">
        <v>105</v>
      </c>
      <c r="L81" s="163" t="s">
        <v>3619</v>
      </c>
      <c r="M81" s="161">
        <v>80</v>
      </c>
    </row>
    <row r="82" spans="1:13" ht="14.1" customHeight="1">
      <c r="A82" s="161">
        <v>81</v>
      </c>
      <c r="B82" s="162" t="s">
        <v>170</v>
      </c>
      <c r="C82" s="162" t="s">
        <v>879</v>
      </c>
      <c r="D82" s="163" t="s">
        <v>1816</v>
      </c>
      <c r="E82" s="163" t="s">
        <v>2394</v>
      </c>
      <c r="F82" s="163" t="s">
        <v>3620</v>
      </c>
      <c r="G82" s="161">
        <v>127</v>
      </c>
      <c r="H82" s="163" t="s">
        <v>3621</v>
      </c>
      <c r="I82" s="161">
        <v>103</v>
      </c>
      <c r="J82" s="164" t="s">
        <v>3622</v>
      </c>
      <c r="K82" s="161">
        <v>90</v>
      </c>
      <c r="L82" s="163" t="s">
        <v>3623</v>
      </c>
      <c r="M82" s="161">
        <v>81</v>
      </c>
    </row>
    <row r="83" spans="1:13" ht="14.1" customHeight="1">
      <c r="A83" s="161">
        <v>82</v>
      </c>
      <c r="B83" s="162" t="s">
        <v>320</v>
      </c>
      <c r="C83" s="162" t="s">
        <v>857</v>
      </c>
      <c r="D83" s="163" t="s">
        <v>1816</v>
      </c>
      <c r="E83" s="163"/>
      <c r="F83" s="163" t="s">
        <v>3624</v>
      </c>
      <c r="G83" s="161">
        <v>103</v>
      </c>
      <c r="H83" s="163" t="s">
        <v>3625</v>
      </c>
      <c r="I83" s="161">
        <v>81</v>
      </c>
      <c r="J83" s="164" t="s">
        <v>3626</v>
      </c>
      <c r="K83" s="161">
        <v>81</v>
      </c>
      <c r="L83" s="163" t="s">
        <v>3627</v>
      </c>
      <c r="M83" s="161">
        <v>82</v>
      </c>
    </row>
    <row r="84" spans="1:13" ht="14.1" customHeight="1">
      <c r="A84" s="161">
        <v>83</v>
      </c>
      <c r="B84" s="162" t="s">
        <v>82</v>
      </c>
      <c r="C84" s="162" t="s">
        <v>216</v>
      </c>
      <c r="D84" s="163" t="s">
        <v>1816</v>
      </c>
      <c r="E84" s="163" t="s">
        <v>2394</v>
      </c>
      <c r="F84" s="163" t="s">
        <v>3628</v>
      </c>
      <c r="G84" s="161">
        <v>57</v>
      </c>
      <c r="H84" s="163" t="s">
        <v>3629</v>
      </c>
      <c r="I84" s="161">
        <v>57</v>
      </c>
      <c r="J84" s="164" t="s">
        <v>3630</v>
      </c>
      <c r="K84" s="161">
        <v>69</v>
      </c>
      <c r="L84" s="163" t="s">
        <v>3631</v>
      </c>
      <c r="M84" s="161">
        <v>83</v>
      </c>
    </row>
    <row r="85" spans="1:13" ht="14.1" customHeight="1">
      <c r="A85" s="161">
        <v>84</v>
      </c>
      <c r="B85" s="162" t="s">
        <v>1294</v>
      </c>
      <c r="C85" s="162" t="s">
        <v>1295</v>
      </c>
      <c r="D85" s="163" t="s">
        <v>1816</v>
      </c>
      <c r="E85" s="163"/>
      <c r="F85" s="163" t="s">
        <v>3632</v>
      </c>
      <c r="G85" s="161">
        <v>80</v>
      </c>
      <c r="H85" s="163" t="s">
        <v>3098</v>
      </c>
      <c r="I85" s="161">
        <v>72</v>
      </c>
      <c r="J85" s="164" t="s">
        <v>3633</v>
      </c>
      <c r="K85" s="161">
        <v>76</v>
      </c>
      <c r="L85" s="163" t="s">
        <v>3634</v>
      </c>
      <c r="M85" s="161">
        <v>84</v>
      </c>
    </row>
    <row r="86" spans="1:13" ht="14.1" customHeight="1">
      <c r="A86" s="161">
        <v>85</v>
      </c>
      <c r="B86" s="162" t="s">
        <v>1296</v>
      </c>
      <c r="C86" s="162" t="s">
        <v>1297</v>
      </c>
      <c r="D86" s="163" t="s">
        <v>1816</v>
      </c>
      <c r="E86" s="163"/>
      <c r="F86" s="163" t="s">
        <v>3635</v>
      </c>
      <c r="G86" s="161">
        <v>215</v>
      </c>
      <c r="H86" s="163" t="s">
        <v>3636</v>
      </c>
      <c r="I86" s="161">
        <v>128</v>
      </c>
      <c r="J86" s="164" t="s">
        <v>3637</v>
      </c>
      <c r="K86" s="161">
        <v>94</v>
      </c>
      <c r="L86" s="163" t="s">
        <v>3638</v>
      </c>
      <c r="M86" s="161">
        <v>85</v>
      </c>
    </row>
    <row r="87" spans="1:13" ht="14.1" customHeight="1">
      <c r="A87" s="161">
        <v>86</v>
      </c>
      <c r="B87" s="162" t="s">
        <v>38</v>
      </c>
      <c r="C87" s="162" t="s">
        <v>87</v>
      </c>
      <c r="D87" s="163" t="s">
        <v>1816</v>
      </c>
      <c r="E87" s="163" t="s">
        <v>2394</v>
      </c>
      <c r="F87" s="163" t="s">
        <v>3639</v>
      </c>
      <c r="G87" s="161">
        <v>58</v>
      </c>
      <c r="H87" s="163" t="s">
        <v>3640</v>
      </c>
      <c r="I87" s="161">
        <v>74</v>
      </c>
      <c r="J87" s="164" t="s">
        <v>3641</v>
      </c>
      <c r="K87" s="161">
        <v>65</v>
      </c>
      <c r="L87" s="163" t="s">
        <v>3642</v>
      </c>
      <c r="M87" s="161">
        <v>86</v>
      </c>
    </row>
    <row r="88" spans="1:13" ht="14.1" customHeight="1">
      <c r="A88" s="161">
        <v>87</v>
      </c>
      <c r="B88" s="162" t="s">
        <v>37</v>
      </c>
      <c r="C88" s="162" t="s">
        <v>856</v>
      </c>
      <c r="D88" s="163" t="s">
        <v>1816</v>
      </c>
      <c r="E88" s="163" t="s">
        <v>2394</v>
      </c>
      <c r="F88" s="163" t="s">
        <v>3291</v>
      </c>
      <c r="G88" s="161">
        <v>65</v>
      </c>
      <c r="H88" s="163" t="s">
        <v>3643</v>
      </c>
      <c r="I88" s="161">
        <v>119</v>
      </c>
      <c r="J88" s="164" t="s">
        <v>3644</v>
      </c>
      <c r="K88" s="161">
        <v>102</v>
      </c>
      <c r="L88" s="163" t="s">
        <v>3645</v>
      </c>
      <c r="M88" s="161">
        <v>87</v>
      </c>
    </row>
    <row r="89" spans="1:13" ht="14.1" customHeight="1">
      <c r="A89" s="161">
        <v>88</v>
      </c>
      <c r="B89" s="162" t="s">
        <v>375</v>
      </c>
      <c r="C89" s="162" t="s">
        <v>1298</v>
      </c>
      <c r="D89" s="163" t="s">
        <v>1816</v>
      </c>
      <c r="E89" s="163"/>
      <c r="F89" s="163" t="s">
        <v>3646</v>
      </c>
      <c r="G89" s="161">
        <v>84</v>
      </c>
      <c r="H89" s="163" t="s">
        <v>3487</v>
      </c>
      <c r="I89" s="161">
        <v>83</v>
      </c>
      <c r="J89" s="164" t="s">
        <v>3647</v>
      </c>
      <c r="K89" s="161">
        <v>85</v>
      </c>
      <c r="L89" s="163" t="s">
        <v>3648</v>
      </c>
      <c r="M89" s="161">
        <v>88</v>
      </c>
    </row>
    <row r="90" spans="1:13" ht="14.1" customHeight="1">
      <c r="A90" s="161">
        <v>89</v>
      </c>
      <c r="B90" s="162" t="s">
        <v>678</v>
      </c>
      <c r="C90" s="162" t="s">
        <v>401</v>
      </c>
      <c r="D90" s="163" t="s">
        <v>1816</v>
      </c>
      <c r="E90" s="163" t="s">
        <v>2394</v>
      </c>
      <c r="F90" s="163" t="s">
        <v>3649</v>
      </c>
      <c r="G90" s="161">
        <v>81</v>
      </c>
      <c r="H90" s="163" t="s">
        <v>3650</v>
      </c>
      <c r="I90" s="161">
        <v>77</v>
      </c>
      <c r="J90" s="164" t="s">
        <v>3651</v>
      </c>
      <c r="K90" s="161">
        <v>82</v>
      </c>
      <c r="L90" s="163" t="s">
        <v>3652</v>
      </c>
      <c r="M90" s="161">
        <v>89</v>
      </c>
    </row>
    <row r="91" spans="1:13" ht="14.1" customHeight="1">
      <c r="A91" s="161">
        <v>90</v>
      </c>
      <c r="B91" s="162" t="s">
        <v>487</v>
      </c>
      <c r="C91" s="162" t="s">
        <v>1</v>
      </c>
      <c r="D91" s="163" t="s">
        <v>2787</v>
      </c>
      <c r="E91" s="163"/>
      <c r="F91" s="163" t="s">
        <v>3424</v>
      </c>
      <c r="G91" s="161">
        <v>125</v>
      </c>
      <c r="H91" s="163" t="s">
        <v>3653</v>
      </c>
      <c r="I91" s="161">
        <v>113</v>
      </c>
      <c r="J91" s="164" t="s">
        <v>3654</v>
      </c>
      <c r="K91" s="161">
        <v>91</v>
      </c>
      <c r="L91" s="163" t="s">
        <v>3655</v>
      </c>
      <c r="M91" s="161">
        <v>90</v>
      </c>
    </row>
    <row r="92" spans="1:13" ht="14.1" customHeight="1">
      <c r="A92" s="161">
        <v>91</v>
      </c>
      <c r="B92" s="162" t="s">
        <v>175</v>
      </c>
      <c r="C92" s="162" t="s">
        <v>1299</v>
      </c>
      <c r="D92" s="163" t="s">
        <v>2787</v>
      </c>
      <c r="E92" s="163" t="s">
        <v>2446</v>
      </c>
      <c r="F92" s="163" t="s">
        <v>3656</v>
      </c>
      <c r="G92" s="161">
        <v>142</v>
      </c>
      <c r="H92" s="163" t="s">
        <v>3657</v>
      </c>
      <c r="I92" s="161">
        <v>121</v>
      </c>
      <c r="J92" s="164" t="s">
        <v>3658</v>
      </c>
      <c r="K92" s="161">
        <v>100</v>
      </c>
      <c r="L92" s="163" t="s">
        <v>3659</v>
      </c>
      <c r="M92" s="161">
        <v>91</v>
      </c>
    </row>
    <row r="93" spans="1:13" ht="14.1" customHeight="1">
      <c r="A93" s="161">
        <v>92</v>
      </c>
      <c r="B93" s="162" t="s">
        <v>93</v>
      </c>
      <c r="C93" s="162" t="s">
        <v>1140</v>
      </c>
      <c r="D93" s="163" t="s">
        <v>1816</v>
      </c>
      <c r="E93" s="163" t="s">
        <v>2394</v>
      </c>
      <c r="F93" s="163" t="s">
        <v>3660</v>
      </c>
      <c r="G93" s="161">
        <v>75</v>
      </c>
      <c r="H93" s="163" t="s">
        <v>3661</v>
      </c>
      <c r="I93" s="161">
        <v>82</v>
      </c>
      <c r="J93" s="164" t="s">
        <v>3662</v>
      </c>
      <c r="K93" s="161">
        <v>89</v>
      </c>
      <c r="L93" s="163" t="s">
        <v>3663</v>
      </c>
      <c r="M93" s="161">
        <v>92</v>
      </c>
    </row>
    <row r="94" spans="1:13" ht="14.1" customHeight="1">
      <c r="A94" s="161">
        <v>93</v>
      </c>
      <c r="B94" s="162" t="s">
        <v>301</v>
      </c>
      <c r="C94" s="162" t="s">
        <v>3664</v>
      </c>
      <c r="D94" s="163" t="s">
        <v>1816</v>
      </c>
      <c r="E94" s="163" t="s">
        <v>2394</v>
      </c>
      <c r="F94" s="163" t="s">
        <v>3665</v>
      </c>
      <c r="G94" s="161">
        <v>119</v>
      </c>
      <c r="H94" s="163" t="s">
        <v>3666</v>
      </c>
      <c r="I94" s="161">
        <v>110</v>
      </c>
      <c r="J94" s="164" t="s">
        <v>3667</v>
      </c>
      <c r="K94" s="161">
        <v>92</v>
      </c>
      <c r="L94" s="163" t="s">
        <v>3668</v>
      </c>
      <c r="M94" s="161">
        <v>93</v>
      </c>
    </row>
    <row r="95" spans="1:13" ht="14.1" customHeight="1">
      <c r="A95" s="161">
        <v>94</v>
      </c>
      <c r="B95" s="162" t="s">
        <v>177</v>
      </c>
      <c r="C95" s="162" t="s">
        <v>1300</v>
      </c>
      <c r="D95" s="163" t="s">
        <v>1816</v>
      </c>
      <c r="E95" s="163"/>
      <c r="F95" s="163" t="s">
        <v>3669</v>
      </c>
      <c r="G95" s="161">
        <v>177</v>
      </c>
      <c r="H95" s="163" t="s">
        <v>3670</v>
      </c>
      <c r="I95" s="161">
        <v>115</v>
      </c>
      <c r="J95" s="164" t="s">
        <v>3671</v>
      </c>
      <c r="K95" s="161">
        <v>84</v>
      </c>
      <c r="L95" s="163" t="s">
        <v>3672</v>
      </c>
      <c r="M95" s="161">
        <v>94</v>
      </c>
    </row>
    <row r="96" spans="1:13" ht="14.1" customHeight="1">
      <c r="A96" s="161">
        <v>95</v>
      </c>
      <c r="B96" s="162" t="s">
        <v>678</v>
      </c>
      <c r="C96" s="162" t="s">
        <v>500</v>
      </c>
      <c r="D96" s="163" t="s">
        <v>1816</v>
      </c>
      <c r="E96" s="163" t="s">
        <v>2394</v>
      </c>
      <c r="F96" s="163" t="s">
        <v>3673</v>
      </c>
      <c r="G96" s="161">
        <v>99</v>
      </c>
      <c r="H96" s="163" t="s">
        <v>3674</v>
      </c>
      <c r="I96" s="161">
        <v>73</v>
      </c>
      <c r="J96" s="164" t="s">
        <v>3675</v>
      </c>
      <c r="K96" s="161">
        <v>79</v>
      </c>
      <c r="L96" s="163" t="s">
        <v>3676</v>
      </c>
      <c r="M96" s="161">
        <v>95</v>
      </c>
    </row>
    <row r="97" spans="1:13" ht="14.1" customHeight="1">
      <c r="A97" s="161">
        <v>96</v>
      </c>
      <c r="B97" s="162" t="s">
        <v>195</v>
      </c>
      <c r="C97" s="162" t="s">
        <v>1301</v>
      </c>
      <c r="D97" s="163" t="s">
        <v>1816</v>
      </c>
      <c r="E97" s="163"/>
      <c r="F97" s="163" t="s">
        <v>3677</v>
      </c>
      <c r="G97" s="161">
        <v>11</v>
      </c>
      <c r="H97" s="163" t="s">
        <v>3678</v>
      </c>
      <c r="I97" s="161">
        <v>45</v>
      </c>
      <c r="J97" s="164" t="s">
        <v>3679</v>
      </c>
      <c r="K97" s="161">
        <v>58</v>
      </c>
      <c r="L97" s="163" t="s">
        <v>3680</v>
      </c>
      <c r="M97" s="161">
        <v>96</v>
      </c>
    </row>
    <row r="98" spans="1:13" ht="14.1" customHeight="1">
      <c r="A98" s="161">
        <v>97</v>
      </c>
      <c r="B98" s="162" t="s">
        <v>1169</v>
      </c>
      <c r="C98" s="162" t="s">
        <v>1170</v>
      </c>
      <c r="D98" s="163" t="s">
        <v>1816</v>
      </c>
      <c r="E98" s="163" t="s">
        <v>2394</v>
      </c>
      <c r="F98" s="163" t="s">
        <v>3681</v>
      </c>
      <c r="G98" s="161">
        <v>150</v>
      </c>
      <c r="H98" s="163" t="s">
        <v>3682</v>
      </c>
      <c r="I98" s="161">
        <v>122</v>
      </c>
      <c r="J98" s="164" t="s">
        <v>3683</v>
      </c>
      <c r="K98" s="161">
        <v>86</v>
      </c>
      <c r="L98" s="163" t="s">
        <v>3684</v>
      </c>
      <c r="M98" s="161">
        <v>97</v>
      </c>
    </row>
    <row r="99" spans="1:13" ht="14.1" customHeight="1">
      <c r="A99" s="161">
        <v>98</v>
      </c>
      <c r="B99" s="162" t="s">
        <v>11</v>
      </c>
      <c r="C99" s="162" t="s">
        <v>895</v>
      </c>
      <c r="D99" s="163" t="s">
        <v>1816</v>
      </c>
      <c r="E99" s="163" t="s">
        <v>2394</v>
      </c>
      <c r="F99" s="163" t="s">
        <v>3685</v>
      </c>
      <c r="G99" s="161">
        <v>72</v>
      </c>
      <c r="H99" s="163" t="s">
        <v>3686</v>
      </c>
      <c r="I99" s="161">
        <v>50</v>
      </c>
      <c r="J99" s="164" t="s">
        <v>3687</v>
      </c>
      <c r="K99" s="161">
        <v>64</v>
      </c>
      <c r="L99" s="163" t="s">
        <v>3688</v>
      </c>
      <c r="M99" s="161">
        <v>98</v>
      </c>
    </row>
    <row r="100" spans="1:13" ht="14.1" customHeight="1">
      <c r="A100" s="161">
        <v>99</v>
      </c>
      <c r="B100" s="162" t="s">
        <v>30</v>
      </c>
      <c r="C100" s="162" t="s">
        <v>438</v>
      </c>
      <c r="D100" s="163" t="s">
        <v>1816</v>
      </c>
      <c r="E100" s="163" t="s">
        <v>2394</v>
      </c>
      <c r="F100" s="163" t="s">
        <v>3689</v>
      </c>
      <c r="G100" s="161">
        <v>56</v>
      </c>
      <c r="H100" s="163" t="s">
        <v>3690</v>
      </c>
      <c r="I100" s="161">
        <v>80</v>
      </c>
      <c r="J100" s="164" t="s">
        <v>3691</v>
      </c>
      <c r="K100" s="161">
        <v>108</v>
      </c>
      <c r="L100" s="163" t="s">
        <v>3692</v>
      </c>
      <c r="M100" s="161">
        <v>99</v>
      </c>
    </row>
    <row r="101" spans="1:13" ht="14.1" customHeight="1">
      <c r="A101" s="161">
        <v>100</v>
      </c>
      <c r="B101" s="162" t="s">
        <v>1302</v>
      </c>
      <c r="C101" s="162" t="s">
        <v>1303</v>
      </c>
      <c r="D101" s="163" t="s">
        <v>2787</v>
      </c>
      <c r="E101" s="163" t="s">
        <v>2394</v>
      </c>
      <c r="F101" s="163" t="s">
        <v>3616</v>
      </c>
      <c r="G101" s="161">
        <v>165</v>
      </c>
      <c r="H101" s="163" t="s">
        <v>3693</v>
      </c>
      <c r="I101" s="161">
        <v>147</v>
      </c>
      <c r="J101" s="164" t="s">
        <v>3694</v>
      </c>
      <c r="K101" s="161">
        <v>110</v>
      </c>
      <c r="L101" s="163" t="s">
        <v>3695</v>
      </c>
      <c r="M101" s="161">
        <v>100</v>
      </c>
    </row>
    <row r="102" spans="1:13" ht="14.1" customHeight="1">
      <c r="A102" s="161">
        <v>101</v>
      </c>
      <c r="B102" s="162" t="s">
        <v>30</v>
      </c>
      <c r="C102" s="162" t="s">
        <v>65</v>
      </c>
      <c r="D102" s="163" t="s">
        <v>1816</v>
      </c>
      <c r="E102" s="163" t="s">
        <v>2394</v>
      </c>
      <c r="F102" s="163" t="s">
        <v>3696</v>
      </c>
      <c r="G102" s="161">
        <v>179</v>
      </c>
      <c r="H102" s="163" t="s">
        <v>3697</v>
      </c>
      <c r="I102" s="161">
        <v>156</v>
      </c>
      <c r="J102" s="164" t="s">
        <v>3698</v>
      </c>
      <c r="K102" s="161">
        <v>103</v>
      </c>
      <c r="L102" s="163" t="s">
        <v>3699</v>
      </c>
      <c r="M102" s="161">
        <v>101</v>
      </c>
    </row>
    <row r="103" spans="1:13" ht="14.1" customHeight="1">
      <c r="A103" s="161">
        <v>102</v>
      </c>
      <c r="B103" s="162" t="s">
        <v>23</v>
      </c>
      <c r="C103" s="162" t="s">
        <v>865</v>
      </c>
      <c r="D103" s="163" t="s">
        <v>1816</v>
      </c>
      <c r="E103" s="163" t="s">
        <v>2446</v>
      </c>
      <c r="F103" s="163" t="s">
        <v>3700</v>
      </c>
      <c r="G103" s="161">
        <v>108</v>
      </c>
      <c r="H103" s="163" t="s">
        <v>3701</v>
      </c>
      <c r="I103" s="161">
        <v>89</v>
      </c>
      <c r="J103" s="164" t="s">
        <v>3702</v>
      </c>
      <c r="K103" s="161">
        <v>99</v>
      </c>
      <c r="L103" s="163" t="s">
        <v>3703</v>
      </c>
      <c r="M103" s="161">
        <v>102</v>
      </c>
    </row>
    <row r="104" spans="1:13" ht="14.1" customHeight="1">
      <c r="A104" s="161">
        <v>103</v>
      </c>
      <c r="B104" s="162" t="s">
        <v>406</v>
      </c>
      <c r="C104" s="162" t="s">
        <v>977</v>
      </c>
      <c r="D104" s="163" t="s">
        <v>1816</v>
      </c>
      <c r="E104" s="163"/>
      <c r="F104" s="163" t="s">
        <v>3704</v>
      </c>
      <c r="G104" s="161">
        <v>102</v>
      </c>
      <c r="H104" s="163" t="s">
        <v>3705</v>
      </c>
      <c r="I104" s="161">
        <v>105</v>
      </c>
      <c r="J104" s="164" t="s">
        <v>3706</v>
      </c>
      <c r="K104" s="161">
        <v>97</v>
      </c>
      <c r="L104" s="163" t="s">
        <v>3707</v>
      </c>
      <c r="M104" s="161">
        <v>103</v>
      </c>
    </row>
    <row r="105" spans="1:13" ht="14.1" customHeight="1">
      <c r="A105" s="161">
        <v>104</v>
      </c>
      <c r="B105" s="162" t="s">
        <v>40</v>
      </c>
      <c r="C105" s="162" t="s">
        <v>723</v>
      </c>
      <c r="D105" s="163" t="s">
        <v>1816</v>
      </c>
      <c r="E105" s="163" t="s">
        <v>2446</v>
      </c>
      <c r="F105" s="163" t="s">
        <v>3611</v>
      </c>
      <c r="G105" s="161">
        <v>121</v>
      </c>
      <c r="H105" s="163" t="s">
        <v>3708</v>
      </c>
      <c r="I105" s="161">
        <v>94</v>
      </c>
      <c r="J105" s="164" t="s">
        <v>3709</v>
      </c>
      <c r="K105" s="161">
        <v>101</v>
      </c>
      <c r="L105" s="163" t="s">
        <v>3710</v>
      </c>
      <c r="M105" s="161">
        <v>104</v>
      </c>
    </row>
    <row r="106" spans="1:13" ht="14.1" customHeight="1">
      <c r="A106" s="161">
        <v>105</v>
      </c>
      <c r="B106" s="162" t="s">
        <v>117</v>
      </c>
      <c r="C106" s="162" t="s">
        <v>17</v>
      </c>
      <c r="D106" s="163" t="s">
        <v>1816</v>
      </c>
      <c r="E106" s="163"/>
      <c r="F106" s="163" t="s">
        <v>3711</v>
      </c>
      <c r="G106" s="161">
        <v>149</v>
      </c>
      <c r="H106" s="163" t="s">
        <v>3712</v>
      </c>
      <c r="I106" s="161">
        <v>124</v>
      </c>
      <c r="J106" s="164" t="s">
        <v>3713</v>
      </c>
      <c r="K106" s="161">
        <v>96</v>
      </c>
      <c r="L106" s="163" t="s">
        <v>3714</v>
      </c>
      <c r="M106" s="161">
        <v>105</v>
      </c>
    </row>
    <row r="107" spans="1:13" ht="14.1" customHeight="1">
      <c r="A107" s="161">
        <v>106</v>
      </c>
      <c r="B107" s="162" t="s">
        <v>171</v>
      </c>
      <c r="C107" s="162" t="s">
        <v>362</v>
      </c>
      <c r="D107" s="163" t="s">
        <v>1816</v>
      </c>
      <c r="E107" s="163"/>
      <c r="F107" s="163" t="s">
        <v>3715</v>
      </c>
      <c r="G107" s="161">
        <v>107</v>
      </c>
      <c r="H107" s="163" t="s">
        <v>3716</v>
      </c>
      <c r="I107" s="161">
        <v>109</v>
      </c>
      <c r="J107" s="164" t="s">
        <v>3717</v>
      </c>
      <c r="K107" s="161">
        <v>127</v>
      </c>
      <c r="L107" s="163" t="s">
        <v>3718</v>
      </c>
      <c r="M107" s="161">
        <v>106</v>
      </c>
    </row>
    <row r="108" spans="1:13" ht="14.1" customHeight="1">
      <c r="A108" s="161">
        <v>107</v>
      </c>
      <c r="B108" s="162" t="s">
        <v>201</v>
      </c>
      <c r="C108" s="162" t="s">
        <v>56</v>
      </c>
      <c r="D108" s="163" t="s">
        <v>1816</v>
      </c>
      <c r="E108" s="163"/>
      <c r="F108" s="163" t="s">
        <v>3719</v>
      </c>
      <c r="G108" s="161">
        <v>148</v>
      </c>
      <c r="H108" s="163" t="s">
        <v>3720</v>
      </c>
      <c r="I108" s="161">
        <v>125</v>
      </c>
      <c r="J108" s="164" t="s">
        <v>3721</v>
      </c>
      <c r="K108" s="161">
        <v>119</v>
      </c>
      <c r="L108" s="163" t="s">
        <v>3722</v>
      </c>
      <c r="M108" s="161">
        <v>107</v>
      </c>
    </row>
    <row r="109" spans="1:13" ht="14.1" customHeight="1">
      <c r="A109" s="161">
        <v>108</v>
      </c>
      <c r="B109" s="162" t="s">
        <v>1117</v>
      </c>
      <c r="C109" s="162" t="s">
        <v>1118</v>
      </c>
      <c r="D109" s="163" t="s">
        <v>2787</v>
      </c>
      <c r="E109" s="163" t="s">
        <v>2394</v>
      </c>
      <c r="F109" s="163" t="s">
        <v>3723</v>
      </c>
      <c r="G109" s="161">
        <v>129</v>
      </c>
      <c r="H109" s="163" t="s">
        <v>3724</v>
      </c>
      <c r="I109" s="161">
        <v>117</v>
      </c>
      <c r="J109" s="164" t="s">
        <v>3706</v>
      </c>
      <c r="K109" s="161">
        <v>98</v>
      </c>
      <c r="L109" s="163" t="s">
        <v>3725</v>
      </c>
      <c r="M109" s="161">
        <v>108</v>
      </c>
    </row>
    <row r="110" spans="1:13" ht="14.1" customHeight="1">
      <c r="A110" s="161">
        <v>109</v>
      </c>
      <c r="B110" s="162" t="s">
        <v>23</v>
      </c>
      <c r="C110" s="162" t="s">
        <v>344</v>
      </c>
      <c r="D110" s="163" t="s">
        <v>1816</v>
      </c>
      <c r="E110" s="163"/>
      <c r="F110" s="163" t="s">
        <v>3726</v>
      </c>
      <c r="G110" s="161">
        <v>98</v>
      </c>
      <c r="H110" s="163" t="s">
        <v>3727</v>
      </c>
      <c r="I110" s="161">
        <v>93</v>
      </c>
      <c r="J110" s="164" t="s">
        <v>3728</v>
      </c>
      <c r="K110" s="161">
        <v>88</v>
      </c>
      <c r="L110" s="163" t="s">
        <v>3729</v>
      </c>
      <c r="M110" s="161">
        <v>109</v>
      </c>
    </row>
    <row r="111" spans="1:13" ht="14.1" customHeight="1">
      <c r="A111" s="161">
        <v>110</v>
      </c>
      <c r="B111" s="162" t="s">
        <v>11</v>
      </c>
      <c r="C111" s="162" t="s">
        <v>1148</v>
      </c>
      <c r="D111" s="163" t="s">
        <v>1816</v>
      </c>
      <c r="E111" s="163"/>
      <c r="F111" s="163" t="s">
        <v>3730</v>
      </c>
      <c r="G111" s="161">
        <v>186</v>
      </c>
      <c r="H111" s="163" t="s">
        <v>3731</v>
      </c>
      <c r="I111" s="161">
        <v>158</v>
      </c>
      <c r="J111" s="164" t="s">
        <v>3732</v>
      </c>
      <c r="K111" s="161">
        <v>126</v>
      </c>
      <c r="L111" s="163" t="s">
        <v>3733</v>
      </c>
      <c r="M111" s="161">
        <v>110</v>
      </c>
    </row>
    <row r="112" spans="1:13" ht="14.1" customHeight="1">
      <c r="A112" s="161">
        <v>111</v>
      </c>
      <c r="B112" s="162" t="s">
        <v>754</v>
      </c>
      <c r="C112" s="162" t="s">
        <v>1045</v>
      </c>
      <c r="D112" s="163" t="s">
        <v>1816</v>
      </c>
      <c r="E112" s="163" t="s">
        <v>2446</v>
      </c>
      <c r="F112" s="163" t="s">
        <v>3734</v>
      </c>
      <c r="G112" s="161">
        <v>110</v>
      </c>
      <c r="H112" s="163" t="s">
        <v>3735</v>
      </c>
      <c r="I112" s="161">
        <v>87</v>
      </c>
      <c r="J112" s="164" t="s">
        <v>3736</v>
      </c>
      <c r="K112" s="161">
        <v>66</v>
      </c>
      <c r="L112" s="163" t="s">
        <v>3737</v>
      </c>
      <c r="M112" s="161">
        <v>111</v>
      </c>
    </row>
    <row r="113" spans="1:13" ht="14.1" customHeight="1">
      <c r="A113" s="161">
        <v>112</v>
      </c>
      <c r="B113" s="162" t="s">
        <v>47</v>
      </c>
      <c r="C113" s="162" t="s">
        <v>1304</v>
      </c>
      <c r="D113" s="163" t="s">
        <v>1816</v>
      </c>
      <c r="E113" s="163" t="s">
        <v>2394</v>
      </c>
      <c r="F113" s="163" t="s">
        <v>3738</v>
      </c>
      <c r="G113" s="161">
        <v>144</v>
      </c>
      <c r="H113" s="163" t="s">
        <v>3739</v>
      </c>
      <c r="I113" s="161">
        <v>101</v>
      </c>
      <c r="J113" s="164" t="s">
        <v>3740</v>
      </c>
      <c r="K113" s="161">
        <v>107</v>
      </c>
      <c r="L113" s="163" t="s">
        <v>3741</v>
      </c>
      <c r="M113" s="161">
        <v>112</v>
      </c>
    </row>
    <row r="114" spans="1:13" ht="14.1" customHeight="1">
      <c r="A114" s="161">
        <v>113</v>
      </c>
      <c r="B114" s="162" t="s">
        <v>182</v>
      </c>
      <c r="C114" s="162" t="s">
        <v>592</v>
      </c>
      <c r="D114" s="163" t="s">
        <v>2787</v>
      </c>
      <c r="E114" s="163"/>
      <c r="F114" s="163" t="s">
        <v>3742</v>
      </c>
      <c r="G114" s="161">
        <v>82</v>
      </c>
      <c r="H114" s="163" t="s">
        <v>3743</v>
      </c>
      <c r="I114" s="161">
        <v>95</v>
      </c>
      <c r="J114" s="164" t="s">
        <v>3744</v>
      </c>
      <c r="K114" s="161">
        <v>113</v>
      </c>
      <c r="L114" s="163" t="s">
        <v>3745</v>
      </c>
      <c r="M114" s="161">
        <v>113</v>
      </c>
    </row>
    <row r="115" spans="1:13" ht="14.1" customHeight="1">
      <c r="A115" s="161">
        <v>114</v>
      </c>
      <c r="B115" s="162" t="s">
        <v>184</v>
      </c>
      <c r="C115" s="162" t="s">
        <v>528</v>
      </c>
      <c r="D115" s="163" t="s">
        <v>1816</v>
      </c>
      <c r="E115" s="163" t="s">
        <v>2548</v>
      </c>
      <c r="F115" s="163" t="s">
        <v>3746</v>
      </c>
      <c r="G115" s="161">
        <v>361</v>
      </c>
      <c r="H115" s="163" t="s">
        <v>3747</v>
      </c>
      <c r="I115" s="161">
        <v>201</v>
      </c>
      <c r="J115" s="164" t="s">
        <v>3748</v>
      </c>
      <c r="K115" s="161">
        <v>131</v>
      </c>
      <c r="L115" s="163" t="s">
        <v>3749</v>
      </c>
      <c r="M115" s="161">
        <v>114</v>
      </c>
    </row>
    <row r="116" spans="1:13" ht="14.1" customHeight="1">
      <c r="A116" s="161">
        <v>115</v>
      </c>
      <c r="B116" s="162" t="s">
        <v>151</v>
      </c>
      <c r="C116" s="162" t="s">
        <v>887</v>
      </c>
      <c r="D116" s="163" t="s">
        <v>1816</v>
      </c>
      <c r="E116" s="163"/>
      <c r="F116" s="163" t="s">
        <v>3665</v>
      </c>
      <c r="G116" s="161">
        <v>120</v>
      </c>
      <c r="H116" s="163" t="s">
        <v>3750</v>
      </c>
      <c r="I116" s="161">
        <v>129</v>
      </c>
      <c r="J116" s="164" t="s">
        <v>3751</v>
      </c>
      <c r="K116" s="161">
        <v>118</v>
      </c>
      <c r="L116" s="163" t="s">
        <v>3752</v>
      </c>
      <c r="M116" s="161">
        <v>115</v>
      </c>
    </row>
    <row r="117" spans="1:13" ht="14.1" customHeight="1">
      <c r="A117" s="161">
        <v>116</v>
      </c>
      <c r="B117" s="162" t="s">
        <v>1305</v>
      </c>
      <c r="C117" s="162" t="s">
        <v>1306</v>
      </c>
      <c r="D117" s="163" t="s">
        <v>1816</v>
      </c>
      <c r="E117" s="163"/>
      <c r="F117" s="163" t="s">
        <v>3108</v>
      </c>
      <c r="G117" s="161">
        <v>181</v>
      </c>
      <c r="H117" s="163" t="s">
        <v>3753</v>
      </c>
      <c r="I117" s="161">
        <v>190</v>
      </c>
      <c r="J117" s="164" t="s">
        <v>3754</v>
      </c>
      <c r="K117" s="161">
        <v>123</v>
      </c>
      <c r="L117" s="163" t="s">
        <v>3755</v>
      </c>
      <c r="M117" s="161">
        <v>116</v>
      </c>
    </row>
    <row r="118" spans="1:13" ht="14.1" customHeight="1">
      <c r="A118" s="161">
        <v>117</v>
      </c>
      <c r="B118" s="162" t="s">
        <v>94</v>
      </c>
      <c r="C118" s="162" t="s">
        <v>1132</v>
      </c>
      <c r="D118" s="163" t="s">
        <v>1816</v>
      </c>
      <c r="E118" s="163" t="s">
        <v>2394</v>
      </c>
      <c r="F118" s="163" t="s">
        <v>3756</v>
      </c>
      <c r="G118" s="161">
        <v>204</v>
      </c>
      <c r="H118" s="163" t="s">
        <v>3757</v>
      </c>
      <c r="I118" s="161">
        <v>123</v>
      </c>
      <c r="J118" s="164" t="s">
        <v>3758</v>
      </c>
      <c r="K118" s="161">
        <v>112</v>
      </c>
      <c r="L118" s="163" t="s">
        <v>3759</v>
      </c>
      <c r="M118" s="161">
        <v>117</v>
      </c>
    </row>
    <row r="119" spans="1:13" ht="14.1" customHeight="1">
      <c r="A119" s="161">
        <v>118</v>
      </c>
      <c r="B119" s="162" t="s">
        <v>23</v>
      </c>
      <c r="C119" s="162" t="s">
        <v>128</v>
      </c>
      <c r="D119" s="163" t="s">
        <v>1816</v>
      </c>
      <c r="E119" s="163" t="s">
        <v>2394</v>
      </c>
      <c r="F119" s="163" t="s">
        <v>3760</v>
      </c>
      <c r="G119" s="161">
        <v>172</v>
      </c>
      <c r="H119" s="163" t="s">
        <v>3761</v>
      </c>
      <c r="I119" s="161">
        <v>112</v>
      </c>
      <c r="J119" s="164" t="s">
        <v>3762</v>
      </c>
      <c r="K119" s="161">
        <v>106</v>
      </c>
      <c r="L119" s="163" t="s">
        <v>3763</v>
      </c>
      <c r="M119" s="161">
        <v>118</v>
      </c>
    </row>
    <row r="120" spans="1:13" ht="14.1" customHeight="1">
      <c r="A120" s="161">
        <v>119</v>
      </c>
      <c r="B120" s="162" t="s">
        <v>710</v>
      </c>
      <c r="C120" s="162" t="s">
        <v>711</v>
      </c>
      <c r="D120" s="163" t="s">
        <v>1816</v>
      </c>
      <c r="E120" s="163" t="s">
        <v>2394</v>
      </c>
      <c r="F120" s="163" t="s">
        <v>3764</v>
      </c>
      <c r="G120" s="161">
        <v>188</v>
      </c>
      <c r="H120" s="163" t="s">
        <v>3765</v>
      </c>
      <c r="I120" s="161">
        <v>151</v>
      </c>
      <c r="J120" s="164" t="s">
        <v>3766</v>
      </c>
      <c r="K120" s="161">
        <v>122</v>
      </c>
      <c r="L120" s="163" t="s">
        <v>3767</v>
      </c>
      <c r="M120" s="161">
        <v>119</v>
      </c>
    </row>
    <row r="121" spans="1:13" ht="14.1" customHeight="1">
      <c r="A121" s="161">
        <v>120</v>
      </c>
      <c r="B121" s="162" t="s">
        <v>737</v>
      </c>
      <c r="C121" s="162" t="s">
        <v>738</v>
      </c>
      <c r="D121" s="163" t="s">
        <v>1816</v>
      </c>
      <c r="E121" s="163" t="s">
        <v>2394</v>
      </c>
      <c r="F121" s="163" t="s">
        <v>3768</v>
      </c>
      <c r="G121" s="161">
        <v>77</v>
      </c>
      <c r="H121" s="163" t="s">
        <v>3769</v>
      </c>
      <c r="I121" s="161">
        <v>85</v>
      </c>
      <c r="J121" s="164" t="s">
        <v>3770</v>
      </c>
      <c r="K121" s="161">
        <v>136</v>
      </c>
      <c r="L121" s="163" t="s">
        <v>3771</v>
      </c>
      <c r="M121" s="161">
        <v>120</v>
      </c>
    </row>
    <row r="122" spans="1:13" ht="14.1" customHeight="1">
      <c r="A122" s="161">
        <v>121</v>
      </c>
      <c r="B122" s="162" t="s">
        <v>151</v>
      </c>
      <c r="C122" s="162" t="s">
        <v>58</v>
      </c>
      <c r="D122" s="163" t="s">
        <v>1816</v>
      </c>
      <c r="E122" s="163"/>
      <c r="F122" s="163" t="s">
        <v>3772</v>
      </c>
      <c r="G122" s="161">
        <v>133</v>
      </c>
      <c r="H122" s="163" t="s">
        <v>3773</v>
      </c>
      <c r="I122" s="161">
        <v>90</v>
      </c>
      <c r="J122" s="164" t="s">
        <v>3774</v>
      </c>
      <c r="K122" s="161">
        <v>128</v>
      </c>
      <c r="L122" s="163" t="s">
        <v>3775</v>
      </c>
      <c r="M122" s="161">
        <v>121</v>
      </c>
    </row>
    <row r="123" spans="1:13" ht="14.1" customHeight="1">
      <c r="A123" s="161">
        <v>122</v>
      </c>
      <c r="B123" s="162" t="s">
        <v>293</v>
      </c>
      <c r="C123" s="162" t="s">
        <v>1307</v>
      </c>
      <c r="D123" s="163" t="s">
        <v>1816</v>
      </c>
      <c r="E123" s="163"/>
      <c r="F123" s="163" t="s">
        <v>3776</v>
      </c>
      <c r="G123" s="161">
        <v>306</v>
      </c>
      <c r="H123" s="163" t="s">
        <v>3777</v>
      </c>
      <c r="I123" s="161">
        <v>180</v>
      </c>
      <c r="J123" s="164" t="s">
        <v>3778</v>
      </c>
      <c r="K123" s="161">
        <v>116</v>
      </c>
      <c r="L123" s="163" t="s">
        <v>3779</v>
      </c>
      <c r="M123" s="161">
        <v>122</v>
      </c>
    </row>
    <row r="124" spans="1:13" ht="14.1" customHeight="1">
      <c r="A124" s="161">
        <v>123</v>
      </c>
      <c r="B124" s="162" t="s">
        <v>36</v>
      </c>
      <c r="C124" s="162" t="s">
        <v>565</v>
      </c>
      <c r="D124" s="163" t="s">
        <v>1816</v>
      </c>
      <c r="E124" s="163" t="s">
        <v>2446</v>
      </c>
      <c r="F124" s="163" t="s">
        <v>3780</v>
      </c>
      <c r="G124" s="161">
        <v>260</v>
      </c>
      <c r="H124" s="163" t="s">
        <v>3781</v>
      </c>
      <c r="I124" s="161">
        <v>197</v>
      </c>
      <c r="J124" s="164" t="s">
        <v>3782</v>
      </c>
      <c r="K124" s="161">
        <v>149</v>
      </c>
      <c r="L124" s="163" t="s">
        <v>3783</v>
      </c>
      <c r="M124" s="161">
        <v>123</v>
      </c>
    </row>
    <row r="125" spans="1:13" ht="14.1" customHeight="1">
      <c r="A125" s="161">
        <v>124</v>
      </c>
      <c r="B125" s="162" t="s">
        <v>15</v>
      </c>
      <c r="C125" s="162" t="s">
        <v>1308</v>
      </c>
      <c r="D125" s="163" t="s">
        <v>1816</v>
      </c>
      <c r="E125" s="163"/>
      <c r="F125" s="163" t="s">
        <v>3784</v>
      </c>
      <c r="G125" s="161">
        <v>299</v>
      </c>
      <c r="H125" s="163" t="s">
        <v>3785</v>
      </c>
      <c r="I125" s="161">
        <v>205</v>
      </c>
      <c r="J125" s="164" t="s">
        <v>3786</v>
      </c>
      <c r="K125" s="161">
        <v>214</v>
      </c>
      <c r="L125" s="163" t="s">
        <v>3787</v>
      </c>
      <c r="M125" s="161">
        <v>124</v>
      </c>
    </row>
    <row r="126" spans="1:13" ht="14.1" customHeight="1">
      <c r="A126" s="161">
        <v>125</v>
      </c>
      <c r="B126" s="162" t="s">
        <v>114</v>
      </c>
      <c r="C126" s="162" t="s">
        <v>1309</v>
      </c>
      <c r="D126" s="163" t="s">
        <v>1816</v>
      </c>
      <c r="E126" s="163"/>
      <c r="F126" s="163" t="s">
        <v>3788</v>
      </c>
      <c r="G126" s="161">
        <v>69</v>
      </c>
      <c r="H126" s="163" t="s">
        <v>3789</v>
      </c>
      <c r="I126" s="161">
        <v>92</v>
      </c>
      <c r="J126" s="164" t="s">
        <v>3790</v>
      </c>
      <c r="K126" s="161">
        <v>117</v>
      </c>
      <c r="L126" s="163" t="s">
        <v>3791</v>
      </c>
      <c r="M126" s="161">
        <v>125</v>
      </c>
    </row>
    <row r="127" spans="1:13" ht="14.1" customHeight="1">
      <c r="A127" s="161">
        <v>126</v>
      </c>
      <c r="B127" s="162" t="s">
        <v>201</v>
      </c>
      <c r="C127" s="162" t="s">
        <v>525</v>
      </c>
      <c r="D127" s="163" t="s">
        <v>1816</v>
      </c>
      <c r="E127" s="163" t="s">
        <v>2446</v>
      </c>
      <c r="F127" s="163" t="s">
        <v>3792</v>
      </c>
      <c r="G127" s="161">
        <v>113</v>
      </c>
      <c r="H127" s="163" t="s">
        <v>3793</v>
      </c>
      <c r="I127" s="161">
        <v>111</v>
      </c>
      <c r="J127" s="164" t="s">
        <v>3694</v>
      </c>
      <c r="K127" s="161">
        <v>109</v>
      </c>
      <c r="L127" s="163" t="s">
        <v>3794</v>
      </c>
      <c r="M127" s="161">
        <v>126</v>
      </c>
    </row>
    <row r="128" spans="1:13" ht="14.1" customHeight="1">
      <c r="A128" s="161">
        <v>127</v>
      </c>
      <c r="B128" s="162" t="s">
        <v>74</v>
      </c>
      <c r="C128" s="162" t="s">
        <v>850</v>
      </c>
      <c r="D128" s="163" t="s">
        <v>1816</v>
      </c>
      <c r="E128" s="163" t="s">
        <v>2394</v>
      </c>
      <c r="F128" s="163" t="s">
        <v>3795</v>
      </c>
      <c r="G128" s="161">
        <v>163</v>
      </c>
      <c r="H128" s="163" t="s">
        <v>3796</v>
      </c>
      <c r="I128" s="161">
        <v>114</v>
      </c>
      <c r="J128" s="164" t="s">
        <v>3797</v>
      </c>
      <c r="K128" s="161">
        <v>135</v>
      </c>
      <c r="L128" s="163" t="s">
        <v>3798</v>
      </c>
      <c r="M128" s="161">
        <v>127</v>
      </c>
    </row>
    <row r="129" spans="1:13" ht="14.1" customHeight="1">
      <c r="A129" s="161">
        <v>128</v>
      </c>
      <c r="B129" s="162" t="s">
        <v>1054</v>
      </c>
      <c r="C129" s="162" t="s">
        <v>1310</v>
      </c>
      <c r="D129" s="163" t="s">
        <v>2787</v>
      </c>
      <c r="E129" s="163" t="s">
        <v>2394</v>
      </c>
      <c r="F129" s="163" t="s">
        <v>3799</v>
      </c>
      <c r="G129" s="161">
        <v>147</v>
      </c>
      <c r="H129" s="163" t="s">
        <v>3800</v>
      </c>
      <c r="I129" s="161">
        <v>172</v>
      </c>
      <c r="J129" s="164" t="s">
        <v>3801</v>
      </c>
      <c r="K129" s="161">
        <v>140</v>
      </c>
      <c r="L129" s="163" t="s">
        <v>3802</v>
      </c>
      <c r="M129" s="161">
        <v>128</v>
      </c>
    </row>
    <row r="130" spans="1:13" ht="14.1" customHeight="1">
      <c r="A130" s="161">
        <v>129</v>
      </c>
      <c r="B130" s="162" t="s">
        <v>26</v>
      </c>
      <c r="C130" s="162" t="s">
        <v>127</v>
      </c>
      <c r="D130" s="163" t="s">
        <v>1816</v>
      </c>
      <c r="E130" s="163" t="s">
        <v>2446</v>
      </c>
      <c r="F130" s="163" t="s">
        <v>3803</v>
      </c>
      <c r="G130" s="161">
        <v>183</v>
      </c>
      <c r="H130" s="163" t="s">
        <v>3804</v>
      </c>
      <c r="I130" s="161">
        <v>253</v>
      </c>
      <c r="J130" s="164" t="s">
        <v>3805</v>
      </c>
      <c r="K130" s="161">
        <v>144</v>
      </c>
      <c r="L130" s="163" t="s">
        <v>3806</v>
      </c>
      <c r="M130" s="161">
        <v>129</v>
      </c>
    </row>
    <row r="131" spans="1:13" ht="14.1" customHeight="1">
      <c r="A131" s="161">
        <v>130</v>
      </c>
      <c r="B131" s="162" t="s">
        <v>43</v>
      </c>
      <c r="C131" s="162" t="s">
        <v>237</v>
      </c>
      <c r="D131" s="163" t="s">
        <v>2787</v>
      </c>
      <c r="E131" s="163" t="s">
        <v>2394</v>
      </c>
      <c r="F131" s="163" t="s">
        <v>3807</v>
      </c>
      <c r="G131" s="161">
        <v>111</v>
      </c>
      <c r="H131" s="163" t="s">
        <v>3808</v>
      </c>
      <c r="I131" s="161">
        <v>136</v>
      </c>
      <c r="J131" s="164" t="s">
        <v>3809</v>
      </c>
      <c r="K131" s="161">
        <v>124</v>
      </c>
      <c r="L131" s="163" t="s">
        <v>3810</v>
      </c>
      <c r="M131" s="161">
        <v>130</v>
      </c>
    </row>
    <row r="132" spans="1:13" ht="14.1" customHeight="1">
      <c r="A132" s="161">
        <v>131</v>
      </c>
      <c r="B132" s="162" t="s">
        <v>1311</v>
      </c>
      <c r="C132" s="162" t="s">
        <v>1312</v>
      </c>
      <c r="D132" s="163" t="s">
        <v>1816</v>
      </c>
      <c r="E132" s="163" t="s">
        <v>2446</v>
      </c>
      <c r="F132" s="163" t="s">
        <v>3811</v>
      </c>
      <c r="G132" s="161">
        <v>180</v>
      </c>
      <c r="H132" s="163" t="s">
        <v>3812</v>
      </c>
      <c r="I132" s="161">
        <v>161</v>
      </c>
      <c r="J132" s="164" t="s">
        <v>3813</v>
      </c>
      <c r="K132" s="161">
        <v>134</v>
      </c>
      <c r="L132" s="163" t="s">
        <v>3814</v>
      </c>
      <c r="M132" s="161">
        <v>131</v>
      </c>
    </row>
    <row r="133" spans="1:13" ht="14.1" customHeight="1">
      <c r="A133" s="161">
        <v>132</v>
      </c>
      <c r="B133" s="162" t="s">
        <v>18</v>
      </c>
      <c r="C133" s="162" t="s">
        <v>508</v>
      </c>
      <c r="D133" s="163" t="s">
        <v>1816</v>
      </c>
      <c r="E133" s="163"/>
      <c r="F133" s="163" t="s">
        <v>3815</v>
      </c>
      <c r="G133" s="161">
        <v>93</v>
      </c>
      <c r="H133" s="163" t="s">
        <v>3816</v>
      </c>
      <c r="I133" s="161">
        <v>118</v>
      </c>
      <c r="J133" s="164" t="s">
        <v>3817</v>
      </c>
      <c r="K133" s="161">
        <v>132</v>
      </c>
      <c r="L133" s="163" t="s">
        <v>3818</v>
      </c>
      <c r="M133" s="161">
        <v>132</v>
      </c>
    </row>
    <row r="134" spans="1:13" ht="14.1" customHeight="1">
      <c r="A134" s="161">
        <v>133</v>
      </c>
      <c r="B134" s="162" t="s">
        <v>72</v>
      </c>
      <c r="C134" s="162" t="s">
        <v>1071</v>
      </c>
      <c r="D134" s="163" t="s">
        <v>1816</v>
      </c>
      <c r="E134" s="163"/>
      <c r="F134" s="163" t="s">
        <v>3819</v>
      </c>
      <c r="G134" s="161">
        <v>106</v>
      </c>
      <c r="H134" s="163" t="s">
        <v>3820</v>
      </c>
      <c r="I134" s="161">
        <v>116</v>
      </c>
      <c r="J134" s="164" t="s">
        <v>3821</v>
      </c>
      <c r="K134" s="161">
        <v>130</v>
      </c>
      <c r="L134" s="163" t="s">
        <v>3822</v>
      </c>
      <c r="M134" s="161">
        <v>133</v>
      </c>
    </row>
    <row r="135" spans="1:13" ht="14.1" customHeight="1">
      <c r="A135" s="161">
        <v>134</v>
      </c>
      <c r="B135" s="162" t="s">
        <v>23</v>
      </c>
      <c r="C135" s="162" t="s">
        <v>923</v>
      </c>
      <c r="D135" s="163" t="s">
        <v>1816</v>
      </c>
      <c r="E135" s="163" t="s">
        <v>2394</v>
      </c>
      <c r="F135" s="163" t="s">
        <v>3823</v>
      </c>
      <c r="G135" s="161">
        <v>101</v>
      </c>
      <c r="H135" s="163" t="s">
        <v>3824</v>
      </c>
      <c r="I135" s="161">
        <v>127</v>
      </c>
      <c r="J135" s="164" t="s">
        <v>3825</v>
      </c>
      <c r="K135" s="161">
        <v>145</v>
      </c>
      <c r="L135" s="163" t="s">
        <v>3826</v>
      </c>
      <c r="M135" s="161">
        <v>134</v>
      </c>
    </row>
    <row r="136" spans="1:13" ht="14.1" customHeight="1">
      <c r="A136" s="161">
        <v>135</v>
      </c>
      <c r="B136" s="162" t="s">
        <v>762</v>
      </c>
      <c r="C136" s="162" t="s">
        <v>864</v>
      </c>
      <c r="D136" s="163" t="s">
        <v>2787</v>
      </c>
      <c r="E136" s="163" t="s">
        <v>2446</v>
      </c>
      <c r="F136" s="163" t="s">
        <v>2972</v>
      </c>
      <c r="G136" s="161">
        <v>170</v>
      </c>
      <c r="H136" s="163" t="s">
        <v>3827</v>
      </c>
      <c r="I136" s="161">
        <v>140</v>
      </c>
      <c r="J136" s="164" t="s">
        <v>3828</v>
      </c>
      <c r="K136" s="161">
        <v>125</v>
      </c>
      <c r="L136" s="163" t="s">
        <v>3829</v>
      </c>
      <c r="M136" s="161">
        <v>135</v>
      </c>
    </row>
    <row r="137" spans="1:13" ht="14.1" customHeight="1">
      <c r="A137" s="161">
        <v>136</v>
      </c>
      <c r="B137" s="162" t="s">
        <v>81</v>
      </c>
      <c r="C137" s="162" t="s">
        <v>1061</v>
      </c>
      <c r="D137" s="163" t="s">
        <v>1816</v>
      </c>
      <c r="E137" s="163" t="s">
        <v>2394</v>
      </c>
      <c r="F137" s="163" t="s">
        <v>3830</v>
      </c>
      <c r="G137" s="161">
        <v>145</v>
      </c>
      <c r="H137" s="163" t="s">
        <v>3831</v>
      </c>
      <c r="I137" s="161">
        <v>171</v>
      </c>
      <c r="J137" s="164" t="s">
        <v>3832</v>
      </c>
      <c r="K137" s="161">
        <v>138</v>
      </c>
      <c r="L137" s="163" t="s">
        <v>3833</v>
      </c>
      <c r="M137" s="161">
        <v>136</v>
      </c>
    </row>
    <row r="138" spans="1:13" ht="14.1" customHeight="1">
      <c r="A138" s="161">
        <v>137</v>
      </c>
      <c r="B138" s="162" t="s">
        <v>56</v>
      </c>
      <c r="C138" s="162" t="s">
        <v>114</v>
      </c>
      <c r="D138" s="163" t="s">
        <v>1816</v>
      </c>
      <c r="E138" s="163"/>
      <c r="F138" s="163" t="s">
        <v>3834</v>
      </c>
      <c r="G138" s="161">
        <v>141</v>
      </c>
      <c r="H138" s="163" t="s">
        <v>3835</v>
      </c>
      <c r="I138" s="161">
        <v>145</v>
      </c>
      <c r="J138" s="164" t="s">
        <v>3836</v>
      </c>
      <c r="K138" s="161">
        <v>146</v>
      </c>
      <c r="L138" s="163" t="s">
        <v>3837</v>
      </c>
      <c r="M138" s="161">
        <v>137</v>
      </c>
    </row>
    <row r="139" spans="1:13" ht="14.1" customHeight="1">
      <c r="A139" s="161">
        <v>138</v>
      </c>
      <c r="B139" s="162" t="s">
        <v>26</v>
      </c>
      <c r="C139" s="162" t="s">
        <v>1313</v>
      </c>
      <c r="D139" s="163" t="s">
        <v>1816</v>
      </c>
      <c r="E139" s="163" t="s">
        <v>2446</v>
      </c>
      <c r="F139" s="163" t="s">
        <v>3838</v>
      </c>
      <c r="G139" s="161">
        <v>67</v>
      </c>
      <c r="H139" s="163" t="s">
        <v>3839</v>
      </c>
      <c r="I139" s="161">
        <v>106</v>
      </c>
      <c r="J139" s="164" t="s">
        <v>3840</v>
      </c>
      <c r="K139" s="161">
        <v>137</v>
      </c>
      <c r="L139" s="163" t="s">
        <v>3841</v>
      </c>
      <c r="M139" s="161">
        <v>138</v>
      </c>
    </row>
    <row r="140" spans="1:13" ht="14.1" customHeight="1">
      <c r="A140" s="161">
        <v>139</v>
      </c>
      <c r="B140" s="162" t="s">
        <v>1059</v>
      </c>
      <c r="C140" s="162" t="s">
        <v>964</v>
      </c>
      <c r="D140" s="163" t="s">
        <v>1816</v>
      </c>
      <c r="E140" s="163" t="s">
        <v>2548</v>
      </c>
      <c r="F140" s="163" t="s">
        <v>3842</v>
      </c>
      <c r="G140" s="161">
        <v>160</v>
      </c>
      <c r="H140" s="163" t="s">
        <v>3843</v>
      </c>
      <c r="I140" s="161">
        <v>138</v>
      </c>
      <c r="J140" s="164" t="s">
        <v>3844</v>
      </c>
      <c r="K140" s="161">
        <v>120</v>
      </c>
      <c r="L140" s="163" t="s">
        <v>3845</v>
      </c>
      <c r="M140" s="161">
        <v>139</v>
      </c>
    </row>
    <row r="141" spans="1:13" ht="14.1" customHeight="1">
      <c r="A141" s="161">
        <v>140</v>
      </c>
      <c r="B141" s="162" t="s">
        <v>1314</v>
      </c>
      <c r="C141" s="162" t="s">
        <v>1315</v>
      </c>
      <c r="D141" s="163" t="s">
        <v>1816</v>
      </c>
      <c r="E141" s="163" t="s">
        <v>2394</v>
      </c>
      <c r="F141" s="163" t="s">
        <v>3760</v>
      </c>
      <c r="G141" s="161">
        <v>173</v>
      </c>
      <c r="H141" s="163" t="s">
        <v>3846</v>
      </c>
      <c r="I141" s="161">
        <v>137</v>
      </c>
      <c r="J141" s="164" t="s">
        <v>3847</v>
      </c>
      <c r="K141" s="161">
        <v>121</v>
      </c>
      <c r="L141" s="163" t="s">
        <v>3848</v>
      </c>
      <c r="M141" s="161">
        <v>140</v>
      </c>
    </row>
    <row r="142" spans="1:13" ht="14.1" customHeight="1">
      <c r="A142" s="161">
        <v>141</v>
      </c>
      <c r="B142" s="162" t="s">
        <v>83</v>
      </c>
      <c r="C142" s="162" t="s">
        <v>1177</v>
      </c>
      <c r="D142" s="163" t="s">
        <v>1816</v>
      </c>
      <c r="E142" s="163"/>
      <c r="F142" s="163" t="s">
        <v>3849</v>
      </c>
      <c r="G142" s="161">
        <v>222</v>
      </c>
      <c r="H142" s="163" t="s">
        <v>3850</v>
      </c>
      <c r="I142" s="161">
        <v>169</v>
      </c>
      <c r="J142" s="164" t="s">
        <v>3851</v>
      </c>
      <c r="K142" s="161">
        <v>154</v>
      </c>
      <c r="L142" s="163" t="s">
        <v>3852</v>
      </c>
      <c r="M142" s="161">
        <v>141</v>
      </c>
    </row>
    <row r="143" spans="1:13" ht="14.1" customHeight="1">
      <c r="A143" s="161">
        <v>142</v>
      </c>
      <c r="B143" s="162" t="s">
        <v>1316</v>
      </c>
      <c r="C143" s="162" t="s">
        <v>1317</v>
      </c>
      <c r="D143" s="163" t="s">
        <v>2787</v>
      </c>
      <c r="E143" s="163"/>
      <c r="F143" s="163" t="s">
        <v>3188</v>
      </c>
      <c r="G143" s="161">
        <v>213</v>
      </c>
      <c r="H143" s="163" t="s">
        <v>3853</v>
      </c>
      <c r="I143" s="161">
        <v>192</v>
      </c>
      <c r="J143" s="164" t="s">
        <v>3854</v>
      </c>
      <c r="K143" s="161">
        <v>167</v>
      </c>
      <c r="L143" s="163" t="s">
        <v>3855</v>
      </c>
      <c r="M143" s="161">
        <v>142</v>
      </c>
    </row>
    <row r="144" spans="1:13" ht="14.1" customHeight="1">
      <c r="A144" s="161">
        <v>143</v>
      </c>
      <c r="B144" s="162" t="s">
        <v>72</v>
      </c>
      <c r="C144" s="162" t="s">
        <v>1318</v>
      </c>
      <c r="D144" s="163" t="s">
        <v>1816</v>
      </c>
      <c r="E144" s="163" t="s">
        <v>2394</v>
      </c>
      <c r="F144" s="163" t="s">
        <v>3856</v>
      </c>
      <c r="G144" s="161">
        <v>157</v>
      </c>
      <c r="H144" s="163" t="s">
        <v>3857</v>
      </c>
      <c r="I144" s="161">
        <v>187</v>
      </c>
      <c r="J144" s="164" t="s">
        <v>3858</v>
      </c>
      <c r="K144" s="161">
        <v>164</v>
      </c>
      <c r="L144" s="163" t="s">
        <v>3859</v>
      </c>
      <c r="M144" s="161">
        <v>143</v>
      </c>
    </row>
    <row r="145" spans="1:13" ht="14.1" customHeight="1">
      <c r="A145" s="161">
        <v>144</v>
      </c>
      <c r="B145" s="162" t="s">
        <v>170</v>
      </c>
      <c r="C145" s="162" t="s">
        <v>1319</v>
      </c>
      <c r="D145" s="163" t="s">
        <v>1816</v>
      </c>
      <c r="E145" s="163" t="s">
        <v>2394</v>
      </c>
      <c r="F145" s="163" t="s">
        <v>3860</v>
      </c>
      <c r="G145" s="161">
        <v>158</v>
      </c>
      <c r="H145" s="163" t="s">
        <v>3861</v>
      </c>
      <c r="I145" s="161">
        <v>188</v>
      </c>
      <c r="J145" s="164" t="s">
        <v>3858</v>
      </c>
      <c r="K145" s="161">
        <v>165</v>
      </c>
      <c r="L145" s="163" t="s">
        <v>3859</v>
      </c>
      <c r="M145" s="161">
        <v>144</v>
      </c>
    </row>
    <row r="146" spans="1:13" ht="14.1" customHeight="1">
      <c r="A146" s="161">
        <v>145</v>
      </c>
      <c r="B146" s="162" t="s">
        <v>1320</v>
      </c>
      <c r="C146" s="162" t="s">
        <v>1321</v>
      </c>
      <c r="D146" s="163" t="s">
        <v>1816</v>
      </c>
      <c r="E146" s="163" t="s">
        <v>2446</v>
      </c>
      <c r="F146" s="163" t="s">
        <v>3862</v>
      </c>
      <c r="G146" s="161">
        <v>97</v>
      </c>
      <c r="H146" s="163" t="s">
        <v>3863</v>
      </c>
      <c r="I146" s="161">
        <v>108</v>
      </c>
      <c r="J146" s="164" t="s">
        <v>3864</v>
      </c>
      <c r="K146" s="161">
        <v>115</v>
      </c>
      <c r="L146" s="163" t="s">
        <v>3865</v>
      </c>
      <c r="M146" s="161">
        <v>145</v>
      </c>
    </row>
    <row r="147" spans="1:13" ht="14.1" customHeight="1">
      <c r="A147" s="161">
        <v>146</v>
      </c>
      <c r="B147" s="162" t="s">
        <v>30</v>
      </c>
      <c r="C147" s="162" t="s">
        <v>58</v>
      </c>
      <c r="D147" s="163" t="s">
        <v>1816</v>
      </c>
      <c r="E147" s="163"/>
      <c r="F147" s="163" t="s">
        <v>3866</v>
      </c>
      <c r="G147" s="161">
        <v>230</v>
      </c>
      <c r="H147" s="163" t="s">
        <v>3867</v>
      </c>
      <c r="I147" s="161">
        <v>167</v>
      </c>
      <c r="J147" s="164" t="s">
        <v>3868</v>
      </c>
      <c r="K147" s="161">
        <v>143</v>
      </c>
      <c r="L147" s="163" t="s">
        <v>3865</v>
      </c>
      <c r="M147" s="161">
        <v>146</v>
      </c>
    </row>
    <row r="148" spans="1:13" ht="14.1" customHeight="1">
      <c r="A148" s="161">
        <v>147</v>
      </c>
      <c r="B148" s="162" t="s">
        <v>1</v>
      </c>
      <c r="C148" s="162" t="s">
        <v>124</v>
      </c>
      <c r="D148" s="163" t="s">
        <v>1816</v>
      </c>
      <c r="E148" s="163"/>
      <c r="F148" s="163" t="s">
        <v>3869</v>
      </c>
      <c r="G148" s="161">
        <v>47</v>
      </c>
      <c r="H148" s="163" t="s">
        <v>3870</v>
      </c>
      <c r="I148" s="161">
        <v>49</v>
      </c>
      <c r="J148" s="164" t="s">
        <v>3871</v>
      </c>
      <c r="K148" s="161">
        <v>129</v>
      </c>
      <c r="L148" s="163" t="s">
        <v>3872</v>
      </c>
      <c r="M148" s="161">
        <v>147</v>
      </c>
    </row>
    <row r="149" spans="1:13" ht="14.1" customHeight="1">
      <c r="A149" s="161">
        <v>148</v>
      </c>
      <c r="B149" s="162" t="s">
        <v>1322</v>
      </c>
      <c r="C149" s="162" t="s">
        <v>1323</v>
      </c>
      <c r="D149" s="163" t="s">
        <v>2787</v>
      </c>
      <c r="E149" s="163" t="s">
        <v>2394</v>
      </c>
      <c r="F149" s="163" t="s">
        <v>3873</v>
      </c>
      <c r="G149" s="161">
        <v>216</v>
      </c>
      <c r="H149" s="163" t="s">
        <v>3874</v>
      </c>
      <c r="I149" s="161">
        <v>153</v>
      </c>
      <c r="J149" s="164" t="s">
        <v>3836</v>
      </c>
      <c r="K149" s="161">
        <v>147</v>
      </c>
      <c r="L149" s="163" t="s">
        <v>3875</v>
      </c>
      <c r="M149" s="161">
        <v>148</v>
      </c>
    </row>
    <row r="150" spans="1:13" ht="14.1" customHeight="1">
      <c r="A150" s="161">
        <v>149</v>
      </c>
      <c r="B150" s="162" t="s">
        <v>1324</v>
      </c>
      <c r="C150" s="162" t="s">
        <v>347</v>
      </c>
      <c r="D150" s="163" t="s">
        <v>2787</v>
      </c>
      <c r="E150" s="163"/>
      <c r="F150" s="163" t="s">
        <v>3876</v>
      </c>
      <c r="G150" s="161">
        <v>162</v>
      </c>
      <c r="H150" s="163" t="s">
        <v>3877</v>
      </c>
      <c r="I150" s="161">
        <v>152</v>
      </c>
      <c r="J150" s="164" t="s">
        <v>3878</v>
      </c>
      <c r="K150" s="161">
        <v>133</v>
      </c>
      <c r="L150" s="163" t="s">
        <v>3879</v>
      </c>
      <c r="M150" s="161">
        <v>149</v>
      </c>
    </row>
    <row r="151" spans="1:13" ht="14.1" customHeight="1">
      <c r="A151" s="161">
        <v>150</v>
      </c>
      <c r="B151" s="162" t="s">
        <v>1325</v>
      </c>
      <c r="C151" s="162" t="s">
        <v>42</v>
      </c>
      <c r="D151" s="163" t="s">
        <v>2787</v>
      </c>
      <c r="E151" s="163"/>
      <c r="F151" s="163" t="s">
        <v>3880</v>
      </c>
      <c r="G151" s="161">
        <v>68</v>
      </c>
      <c r="H151" s="163" t="s">
        <v>3881</v>
      </c>
      <c r="I151" s="161">
        <v>126</v>
      </c>
      <c r="J151" s="164" t="s">
        <v>3882</v>
      </c>
      <c r="K151" s="161">
        <v>142</v>
      </c>
      <c r="L151" s="163" t="s">
        <v>3883</v>
      </c>
      <c r="M151" s="161">
        <v>150</v>
      </c>
    </row>
    <row r="152" spans="1:13" ht="14.1" customHeight="1">
      <c r="A152" s="161">
        <v>151</v>
      </c>
      <c r="B152" s="162" t="s">
        <v>779</v>
      </c>
      <c r="C152" s="162" t="s">
        <v>73</v>
      </c>
      <c r="D152" s="163" t="s">
        <v>2787</v>
      </c>
      <c r="E152" s="163" t="s">
        <v>2394</v>
      </c>
      <c r="F152" s="163" t="s">
        <v>3884</v>
      </c>
      <c r="G152" s="161">
        <v>332</v>
      </c>
      <c r="H152" s="163" t="s">
        <v>3885</v>
      </c>
      <c r="I152" s="161">
        <v>262</v>
      </c>
      <c r="J152" s="164" t="s">
        <v>3886</v>
      </c>
      <c r="K152" s="161">
        <v>177</v>
      </c>
      <c r="L152" s="163" t="s">
        <v>3887</v>
      </c>
      <c r="M152" s="161">
        <v>151</v>
      </c>
    </row>
    <row r="153" spans="1:13" ht="14.1" customHeight="1">
      <c r="A153" s="161">
        <v>152</v>
      </c>
      <c r="B153" s="162" t="s">
        <v>758</v>
      </c>
      <c r="C153" s="162" t="s">
        <v>759</v>
      </c>
      <c r="D153" s="163" t="s">
        <v>2787</v>
      </c>
      <c r="E153" s="163"/>
      <c r="F153" s="163" t="s">
        <v>3888</v>
      </c>
      <c r="G153" s="161">
        <v>190</v>
      </c>
      <c r="H153" s="163" t="s">
        <v>3889</v>
      </c>
      <c r="I153" s="161">
        <v>175</v>
      </c>
      <c r="J153" s="164" t="s">
        <v>3890</v>
      </c>
      <c r="K153" s="161">
        <v>151</v>
      </c>
      <c r="L153" s="163" t="s">
        <v>3891</v>
      </c>
      <c r="M153" s="161">
        <v>152</v>
      </c>
    </row>
    <row r="154" spans="1:13" ht="14.1" customHeight="1">
      <c r="A154" s="161">
        <v>153</v>
      </c>
      <c r="B154" s="162" t="s">
        <v>74</v>
      </c>
      <c r="C154" s="162" t="s">
        <v>766</v>
      </c>
      <c r="D154" s="163" t="s">
        <v>1816</v>
      </c>
      <c r="E154" s="163" t="s">
        <v>2394</v>
      </c>
      <c r="F154" s="163" t="s">
        <v>3760</v>
      </c>
      <c r="G154" s="161">
        <v>174</v>
      </c>
      <c r="H154" s="163" t="s">
        <v>3892</v>
      </c>
      <c r="I154" s="161">
        <v>159</v>
      </c>
      <c r="J154" s="164" t="s">
        <v>3893</v>
      </c>
      <c r="K154" s="161">
        <v>157</v>
      </c>
      <c r="L154" s="163" t="s">
        <v>3894</v>
      </c>
      <c r="M154" s="161">
        <v>153</v>
      </c>
    </row>
    <row r="155" spans="1:13" ht="14.1" customHeight="1">
      <c r="A155" s="161">
        <v>154</v>
      </c>
      <c r="B155" s="162" t="s">
        <v>884</v>
      </c>
      <c r="C155" s="162" t="s">
        <v>3895</v>
      </c>
      <c r="D155" s="163" t="s">
        <v>1816</v>
      </c>
      <c r="E155" s="163" t="s">
        <v>2394</v>
      </c>
      <c r="F155" s="163" t="s">
        <v>3896</v>
      </c>
      <c r="G155" s="161">
        <v>206</v>
      </c>
      <c r="H155" s="163" t="s">
        <v>3897</v>
      </c>
      <c r="I155" s="161">
        <v>174</v>
      </c>
      <c r="J155" s="164" t="s">
        <v>3898</v>
      </c>
      <c r="K155" s="161">
        <v>163</v>
      </c>
      <c r="L155" s="163" t="s">
        <v>3899</v>
      </c>
      <c r="M155" s="161">
        <v>154</v>
      </c>
    </row>
    <row r="156" spans="1:13" ht="14.1" customHeight="1">
      <c r="A156" s="161">
        <v>155</v>
      </c>
      <c r="B156" s="162" t="s">
        <v>159</v>
      </c>
      <c r="C156" s="162" t="s">
        <v>1065</v>
      </c>
      <c r="D156" s="163" t="s">
        <v>2787</v>
      </c>
      <c r="E156" s="163" t="s">
        <v>2394</v>
      </c>
      <c r="F156" s="163" t="s">
        <v>3900</v>
      </c>
      <c r="G156" s="161">
        <v>151</v>
      </c>
      <c r="H156" s="163" t="s">
        <v>3901</v>
      </c>
      <c r="I156" s="161">
        <v>160</v>
      </c>
      <c r="J156" s="164" t="s">
        <v>3902</v>
      </c>
      <c r="K156" s="161">
        <v>150</v>
      </c>
      <c r="L156" s="163" t="s">
        <v>3903</v>
      </c>
      <c r="M156" s="161">
        <v>155</v>
      </c>
    </row>
    <row r="157" spans="1:13" ht="14.1" customHeight="1">
      <c r="A157" s="161">
        <v>156</v>
      </c>
      <c r="B157" s="162" t="s">
        <v>301</v>
      </c>
      <c r="C157" s="162" t="s">
        <v>1326</v>
      </c>
      <c r="D157" s="163" t="s">
        <v>1816</v>
      </c>
      <c r="E157" s="163"/>
      <c r="F157" s="163" t="s">
        <v>3904</v>
      </c>
      <c r="G157" s="161">
        <v>269</v>
      </c>
      <c r="H157" s="163" t="s">
        <v>3905</v>
      </c>
      <c r="I157" s="161">
        <v>177</v>
      </c>
      <c r="J157" s="164" t="s">
        <v>3906</v>
      </c>
      <c r="K157" s="161">
        <v>161</v>
      </c>
      <c r="L157" s="163" t="s">
        <v>3907</v>
      </c>
      <c r="M157" s="161">
        <v>156</v>
      </c>
    </row>
    <row r="158" spans="1:13" ht="14.1" customHeight="1">
      <c r="A158" s="161">
        <v>157</v>
      </c>
      <c r="B158" s="162" t="s">
        <v>9</v>
      </c>
      <c r="C158" s="162" t="s">
        <v>881</v>
      </c>
      <c r="D158" s="163" t="s">
        <v>1816</v>
      </c>
      <c r="E158" s="163"/>
      <c r="F158" s="163" t="s">
        <v>3908</v>
      </c>
      <c r="G158" s="161">
        <v>90</v>
      </c>
      <c r="H158" s="163" t="s">
        <v>3909</v>
      </c>
      <c r="I158" s="161">
        <v>120</v>
      </c>
      <c r="J158" s="164" t="s">
        <v>3910</v>
      </c>
      <c r="K158" s="161">
        <v>148</v>
      </c>
      <c r="L158" s="163" t="s">
        <v>3911</v>
      </c>
      <c r="M158" s="161">
        <v>157</v>
      </c>
    </row>
    <row r="159" spans="1:13" ht="14.1" customHeight="1">
      <c r="A159" s="161">
        <v>158</v>
      </c>
      <c r="B159" s="162" t="s">
        <v>491</v>
      </c>
      <c r="C159" s="162" t="s">
        <v>1327</v>
      </c>
      <c r="D159" s="163" t="s">
        <v>2787</v>
      </c>
      <c r="E159" s="163" t="s">
        <v>2446</v>
      </c>
      <c r="F159" s="163" t="s">
        <v>3912</v>
      </c>
      <c r="G159" s="161">
        <v>239</v>
      </c>
      <c r="H159" s="163" t="s">
        <v>3913</v>
      </c>
      <c r="I159" s="161">
        <v>217</v>
      </c>
      <c r="J159" s="164" t="s">
        <v>3914</v>
      </c>
      <c r="K159" s="161">
        <v>172</v>
      </c>
      <c r="L159" s="163" t="s">
        <v>3915</v>
      </c>
      <c r="M159" s="161">
        <v>158</v>
      </c>
    </row>
    <row r="160" spans="1:13" ht="14.1" customHeight="1">
      <c r="A160" s="161">
        <v>159</v>
      </c>
      <c r="B160" s="162" t="s">
        <v>30</v>
      </c>
      <c r="C160" s="162" t="s">
        <v>3200</v>
      </c>
      <c r="D160" s="163" t="s">
        <v>1816</v>
      </c>
      <c r="E160" s="163" t="s">
        <v>2394</v>
      </c>
      <c r="F160" s="163" t="s">
        <v>3916</v>
      </c>
      <c r="G160" s="161">
        <v>228</v>
      </c>
      <c r="H160" s="163" t="s">
        <v>3917</v>
      </c>
      <c r="I160" s="161">
        <v>200</v>
      </c>
      <c r="J160" s="164" t="s">
        <v>3918</v>
      </c>
      <c r="K160" s="161">
        <v>197</v>
      </c>
      <c r="L160" s="163" t="s">
        <v>3919</v>
      </c>
      <c r="M160" s="161">
        <v>159</v>
      </c>
    </row>
    <row r="161" spans="1:13" ht="14.1" customHeight="1">
      <c r="A161" s="161">
        <v>160</v>
      </c>
      <c r="B161" s="162" t="s">
        <v>74</v>
      </c>
      <c r="C161" s="162" t="s">
        <v>1105</v>
      </c>
      <c r="D161" s="163" t="s">
        <v>1816</v>
      </c>
      <c r="E161" s="163" t="s">
        <v>2394</v>
      </c>
      <c r="F161" s="163" t="s">
        <v>3920</v>
      </c>
      <c r="G161" s="161">
        <v>333</v>
      </c>
      <c r="H161" s="163" t="s">
        <v>3921</v>
      </c>
      <c r="I161" s="161">
        <v>213</v>
      </c>
      <c r="J161" s="164" t="s">
        <v>3922</v>
      </c>
      <c r="K161" s="161">
        <v>195</v>
      </c>
      <c r="L161" s="163" t="s">
        <v>3923</v>
      </c>
      <c r="M161" s="161">
        <v>160</v>
      </c>
    </row>
    <row r="162" spans="1:13" ht="14.1" customHeight="1">
      <c r="A162" s="161">
        <v>161</v>
      </c>
      <c r="B162" s="162" t="s">
        <v>2</v>
      </c>
      <c r="C162" s="162" t="s">
        <v>122</v>
      </c>
      <c r="D162" s="163" t="s">
        <v>1816</v>
      </c>
      <c r="E162" s="163" t="s">
        <v>2394</v>
      </c>
      <c r="F162" s="163" t="s">
        <v>3924</v>
      </c>
      <c r="G162" s="161">
        <v>266</v>
      </c>
      <c r="H162" s="163" t="s">
        <v>3781</v>
      </c>
      <c r="I162" s="161">
        <v>198</v>
      </c>
      <c r="J162" s="164" t="s">
        <v>3925</v>
      </c>
      <c r="K162" s="161">
        <v>182</v>
      </c>
      <c r="L162" s="163" t="s">
        <v>3926</v>
      </c>
      <c r="M162" s="161">
        <v>161</v>
      </c>
    </row>
    <row r="163" spans="1:13" ht="14.1" customHeight="1">
      <c r="A163" s="161">
        <v>162</v>
      </c>
      <c r="B163" s="162" t="s">
        <v>562</v>
      </c>
      <c r="C163" s="162" t="s">
        <v>1328</v>
      </c>
      <c r="D163" s="163" t="s">
        <v>1816</v>
      </c>
      <c r="E163" s="163"/>
      <c r="F163" s="163" t="s">
        <v>3927</v>
      </c>
      <c r="G163" s="161">
        <v>315</v>
      </c>
      <c r="H163" s="163" t="s">
        <v>3928</v>
      </c>
      <c r="I163" s="161">
        <v>266</v>
      </c>
      <c r="J163" s="164" t="s">
        <v>3929</v>
      </c>
      <c r="K163" s="161">
        <v>179</v>
      </c>
      <c r="L163" s="163" t="s">
        <v>3930</v>
      </c>
      <c r="M163" s="161">
        <v>162</v>
      </c>
    </row>
    <row r="164" spans="1:13" ht="14.1" customHeight="1">
      <c r="A164" s="161">
        <v>163</v>
      </c>
      <c r="B164" s="162" t="s">
        <v>11</v>
      </c>
      <c r="C164" s="162" t="s">
        <v>1098</v>
      </c>
      <c r="D164" s="163" t="s">
        <v>1816</v>
      </c>
      <c r="E164" s="163" t="s">
        <v>2446</v>
      </c>
      <c r="F164" s="163" t="s">
        <v>2904</v>
      </c>
      <c r="G164" s="161">
        <v>295</v>
      </c>
      <c r="H164" s="163" t="s">
        <v>3931</v>
      </c>
      <c r="I164" s="161">
        <v>220</v>
      </c>
      <c r="J164" s="164" t="s">
        <v>3932</v>
      </c>
      <c r="K164" s="161">
        <v>178</v>
      </c>
      <c r="L164" s="163" t="s">
        <v>3933</v>
      </c>
      <c r="M164" s="161">
        <v>163</v>
      </c>
    </row>
    <row r="165" spans="1:13" ht="14.1" customHeight="1">
      <c r="A165" s="161">
        <v>164</v>
      </c>
      <c r="B165" s="162" t="s">
        <v>13</v>
      </c>
      <c r="C165" s="162" t="s">
        <v>1329</v>
      </c>
      <c r="D165" s="163" t="s">
        <v>1816</v>
      </c>
      <c r="E165" s="163"/>
      <c r="F165" s="163" t="s">
        <v>2978</v>
      </c>
      <c r="G165" s="161">
        <v>324</v>
      </c>
      <c r="H165" s="163" t="s">
        <v>3934</v>
      </c>
      <c r="I165" s="161">
        <v>212</v>
      </c>
      <c r="J165" s="164" t="s">
        <v>3935</v>
      </c>
      <c r="K165" s="161">
        <v>194</v>
      </c>
      <c r="L165" s="163" t="s">
        <v>3936</v>
      </c>
      <c r="M165" s="161">
        <v>164</v>
      </c>
    </row>
    <row r="166" spans="1:13" ht="14.1" customHeight="1">
      <c r="A166" s="161">
        <v>165</v>
      </c>
      <c r="B166" s="162" t="s">
        <v>15</v>
      </c>
      <c r="C166" s="162" t="s">
        <v>1330</v>
      </c>
      <c r="D166" s="163" t="s">
        <v>1816</v>
      </c>
      <c r="E166" s="163"/>
      <c r="F166" s="163" t="s">
        <v>3937</v>
      </c>
      <c r="G166" s="161">
        <v>189</v>
      </c>
      <c r="H166" s="163" t="s">
        <v>3938</v>
      </c>
      <c r="I166" s="161">
        <v>150</v>
      </c>
      <c r="J166" s="164" t="s">
        <v>3939</v>
      </c>
      <c r="K166" s="161">
        <v>139</v>
      </c>
      <c r="L166" s="163" t="s">
        <v>3940</v>
      </c>
      <c r="M166" s="161">
        <v>165</v>
      </c>
    </row>
    <row r="167" spans="1:13" ht="14.1" customHeight="1">
      <c r="A167" s="161">
        <v>166</v>
      </c>
      <c r="B167" s="162" t="s">
        <v>171</v>
      </c>
      <c r="C167" s="162" t="s">
        <v>1100</v>
      </c>
      <c r="D167" s="163" t="s">
        <v>1816</v>
      </c>
      <c r="E167" s="163"/>
      <c r="F167" s="163" t="s">
        <v>3941</v>
      </c>
      <c r="G167" s="161">
        <v>176</v>
      </c>
      <c r="H167" s="163" t="s">
        <v>3942</v>
      </c>
      <c r="I167" s="161">
        <v>162</v>
      </c>
      <c r="J167" s="164" t="s">
        <v>3943</v>
      </c>
      <c r="K167" s="161">
        <v>185</v>
      </c>
      <c r="L167" s="163" t="s">
        <v>3944</v>
      </c>
      <c r="M167" s="161">
        <v>166</v>
      </c>
    </row>
    <row r="168" spans="1:13" ht="14.1" customHeight="1">
      <c r="A168" s="161">
        <v>167</v>
      </c>
      <c r="B168" s="162" t="s">
        <v>742</v>
      </c>
      <c r="C168" s="162" t="s">
        <v>531</v>
      </c>
      <c r="D168" s="163" t="s">
        <v>2787</v>
      </c>
      <c r="E168" s="163" t="s">
        <v>2446</v>
      </c>
      <c r="F168" s="163" t="s">
        <v>3945</v>
      </c>
      <c r="G168" s="161">
        <v>197</v>
      </c>
      <c r="H168" s="163" t="s">
        <v>3946</v>
      </c>
      <c r="I168" s="161">
        <v>185</v>
      </c>
      <c r="J168" s="164" t="s">
        <v>3947</v>
      </c>
      <c r="K168" s="161">
        <v>153</v>
      </c>
      <c r="L168" s="163" t="s">
        <v>3948</v>
      </c>
      <c r="M168" s="161">
        <v>167</v>
      </c>
    </row>
    <row r="169" spans="1:13" ht="14.1" customHeight="1">
      <c r="A169" s="161">
        <v>168</v>
      </c>
      <c r="B169" s="162" t="s">
        <v>239</v>
      </c>
      <c r="C169" s="162" t="s">
        <v>1331</v>
      </c>
      <c r="D169" s="163" t="s">
        <v>1816</v>
      </c>
      <c r="E169" s="163"/>
      <c r="F169" s="163" t="s">
        <v>3949</v>
      </c>
      <c r="G169" s="161">
        <v>171</v>
      </c>
      <c r="H169" s="163" t="s">
        <v>3950</v>
      </c>
      <c r="I169" s="161">
        <v>164</v>
      </c>
      <c r="J169" s="164" t="s">
        <v>3951</v>
      </c>
      <c r="K169" s="161">
        <v>158</v>
      </c>
      <c r="L169" s="163" t="s">
        <v>3952</v>
      </c>
      <c r="M169" s="161">
        <v>168</v>
      </c>
    </row>
    <row r="170" spans="1:13" ht="14.1" customHeight="1">
      <c r="A170" s="161">
        <v>169</v>
      </c>
      <c r="B170" s="162" t="s">
        <v>30</v>
      </c>
      <c r="C170" s="162" t="s">
        <v>31</v>
      </c>
      <c r="D170" s="163" t="s">
        <v>1816</v>
      </c>
      <c r="E170" s="163"/>
      <c r="F170" s="163" t="s">
        <v>3599</v>
      </c>
      <c r="G170" s="161">
        <v>95</v>
      </c>
      <c r="H170" s="163" t="s">
        <v>3953</v>
      </c>
      <c r="I170" s="161">
        <v>142</v>
      </c>
      <c r="J170" s="164" t="s">
        <v>3954</v>
      </c>
      <c r="K170" s="161">
        <v>155</v>
      </c>
      <c r="L170" s="163" t="s">
        <v>3955</v>
      </c>
      <c r="M170" s="161">
        <v>169</v>
      </c>
    </row>
    <row r="171" spans="1:13" ht="14.1" customHeight="1">
      <c r="A171" s="161">
        <v>170</v>
      </c>
      <c r="B171" s="162" t="s">
        <v>23</v>
      </c>
      <c r="C171" s="162" t="s">
        <v>1089</v>
      </c>
      <c r="D171" s="163" t="s">
        <v>1816</v>
      </c>
      <c r="E171" s="163"/>
      <c r="F171" s="163" t="s">
        <v>3956</v>
      </c>
      <c r="G171" s="161">
        <v>74</v>
      </c>
      <c r="H171" s="163" t="s">
        <v>3957</v>
      </c>
      <c r="I171" s="161">
        <v>144</v>
      </c>
      <c r="J171" s="164" t="s">
        <v>3958</v>
      </c>
      <c r="K171" s="161">
        <v>156</v>
      </c>
      <c r="L171" s="163" t="s">
        <v>3959</v>
      </c>
      <c r="M171" s="161">
        <v>170</v>
      </c>
    </row>
    <row r="172" spans="1:13" ht="14.1" customHeight="1">
      <c r="A172" s="161">
        <v>171</v>
      </c>
      <c r="B172" s="162" t="s">
        <v>36</v>
      </c>
      <c r="C172" s="162" t="s">
        <v>105</v>
      </c>
      <c r="D172" s="163" t="s">
        <v>1816</v>
      </c>
      <c r="E172" s="163"/>
      <c r="F172" s="163" t="s">
        <v>3960</v>
      </c>
      <c r="G172" s="161">
        <v>221</v>
      </c>
      <c r="H172" s="163" t="s">
        <v>3961</v>
      </c>
      <c r="I172" s="161">
        <v>189</v>
      </c>
      <c r="J172" s="164" t="s">
        <v>3962</v>
      </c>
      <c r="K172" s="161">
        <v>173</v>
      </c>
      <c r="L172" s="163" t="s">
        <v>3963</v>
      </c>
      <c r="M172" s="161">
        <v>171</v>
      </c>
    </row>
    <row r="173" spans="1:13" ht="14.1" customHeight="1">
      <c r="A173" s="161">
        <v>172</v>
      </c>
      <c r="B173" s="162" t="s">
        <v>1332</v>
      </c>
      <c r="C173" s="162" t="s">
        <v>1333</v>
      </c>
      <c r="D173" s="163" t="s">
        <v>2787</v>
      </c>
      <c r="E173" s="163" t="s">
        <v>2446</v>
      </c>
      <c r="F173" s="163" t="s">
        <v>3964</v>
      </c>
      <c r="G173" s="161">
        <v>265</v>
      </c>
      <c r="H173" s="163" t="s">
        <v>3965</v>
      </c>
      <c r="I173" s="161">
        <v>214</v>
      </c>
      <c r="J173" s="164" t="s">
        <v>3966</v>
      </c>
      <c r="K173" s="161">
        <v>159</v>
      </c>
      <c r="L173" s="163" t="s">
        <v>3967</v>
      </c>
      <c r="M173" s="161">
        <v>172</v>
      </c>
    </row>
    <row r="174" spans="1:13" ht="14.1" customHeight="1">
      <c r="A174" s="161">
        <v>173</v>
      </c>
      <c r="B174" s="162" t="s">
        <v>1334</v>
      </c>
      <c r="C174" s="162" t="s">
        <v>1335</v>
      </c>
      <c r="D174" s="163" t="s">
        <v>1816</v>
      </c>
      <c r="E174" s="163" t="s">
        <v>2394</v>
      </c>
      <c r="F174" s="163" t="s">
        <v>3968</v>
      </c>
      <c r="G174" s="161">
        <v>212</v>
      </c>
      <c r="H174" s="163" t="s">
        <v>3969</v>
      </c>
      <c r="I174" s="161">
        <v>228</v>
      </c>
      <c r="J174" s="164" t="s">
        <v>3970</v>
      </c>
      <c r="K174" s="161">
        <v>202</v>
      </c>
      <c r="L174" s="163" t="s">
        <v>3971</v>
      </c>
      <c r="M174" s="161">
        <v>173</v>
      </c>
    </row>
    <row r="175" spans="1:13" ht="14.1" customHeight="1">
      <c r="A175" s="161">
        <v>174</v>
      </c>
      <c r="B175" s="162" t="s">
        <v>744</v>
      </c>
      <c r="C175" s="162" t="s">
        <v>867</v>
      </c>
      <c r="D175" s="163" t="s">
        <v>1816</v>
      </c>
      <c r="E175" s="163" t="s">
        <v>2394</v>
      </c>
      <c r="F175" s="163" t="s">
        <v>3972</v>
      </c>
      <c r="G175" s="161">
        <v>117</v>
      </c>
      <c r="H175" s="163" t="s">
        <v>3973</v>
      </c>
      <c r="I175" s="161">
        <v>107</v>
      </c>
      <c r="J175" s="164" t="s">
        <v>3974</v>
      </c>
      <c r="K175" s="161">
        <v>152</v>
      </c>
      <c r="L175" s="163" t="s">
        <v>3975</v>
      </c>
      <c r="M175" s="161">
        <v>174</v>
      </c>
    </row>
    <row r="176" spans="1:13" ht="14.1" customHeight="1">
      <c r="A176" s="161">
        <v>175</v>
      </c>
      <c r="B176" s="162" t="s">
        <v>1</v>
      </c>
      <c r="C176" s="162" t="s">
        <v>236</v>
      </c>
      <c r="D176" s="163" t="s">
        <v>1816</v>
      </c>
      <c r="E176" s="163" t="s">
        <v>2394</v>
      </c>
      <c r="F176" s="163" t="s">
        <v>3976</v>
      </c>
      <c r="G176" s="161">
        <v>153</v>
      </c>
      <c r="H176" s="163" t="s">
        <v>3977</v>
      </c>
      <c r="I176" s="161">
        <v>176</v>
      </c>
      <c r="J176" s="164" t="s">
        <v>3978</v>
      </c>
      <c r="K176" s="161">
        <v>181</v>
      </c>
      <c r="L176" s="163" t="s">
        <v>3979</v>
      </c>
      <c r="M176" s="161">
        <v>175</v>
      </c>
    </row>
    <row r="177" spans="1:13" ht="14.1" customHeight="1">
      <c r="A177" s="161">
        <v>176</v>
      </c>
      <c r="B177" s="162" t="s">
        <v>93</v>
      </c>
      <c r="C177" s="162" t="s">
        <v>924</v>
      </c>
      <c r="D177" s="163" t="s">
        <v>1816</v>
      </c>
      <c r="E177" s="163" t="s">
        <v>2446</v>
      </c>
      <c r="F177" s="163" t="s">
        <v>3980</v>
      </c>
      <c r="G177" s="161">
        <v>233</v>
      </c>
      <c r="H177" s="163" t="s">
        <v>3981</v>
      </c>
      <c r="I177" s="161">
        <v>206</v>
      </c>
      <c r="J177" s="164" t="s">
        <v>3982</v>
      </c>
      <c r="K177" s="161">
        <v>190</v>
      </c>
      <c r="L177" s="163" t="s">
        <v>3983</v>
      </c>
      <c r="M177" s="161">
        <v>176</v>
      </c>
    </row>
    <row r="178" spans="1:13" ht="14.1" customHeight="1">
      <c r="A178" s="161">
        <v>177</v>
      </c>
      <c r="B178" s="162" t="s">
        <v>320</v>
      </c>
      <c r="C178" s="162" t="s">
        <v>1058</v>
      </c>
      <c r="D178" s="163" t="s">
        <v>1816</v>
      </c>
      <c r="E178" s="163" t="s">
        <v>2394</v>
      </c>
      <c r="F178" s="163" t="s">
        <v>3247</v>
      </c>
      <c r="G178" s="161">
        <v>130</v>
      </c>
      <c r="H178" s="163" t="s">
        <v>3984</v>
      </c>
      <c r="I178" s="161">
        <v>141</v>
      </c>
      <c r="J178" s="164" t="s">
        <v>3985</v>
      </c>
      <c r="K178" s="161">
        <v>160</v>
      </c>
      <c r="L178" s="163" t="s">
        <v>3986</v>
      </c>
      <c r="M178" s="161">
        <v>177</v>
      </c>
    </row>
    <row r="179" spans="1:13" ht="14.1" customHeight="1">
      <c r="A179" s="161">
        <v>178</v>
      </c>
      <c r="B179" s="162" t="s">
        <v>72</v>
      </c>
      <c r="C179" s="162" t="s">
        <v>1336</v>
      </c>
      <c r="D179" s="163" t="s">
        <v>1816</v>
      </c>
      <c r="E179" s="163" t="s">
        <v>2394</v>
      </c>
      <c r="F179" s="163" t="s">
        <v>3987</v>
      </c>
      <c r="G179" s="161">
        <v>284</v>
      </c>
      <c r="H179" s="163" t="s">
        <v>3988</v>
      </c>
      <c r="I179" s="161">
        <v>225</v>
      </c>
      <c r="J179" s="164" t="s">
        <v>3989</v>
      </c>
      <c r="K179" s="161">
        <v>201</v>
      </c>
      <c r="L179" s="163" t="s">
        <v>3990</v>
      </c>
      <c r="M179" s="161">
        <v>178</v>
      </c>
    </row>
    <row r="180" spans="1:13" ht="14.1" customHeight="1">
      <c r="A180" s="161">
        <v>179</v>
      </c>
      <c r="B180" s="162" t="s">
        <v>683</v>
      </c>
      <c r="C180" s="162" t="s">
        <v>955</v>
      </c>
      <c r="D180" s="163" t="s">
        <v>1816</v>
      </c>
      <c r="E180" s="163" t="s">
        <v>2394</v>
      </c>
      <c r="F180" s="163" t="s">
        <v>3991</v>
      </c>
      <c r="G180" s="161">
        <v>138</v>
      </c>
      <c r="H180" s="163" t="s">
        <v>3992</v>
      </c>
      <c r="I180" s="161">
        <v>191</v>
      </c>
      <c r="J180" s="164" t="s">
        <v>3993</v>
      </c>
      <c r="K180" s="161">
        <v>192</v>
      </c>
      <c r="L180" s="163" t="s">
        <v>3994</v>
      </c>
      <c r="M180" s="161">
        <v>179</v>
      </c>
    </row>
    <row r="181" spans="1:13" ht="14.1" customHeight="1">
      <c r="A181" s="161">
        <v>180</v>
      </c>
      <c r="B181" s="162" t="s">
        <v>985</v>
      </c>
      <c r="C181" s="162" t="s">
        <v>1090</v>
      </c>
      <c r="D181" s="163" t="s">
        <v>2787</v>
      </c>
      <c r="E181" s="163"/>
      <c r="F181" s="163" t="s">
        <v>3995</v>
      </c>
      <c r="G181" s="161">
        <v>301</v>
      </c>
      <c r="H181" s="163" t="s">
        <v>3996</v>
      </c>
      <c r="I181" s="161">
        <v>272</v>
      </c>
      <c r="J181" s="164" t="s">
        <v>3997</v>
      </c>
      <c r="K181" s="161">
        <v>234</v>
      </c>
      <c r="L181" s="163" t="s">
        <v>3998</v>
      </c>
      <c r="M181" s="161">
        <v>180</v>
      </c>
    </row>
    <row r="182" spans="1:13" ht="14.1" customHeight="1">
      <c r="A182" s="161">
        <v>181</v>
      </c>
      <c r="B182" s="162" t="s">
        <v>1</v>
      </c>
      <c r="C182" s="162" t="s">
        <v>77</v>
      </c>
      <c r="D182" s="163" t="s">
        <v>1816</v>
      </c>
      <c r="E182" s="163" t="s">
        <v>2394</v>
      </c>
      <c r="F182" s="163" t="s">
        <v>3999</v>
      </c>
      <c r="G182" s="161">
        <v>201</v>
      </c>
      <c r="H182" s="163" t="s">
        <v>4000</v>
      </c>
      <c r="I182" s="161">
        <v>193</v>
      </c>
      <c r="J182" s="164" t="s">
        <v>4001</v>
      </c>
      <c r="K182" s="161">
        <v>169</v>
      </c>
      <c r="L182" s="163" t="s">
        <v>4002</v>
      </c>
      <c r="M182" s="161">
        <v>181</v>
      </c>
    </row>
    <row r="183" spans="1:13" ht="14.1" customHeight="1">
      <c r="A183" s="161">
        <v>182</v>
      </c>
      <c r="B183" s="162" t="s">
        <v>898</v>
      </c>
      <c r="C183" s="162" t="s">
        <v>1337</v>
      </c>
      <c r="D183" s="163" t="s">
        <v>1816</v>
      </c>
      <c r="E183" s="163"/>
      <c r="F183" s="163" t="s">
        <v>3027</v>
      </c>
      <c r="G183" s="161">
        <v>135</v>
      </c>
      <c r="H183" s="163" t="s">
        <v>4003</v>
      </c>
      <c r="I183" s="161">
        <v>165</v>
      </c>
      <c r="J183" s="164" t="s">
        <v>4004</v>
      </c>
      <c r="K183" s="161">
        <v>174</v>
      </c>
      <c r="L183" s="163" t="s">
        <v>4005</v>
      </c>
      <c r="M183" s="161">
        <v>182</v>
      </c>
    </row>
    <row r="184" spans="1:13" ht="14.1" customHeight="1">
      <c r="A184" s="161">
        <v>183</v>
      </c>
      <c r="B184" s="162" t="s">
        <v>826</v>
      </c>
      <c r="C184" s="162" t="s">
        <v>1338</v>
      </c>
      <c r="D184" s="163" t="s">
        <v>1816</v>
      </c>
      <c r="E184" s="163"/>
      <c r="F184" s="163" t="s">
        <v>4006</v>
      </c>
      <c r="G184" s="161">
        <v>136</v>
      </c>
      <c r="H184" s="163" t="s">
        <v>4003</v>
      </c>
      <c r="I184" s="161">
        <v>166</v>
      </c>
      <c r="J184" s="164" t="s">
        <v>4004</v>
      </c>
      <c r="K184" s="161">
        <v>175</v>
      </c>
      <c r="L184" s="163" t="s">
        <v>4005</v>
      </c>
      <c r="M184" s="161">
        <v>183</v>
      </c>
    </row>
    <row r="185" spans="1:13" ht="14.1" customHeight="1">
      <c r="A185" s="161">
        <v>184</v>
      </c>
      <c r="B185" s="162" t="s">
        <v>413</v>
      </c>
      <c r="C185" s="162" t="s">
        <v>1339</v>
      </c>
      <c r="D185" s="163" t="s">
        <v>1816</v>
      </c>
      <c r="E185" s="163"/>
      <c r="F185" s="163" t="s">
        <v>2904</v>
      </c>
      <c r="G185" s="161">
        <v>296</v>
      </c>
      <c r="H185" s="163" t="s">
        <v>4007</v>
      </c>
      <c r="I185" s="161">
        <v>240</v>
      </c>
      <c r="J185" s="164" t="s">
        <v>4008</v>
      </c>
      <c r="K185" s="161">
        <v>196</v>
      </c>
      <c r="L185" s="163" t="s">
        <v>4009</v>
      </c>
      <c r="M185" s="161">
        <v>184</v>
      </c>
    </row>
    <row r="186" spans="1:13" ht="14.1" customHeight="1">
      <c r="A186" s="161">
        <v>185</v>
      </c>
      <c r="B186" s="162" t="s">
        <v>172</v>
      </c>
      <c r="C186" s="162" t="s">
        <v>1340</v>
      </c>
      <c r="D186" s="163" t="s">
        <v>1816</v>
      </c>
      <c r="E186" s="163" t="s">
        <v>2394</v>
      </c>
      <c r="F186" s="163" t="s">
        <v>4010</v>
      </c>
      <c r="G186" s="161">
        <v>210</v>
      </c>
      <c r="H186" s="163" t="s">
        <v>4011</v>
      </c>
      <c r="I186" s="161">
        <v>227</v>
      </c>
      <c r="J186" s="164" t="s">
        <v>4012</v>
      </c>
      <c r="K186" s="161">
        <v>176</v>
      </c>
      <c r="L186" s="163" t="s">
        <v>4013</v>
      </c>
      <c r="M186" s="161">
        <v>185</v>
      </c>
    </row>
    <row r="187" spans="1:13" ht="14.1" customHeight="1">
      <c r="A187" s="161">
        <v>186</v>
      </c>
      <c r="B187" s="162" t="s">
        <v>11</v>
      </c>
      <c r="C187" s="162" t="s">
        <v>1341</v>
      </c>
      <c r="D187" s="163" t="s">
        <v>1816</v>
      </c>
      <c r="E187" s="163" t="s">
        <v>2446</v>
      </c>
      <c r="F187" s="163" t="s">
        <v>4014</v>
      </c>
      <c r="G187" s="161">
        <v>276</v>
      </c>
      <c r="H187" s="163" t="s">
        <v>4015</v>
      </c>
      <c r="I187" s="161">
        <v>202</v>
      </c>
      <c r="J187" s="164" t="s">
        <v>4016</v>
      </c>
      <c r="K187" s="161">
        <v>166</v>
      </c>
      <c r="L187" s="163" t="s">
        <v>4017</v>
      </c>
      <c r="M187" s="161">
        <v>186</v>
      </c>
    </row>
    <row r="188" spans="1:13" ht="14.1" customHeight="1">
      <c r="A188" s="161">
        <v>187</v>
      </c>
      <c r="B188" s="162" t="s">
        <v>70</v>
      </c>
      <c r="C188" s="162" t="s">
        <v>71</v>
      </c>
      <c r="D188" s="163" t="s">
        <v>1816</v>
      </c>
      <c r="E188" s="163"/>
      <c r="F188" s="163" t="s">
        <v>4018</v>
      </c>
      <c r="G188" s="161">
        <v>131</v>
      </c>
      <c r="H188" s="163" t="s">
        <v>4019</v>
      </c>
      <c r="I188" s="161">
        <v>148</v>
      </c>
      <c r="J188" s="164" t="s">
        <v>4020</v>
      </c>
      <c r="K188" s="161">
        <v>162</v>
      </c>
      <c r="L188" s="163" t="s">
        <v>4021</v>
      </c>
      <c r="M188" s="161">
        <v>187</v>
      </c>
    </row>
    <row r="189" spans="1:13" ht="14.1" customHeight="1">
      <c r="A189" s="161">
        <v>188</v>
      </c>
      <c r="B189" s="162" t="s">
        <v>26</v>
      </c>
      <c r="C189" s="162" t="s">
        <v>236</v>
      </c>
      <c r="D189" s="163" t="s">
        <v>1816</v>
      </c>
      <c r="E189" s="163" t="s">
        <v>2394</v>
      </c>
      <c r="F189" s="163" t="s">
        <v>4022</v>
      </c>
      <c r="G189" s="161">
        <v>330</v>
      </c>
      <c r="H189" s="163" t="s">
        <v>4023</v>
      </c>
      <c r="I189" s="161">
        <v>218</v>
      </c>
      <c r="J189" s="164" t="s">
        <v>4024</v>
      </c>
      <c r="K189" s="161">
        <v>215</v>
      </c>
      <c r="L189" s="163" t="s">
        <v>4025</v>
      </c>
      <c r="M189" s="161">
        <v>188</v>
      </c>
    </row>
    <row r="190" spans="1:13" ht="14.1" customHeight="1">
      <c r="A190" s="161">
        <v>189</v>
      </c>
      <c r="B190" s="162" t="s">
        <v>1342</v>
      </c>
      <c r="C190" s="162" t="s">
        <v>1171</v>
      </c>
      <c r="D190" s="163" t="s">
        <v>1816</v>
      </c>
      <c r="E190" s="163" t="s">
        <v>2394</v>
      </c>
      <c r="F190" s="163" t="s">
        <v>4026</v>
      </c>
      <c r="G190" s="161">
        <v>219</v>
      </c>
      <c r="H190" s="163" t="s">
        <v>4027</v>
      </c>
      <c r="I190" s="161">
        <v>178</v>
      </c>
      <c r="J190" s="164" t="s">
        <v>4028</v>
      </c>
      <c r="K190" s="161">
        <v>189</v>
      </c>
      <c r="L190" s="163" t="s">
        <v>2922</v>
      </c>
      <c r="M190" s="161">
        <v>189</v>
      </c>
    </row>
    <row r="191" spans="1:13" ht="14.1" customHeight="1">
      <c r="A191" s="161">
        <v>190</v>
      </c>
      <c r="B191" s="162" t="s">
        <v>1343</v>
      </c>
      <c r="C191" s="162" t="s">
        <v>1145</v>
      </c>
      <c r="D191" s="163" t="s">
        <v>2787</v>
      </c>
      <c r="E191" s="163"/>
      <c r="F191" s="163" t="s">
        <v>4029</v>
      </c>
      <c r="G191" s="161">
        <v>115</v>
      </c>
      <c r="H191" s="163" t="s">
        <v>4030</v>
      </c>
      <c r="I191" s="161">
        <v>173</v>
      </c>
      <c r="J191" s="164" t="s">
        <v>4031</v>
      </c>
      <c r="K191" s="161">
        <v>170</v>
      </c>
      <c r="L191" s="163" t="s">
        <v>4032</v>
      </c>
      <c r="M191" s="161">
        <v>190</v>
      </c>
    </row>
    <row r="192" spans="1:13" ht="14.1" customHeight="1">
      <c r="A192" s="161">
        <v>191</v>
      </c>
      <c r="B192" s="162" t="s">
        <v>1344</v>
      </c>
      <c r="C192" s="162" t="s">
        <v>1345</v>
      </c>
      <c r="D192" s="163" t="s">
        <v>1816</v>
      </c>
      <c r="E192" s="163"/>
      <c r="F192" s="163" t="s">
        <v>4033</v>
      </c>
      <c r="G192" s="161">
        <v>263</v>
      </c>
      <c r="H192" s="163" t="s">
        <v>4034</v>
      </c>
      <c r="I192" s="161">
        <v>168</v>
      </c>
      <c r="J192" s="164" t="s">
        <v>4035</v>
      </c>
      <c r="K192" s="161">
        <v>204</v>
      </c>
      <c r="L192" s="163" t="s">
        <v>4036</v>
      </c>
      <c r="M192" s="161">
        <v>191</v>
      </c>
    </row>
    <row r="193" spans="1:13" ht="14.1" customHeight="1">
      <c r="A193" s="161">
        <v>192</v>
      </c>
      <c r="B193" s="162" t="s">
        <v>67</v>
      </c>
      <c r="C193" s="162" t="s">
        <v>986</v>
      </c>
      <c r="D193" s="163" t="s">
        <v>1816</v>
      </c>
      <c r="E193" s="163"/>
      <c r="F193" s="163" t="s">
        <v>4037</v>
      </c>
      <c r="G193" s="161">
        <v>371</v>
      </c>
      <c r="H193" s="163" t="s">
        <v>4038</v>
      </c>
      <c r="I193" s="161">
        <v>350</v>
      </c>
      <c r="J193" s="164" t="s">
        <v>4039</v>
      </c>
      <c r="K193" s="161">
        <v>249</v>
      </c>
      <c r="L193" s="163" t="s">
        <v>4040</v>
      </c>
      <c r="M193" s="161">
        <v>192</v>
      </c>
    </row>
    <row r="194" spans="1:13" ht="14.1" customHeight="1">
      <c r="A194" s="161">
        <v>193</v>
      </c>
      <c r="B194" s="162" t="s">
        <v>8</v>
      </c>
      <c r="C194" s="162" t="s">
        <v>1346</v>
      </c>
      <c r="D194" s="163" t="s">
        <v>1816</v>
      </c>
      <c r="E194" s="163"/>
      <c r="F194" s="163" t="s">
        <v>4041</v>
      </c>
      <c r="G194" s="161">
        <v>331</v>
      </c>
      <c r="H194" s="163" t="s">
        <v>4042</v>
      </c>
      <c r="I194" s="161">
        <v>224</v>
      </c>
      <c r="J194" s="164" t="s">
        <v>4043</v>
      </c>
      <c r="K194" s="161">
        <v>187</v>
      </c>
      <c r="L194" s="163" t="s">
        <v>4044</v>
      </c>
      <c r="M194" s="161">
        <v>193</v>
      </c>
    </row>
    <row r="195" spans="1:13" ht="14.1" customHeight="1">
      <c r="A195" s="161">
        <v>194</v>
      </c>
      <c r="B195" s="162" t="s">
        <v>170</v>
      </c>
      <c r="C195" s="162" t="s">
        <v>1042</v>
      </c>
      <c r="D195" s="163" t="s">
        <v>1816</v>
      </c>
      <c r="E195" s="163"/>
      <c r="F195" s="163" t="s">
        <v>4045</v>
      </c>
      <c r="G195" s="161">
        <v>112</v>
      </c>
      <c r="H195" s="163" t="s">
        <v>4046</v>
      </c>
      <c r="I195" s="161">
        <v>143</v>
      </c>
      <c r="J195" s="164" t="s">
        <v>2284</v>
      </c>
      <c r="K195" s="161">
        <v>188</v>
      </c>
      <c r="L195" s="163" t="s">
        <v>4047</v>
      </c>
      <c r="M195" s="161">
        <v>194</v>
      </c>
    </row>
    <row r="196" spans="1:13" ht="14.1" customHeight="1">
      <c r="A196" s="161">
        <v>195</v>
      </c>
      <c r="B196" s="162" t="s">
        <v>1038</v>
      </c>
      <c r="C196" s="162" t="s">
        <v>1094</v>
      </c>
      <c r="D196" s="163" t="s">
        <v>1816</v>
      </c>
      <c r="E196" s="163"/>
      <c r="F196" s="163" t="s">
        <v>4048</v>
      </c>
      <c r="G196" s="161">
        <v>200</v>
      </c>
      <c r="H196" s="163" t="s">
        <v>4049</v>
      </c>
      <c r="I196" s="161">
        <v>222</v>
      </c>
      <c r="J196" s="164" t="s">
        <v>4050</v>
      </c>
      <c r="K196" s="161">
        <v>209</v>
      </c>
      <c r="L196" s="163" t="s">
        <v>4051</v>
      </c>
      <c r="M196" s="161">
        <v>195</v>
      </c>
    </row>
    <row r="197" spans="1:13" ht="14.1" customHeight="1">
      <c r="A197" s="161">
        <v>196</v>
      </c>
      <c r="B197" s="162" t="s">
        <v>45</v>
      </c>
      <c r="C197" s="162" t="s">
        <v>1347</v>
      </c>
      <c r="D197" s="163" t="s">
        <v>1816</v>
      </c>
      <c r="E197" s="163" t="s">
        <v>2446</v>
      </c>
      <c r="F197" s="163" t="s">
        <v>4052</v>
      </c>
      <c r="G197" s="161">
        <v>128</v>
      </c>
      <c r="H197" s="163" t="s">
        <v>4053</v>
      </c>
      <c r="I197" s="161">
        <v>146</v>
      </c>
      <c r="J197" s="164" t="s">
        <v>4054</v>
      </c>
      <c r="K197" s="161">
        <v>193</v>
      </c>
      <c r="L197" s="163" t="s">
        <v>4055</v>
      </c>
      <c r="M197" s="161">
        <v>196</v>
      </c>
    </row>
    <row r="198" spans="1:13" ht="14.1" customHeight="1">
      <c r="A198" s="161">
        <v>197</v>
      </c>
      <c r="B198" s="162" t="s">
        <v>23</v>
      </c>
      <c r="C198" s="162" t="s">
        <v>68</v>
      </c>
      <c r="D198" s="163" t="s">
        <v>1816</v>
      </c>
      <c r="E198" s="163" t="s">
        <v>2446</v>
      </c>
      <c r="F198" s="163" t="s">
        <v>4056</v>
      </c>
      <c r="G198" s="161">
        <v>322</v>
      </c>
      <c r="H198" s="163" t="s">
        <v>4057</v>
      </c>
      <c r="I198" s="161">
        <v>237</v>
      </c>
      <c r="J198" s="164" t="s">
        <v>4058</v>
      </c>
      <c r="K198" s="161">
        <v>210</v>
      </c>
      <c r="L198" s="163" t="s">
        <v>4059</v>
      </c>
      <c r="M198" s="161">
        <v>197</v>
      </c>
    </row>
    <row r="199" spans="1:13" ht="14.1" customHeight="1">
      <c r="A199" s="161">
        <v>198</v>
      </c>
      <c r="B199" s="162" t="s">
        <v>72</v>
      </c>
      <c r="C199" s="162" t="s">
        <v>122</v>
      </c>
      <c r="D199" s="163" t="s">
        <v>1816</v>
      </c>
      <c r="E199" s="163"/>
      <c r="F199" s="163" t="s">
        <v>4060</v>
      </c>
      <c r="G199" s="161">
        <v>192</v>
      </c>
      <c r="H199" s="163" t="s">
        <v>4061</v>
      </c>
      <c r="I199" s="161">
        <v>157</v>
      </c>
      <c r="J199" s="164" t="s">
        <v>4062</v>
      </c>
      <c r="K199" s="161">
        <v>205</v>
      </c>
      <c r="L199" s="163" t="s">
        <v>4063</v>
      </c>
      <c r="M199" s="161">
        <v>198</v>
      </c>
    </row>
    <row r="200" spans="1:13" ht="14.1" customHeight="1">
      <c r="A200" s="161">
        <v>199</v>
      </c>
      <c r="B200" s="162" t="s">
        <v>477</v>
      </c>
      <c r="C200" s="162" t="s">
        <v>987</v>
      </c>
      <c r="D200" s="163" t="s">
        <v>1816</v>
      </c>
      <c r="E200" s="163" t="s">
        <v>2446</v>
      </c>
      <c r="F200" s="163" t="s">
        <v>4064</v>
      </c>
      <c r="G200" s="161">
        <v>317</v>
      </c>
      <c r="H200" s="163" t="s">
        <v>4065</v>
      </c>
      <c r="I200" s="161">
        <v>263</v>
      </c>
      <c r="J200" s="164" t="s">
        <v>4066</v>
      </c>
      <c r="K200" s="161">
        <v>219</v>
      </c>
      <c r="L200" s="163" t="s">
        <v>4067</v>
      </c>
      <c r="M200" s="161">
        <v>199</v>
      </c>
    </row>
    <row r="201" spans="1:13" ht="14.1" customHeight="1">
      <c r="A201" s="161">
        <v>200</v>
      </c>
      <c r="B201" s="162" t="s">
        <v>40</v>
      </c>
      <c r="C201" s="162" t="s">
        <v>53</v>
      </c>
      <c r="D201" s="163" t="s">
        <v>1816</v>
      </c>
      <c r="E201" s="163" t="s">
        <v>2394</v>
      </c>
      <c r="F201" s="163" t="s">
        <v>4068</v>
      </c>
      <c r="G201" s="161">
        <v>408</v>
      </c>
      <c r="H201" s="163" t="s">
        <v>4069</v>
      </c>
      <c r="I201" s="161">
        <v>270</v>
      </c>
      <c r="J201" s="164" t="s">
        <v>4070</v>
      </c>
      <c r="K201" s="161">
        <v>225</v>
      </c>
      <c r="L201" s="163" t="s">
        <v>4071</v>
      </c>
      <c r="M201" s="161">
        <v>200</v>
      </c>
    </row>
    <row r="202" spans="1:13" ht="14.1" customHeight="1">
      <c r="A202" s="161">
        <v>201</v>
      </c>
      <c r="B202" s="162" t="s">
        <v>671</v>
      </c>
      <c r="C202" s="162" t="s">
        <v>124</v>
      </c>
      <c r="D202" s="163" t="s">
        <v>2787</v>
      </c>
      <c r="E202" s="163"/>
      <c r="F202" s="163" t="s">
        <v>4072</v>
      </c>
      <c r="G202" s="161">
        <v>494</v>
      </c>
      <c r="H202" s="163" t="s">
        <v>4073</v>
      </c>
      <c r="I202" s="161">
        <v>389</v>
      </c>
      <c r="J202" s="164" t="s">
        <v>4074</v>
      </c>
      <c r="K202" s="161">
        <v>242</v>
      </c>
      <c r="L202" s="163" t="s">
        <v>4075</v>
      </c>
      <c r="M202" s="161">
        <v>201</v>
      </c>
    </row>
    <row r="203" spans="1:13" ht="14.1" customHeight="1">
      <c r="A203" s="161">
        <v>202</v>
      </c>
      <c r="B203" s="162" t="s">
        <v>26</v>
      </c>
      <c r="C203" s="162" t="s">
        <v>870</v>
      </c>
      <c r="D203" s="163" t="s">
        <v>1816</v>
      </c>
      <c r="E203" s="163"/>
      <c r="F203" s="163" t="s">
        <v>4076</v>
      </c>
      <c r="G203" s="161">
        <v>137</v>
      </c>
      <c r="H203" s="163" t="s">
        <v>4077</v>
      </c>
      <c r="I203" s="161">
        <v>131</v>
      </c>
      <c r="J203" s="164" t="s">
        <v>4078</v>
      </c>
      <c r="K203" s="161">
        <v>168</v>
      </c>
      <c r="L203" s="163" t="s">
        <v>4079</v>
      </c>
      <c r="M203" s="161">
        <v>202</v>
      </c>
    </row>
    <row r="204" spans="1:13" ht="14.1" customHeight="1">
      <c r="A204" s="161">
        <v>203</v>
      </c>
      <c r="B204" s="162" t="s">
        <v>11</v>
      </c>
      <c r="C204" s="162" t="s">
        <v>1091</v>
      </c>
      <c r="D204" s="163" t="s">
        <v>1816</v>
      </c>
      <c r="E204" s="163" t="s">
        <v>2446</v>
      </c>
      <c r="F204" s="163" t="s">
        <v>4080</v>
      </c>
      <c r="G204" s="161">
        <v>275</v>
      </c>
      <c r="H204" s="163" t="s">
        <v>4081</v>
      </c>
      <c r="I204" s="161">
        <v>199</v>
      </c>
      <c r="J204" s="164" t="s">
        <v>4082</v>
      </c>
      <c r="K204" s="161">
        <v>211</v>
      </c>
      <c r="L204" s="163" t="s">
        <v>4083</v>
      </c>
      <c r="M204" s="161">
        <v>203</v>
      </c>
    </row>
    <row r="205" spans="1:13" ht="14.1" customHeight="1">
      <c r="A205" s="161">
        <v>204</v>
      </c>
      <c r="B205" s="162" t="s">
        <v>36</v>
      </c>
      <c r="C205" s="162" t="s">
        <v>42</v>
      </c>
      <c r="D205" s="163" t="s">
        <v>1816</v>
      </c>
      <c r="E205" s="163" t="s">
        <v>2394</v>
      </c>
      <c r="F205" s="163" t="s">
        <v>4084</v>
      </c>
      <c r="G205" s="161">
        <v>118</v>
      </c>
      <c r="H205" s="163" t="s">
        <v>4085</v>
      </c>
      <c r="I205" s="161">
        <v>149</v>
      </c>
      <c r="J205" s="164" t="s">
        <v>4086</v>
      </c>
      <c r="K205" s="161">
        <v>207</v>
      </c>
      <c r="L205" s="163" t="s">
        <v>4087</v>
      </c>
      <c r="M205" s="161">
        <v>204</v>
      </c>
    </row>
    <row r="206" spans="1:13" ht="14.1" customHeight="1">
      <c r="A206" s="161">
        <v>205</v>
      </c>
      <c r="B206" s="162" t="s">
        <v>41</v>
      </c>
      <c r="C206" s="162" t="s">
        <v>153</v>
      </c>
      <c r="D206" s="163" t="s">
        <v>1816</v>
      </c>
      <c r="E206" s="163" t="s">
        <v>2446</v>
      </c>
      <c r="F206" s="163" t="s">
        <v>3730</v>
      </c>
      <c r="G206" s="161">
        <v>187</v>
      </c>
      <c r="H206" s="163" t="s">
        <v>4088</v>
      </c>
      <c r="I206" s="161">
        <v>207</v>
      </c>
      <c r="J206" s="164" t="s">
        <v>4089</v>
      </c>
      <c r="K206" s="161">
        <v>184</v>
      </c>
      <c r="L206" s="163" t="s">
        <v>1348</v>
      </c>
      <c r="M206" s="161">
        <v>205</v>
      </c>
    </row>
    <row r="207" spans="1:13" ht="14.1" customHeight="1">
      <c r="A207" s="161">
        <v>206</v>
      </c>
      <c r="B207" s="162" t="s">
        <v>807</v>
      </c>
      <c r="C207" s="162" t="s">
        <v>599</v>
      </c>
      <c r="D207" s="163" t="s">
        <v>1816</v>
      </c>
      <c r="E207" s="163" t="s">
        <v>2394</v>
      </c>
      <c r="F207" s="163" t="s">
        <v>4090</v>
      </c>
      <c r="G207" s="161">
        <v>218</v>
      </c>
      <c r="H207" s="163" t="s">
        <v>4091</v>
      </c>
      <c r="I207" s="161">
        <v>195</v>
      </c>
      <c r="J207" s="164" t="s">
        <v>4092</v>
      </c>
      <c r="K207" s="161">
        <v>199</v>
      </c>
      <c r="L207" s="163" t="s">
        <v>4093</v>
      </c>
      <c r="M207" s="161">
        <v>206</v>
      </c>
    </row>
    <row r="208" spans="1:13" ht="14.1" customHeight="1">
      <c r="A208" s="161">
        <v>207</v>
      </c>
      <c r="B208" s="162" t="s">
        <v>114</v>
      </c>
      <c r="C208" s="162" t="s">
        <v>1349</v>
      </c>
      <c r="D208" s="163" t="s">
        <v>1816</v>
      </c>
      <c r="E208" s="163" t="s">
        <v>2446</v>
      </c>
      <c r="F208" s="163" t="s">
        <v>4094</v>
      </c>
      <c r="G208" s="161">
        <v>87</v>
      </c>
      <c r="H208" s="163" t="s">
        <v>4095</v>
      </c>
      <c r="I208" s="161">
        <v>135</v>
      </c>
      <c r="J208" s="164" t="s">
        <v>4096</v>
      </c>
      <c r="K208" s="161">
        <v>171</v>
      </c>
      <c r="L208" s="163" t="s">
        <v>4097</v>
      </c>
      <c r="M208" s="161">
        <v>207</v>
      </c>
    </row>
    <row r="209" spans="1:13" ht="14.1" customHeight="1">
      <c r="A209" s="161">
        <v>208</v>
      </c>
      <c r="B209" s="162" t="s">
        <v>807</v>
      </c>
      <c r="C209" s="162" t="s">
        <v>1350</v>
      </c>
      <c r="D209" s="163" t="s">
        <v>1816</v>
      </c>
      <c r="E209" s="163" t="s">
        <v>2394</v>
      </c>
      <c r="F209" s="163" t="s">
        <v>4098</v>
      </c>
      <c r="G209" s="161">
        <v>152</v>
      </c>
      <c r="H209" s="163" t="s">
        <v>4099</v>
      </c>
      <c r="I209" s="161">
        <v>170</v>
      </c>
      <c r="J209" s="164" t="s">
        <v>4100</v>
      </c>
      <c r="K209" s="161">
        <v>186</v>
      </c>
      <c r="L209" s="163" t="s">
        <v>4101</v>
      </c>
      <c r="M209" s="161">
        <v>208</v>
      </c>
    </row>
    <row r="210" spans="1:13" ht="14.1" customHeight="1">
      <c r="A210" s="161">
        <v>209</v>
      </c>
      <c r="B210" s="162" t="s">
        <v>73</v>
      </c>
      <c r="C210" s="162" t="s">
        <v>1351</v>
      </c>
      <c r="D210" s="163" t="s">
        <v>1816</v>
      </c>
      <c r="E210" s="163" t="s">
        <v>2394</v>
      </c>
      <c r="F210" s="163" t="s">
        <v>4102</v>
      </c>
      <c r="G210" s="161">
        <v>281</v>
      </c>
      <c r="H210" s="163" t="s">
        <v>4103</v>
      </c>
      <c r="I210" s="161">
        <v>226</v>
      </c>
      <c r="J210" s="164" t="s">
        <v>4104</v>
      </c>
      <c r="K210" s="161">
        <v>198</v>
      </c>
      <c r="L210" s="163" t="s">
        <v>4105</v>
      </c>
      <c r="M210" s="161">
        <v>209</v>
      </c>
    </row>
    <row r="211" spans="1:13" ht="14.1" customHeight="1">
      <c r="A211" s="161">
        <v>210</v>
      </c>
      <c r="B211" s="162" t="s">
        <v>36</v>
      </c>
      <c r="C211" s="162" t="s">
        <v>59</v>
      </c>
      <c r="D211" s="163" t="s">
        <v>1816</v>
      </c>
      <c r="E211" s="163" t="s">
        <v>2394</v>
      </c>
      <c r="F211" s="163" t="s">
        <v>4106</v>
      </c>
      <c r="G211" s="161">
        <v>52</v>
      </c>
      <c r="H211" s="163" t="s">
        <v>4107</v>
      </c>
      <c r="I211" s="161">
        <v>98</v>
      </c>
      <c r="J211" s="164" t="s">
        <v>4108</v>
      </c>
      <c r="K211" s="161">
        <v>141</v>
      </c>
      <c r="L211" s="163" t="s">
        <v>4109</v>
      </c>
      <c r="M211" s="161">
        <v>210</v>
      </c>
    </row>
    <row r="212" spans="1:13" ht="14.1" customHeight="1">
      <c r="A212" s="161">
        <v>211</v>
      </c>
      <c r="B212" s="162" t="s">
        <v>30</v>
      </c>
      <c r="C212" s="162" t="s">
        <v>1352</v>
      </c>
      <c r="D212" s="163" t="s">
        <v>1816</v>
      </c>
      <c r="E212" s="163" t="s">
        <v>2394</v>
      </c>
      <c r="F212" s="163" t="s">
        <v>4110</v>
      </c>
      <c r="G212" s="161">
        <v>248</v>
      </c>
      <c r="H212" s="163" t="s">
        <v>4111</v>
      </c>
      <c r="I212" s="161">
        <v>243</v>
      </c>
      <c r="J212" s="164" t="s">
        <v>4112</v>
      </c>
      <c r="K212" s="161">
        <v>222</v>
      </c>
      <c r="L212" s="163" t="s">
        <v>4113</v>
      </c>
      <c r="M212" s="161">
        <v>211</v>
      </c>
    </row>
    <row r="213" spans="1:13" ht="14.1" customHeight="1">
      <c r="A213" s="161">
        <v>212</v>
      </c>
      <c r="B213" s="162" t="s">
        <v>1248</v>
      </c>
      <c r="C213" s="162" t="s">
        <v>1353</v>
      </c>
      <c r="D213" s="163" t="s">
        <v>1816</v>
      </c>
      <c r="E213" s="163" t="s">
        <v>2394</v>
      </c>
      <c r="F213" s="163" t="s">
        <v>4114</v>
      </c>
      <c r="G213" s="161">
        <v>292</v>
      </c>
      <c r="H213" s="163" t="s">
        <v>4115</v>
      </c>
      <c r="I213" s="161">
        <v>244</v>
      </c>
      <c r="J213" s="164" t="s">
        <v>4116</v>
      </c>
      <c r="K213" s="161">
        <v>252</v>
      </c>
      <c r="L213" s="163" t="s">
        <v>4117</v>
      </c>
      <c r="M213" s="161">
        <v>212</v>
      </c>
    </row>
    <row r="214" spans="1:13" ht="14.1" customHeight="1">
      <c r="A214" s="161">
        <v>213</v>
      </c>
      <c r="B214" s="162" t="s">
        <v>88</v>
      </c>
      <c r="C214" s="162" t="s">
        <v>89</v>
      </c>
      <c r="D214" s="163" t="s">
        <v>2787</v>
      </c>
      <c r="E214" s="163"/>
      <c r="F214" s="163" t="s">
        <v>4118</v>
      </c>
      <c r="G214" s="161">
        <v>240</v>
      </c>
      <c r="H214" s="163" t="s">
        <v>4119</v>
      </c>
      <c r="I214" s="161">
        <v>154</v>
      </c>
      <c r="J214" s="164" t="s">
        <v>4120</v>
      </c>
      <c r="K214" s="161">
        <v>180</v>
      </c>
      <c r="L214" s="163" t="s">
        <v>4121</v>
      </c>
      <c r="M214" s="161">
        <v>213</v>
      </c>
    </row>
    <row r="215" spans="1:13" ht="14.1" customHeight="1">
      <c r="A215" s="161">
        <v>214</v>
      </c>
      <c r="B215" s="162" t="s">
        <v>2866</v>
      </c>
      <c r="C215" s="162" t="s">
        <v>203</v>
      </c>
      <c r="D215" s="163" t="s">
        <v>1816</v>
      </c>
      <c r="E215" s="163"/>
      <c r="F215" s="163" t="s">
        <v>4122</v>
      </c>
      <c r="G215" s="161">
        <v>241</v>
      </c>
      <c r="H215" s="163" t="s">
        <v>4123</v>
      </c>
      <c r="I215" s="161">
        <v>155</v>
      </c>
      <c r="J215" s="164" t="s">
        <v>4124</v>
      </c>
      <c r="K215" s="161">
        <v>183</v>
      </c>
      <c r="L215" s="163" t="s">
        <v>4125</v>
      </c>
      <c r="M215" s="161">
        <v>214</v>
      </c>
    </row>
    <row r="216" spans="1:13" ht="14.1" customHeight="1">
      <c r="A216" s="161">
        <v>215</v>
      </c>
      <c r="B216" s="162" t="s">
        <v>30</v>
      </c>
      <c r="C216" s="162" t="s">
        <v>10</v>
      </c>
      <c r="D216" s="163" t="s">
        <v>1816</v>
      </c>
      <c r="E216" s="163"/>
      <c r="F216" s="163" t="s">
        <v>4126</v>
      </c>
      <c r="G216" s="161">
        <v>259</v>
      </c>
      <c r="H216" s="163" t="s">
        <v>4127</v>
      </c>
      <c r="I216" s="161">
        <v>251</v>
      </c>
      <c r="J216" s="164" t="s">
        <v>4128</v>
      </c>
      <c r="K216" s="161">
        <v>235</v>
      </c>
      <c r="L216" s="163" t="s">
        <v>4129</v>
      </c>
      <c r="M216" s="161">
        <v>215</v>
      </c>
    </row>
    <row r="217" spans="1:13" ht="14.1" customHeight="1">
      <c r="A217" s="161">
        <v>216</v>
      </c>
      <c r="B217" s="162" t="s">
        <v>23</v>
      </c>
      <c r="C217" s="162" t="s">
        <v>190</v>
      </c>
      <c r="D217" s="163" t="s">
        <v>1816</v>
      </c>
      <c r="E217" s="163"/>
      <c r="F217" s="163" t="s">
        <v>4130</v>
      </c>
      <c r="G217" s="161">
        <v>368</v>
      </c>
      <c r="H217" s="163" t="s">
        <v>4131</v>
      </c>
      <c r="I217" s="161">
        <v>264</v>
      </c>
      <c r="J217" s="164" t="s">
        <v>4132</v>
      </c>
      <c r="K217" s="161">
        <v>203</v>
      </c>
      <c r="L217" s="163" t="s">
        <v>4133</v>
      </c>
      <c r="M217" s="161">
        <v>216</v>
      </c>
    </row>
    <row r="218" spans="1:13" ht="14.1" customHeight="1">
      <c r="A218" s="161">
        <v>217</v>
      </c>
      <c r="B218" s="162" t="s">
        <v>170</v>
      </c>
      <c r="C218" s="162" t="s">
        <v>697</v>
      </c>
      <c r="D218" s="163" t="s">
        <v>1816</v>
      </c>
      <c r="E218" s="163" t="s">
        <v>2394</v>
      </c>
      <c r="F218" s="163" t="s">
        <v>4134</v>
      </c>
      <c r="G218" s="161">
        <v>391</v>
      </c>
      <c r="H218" s="163" t="s">
        <v>4135</v>
      </c>
      <c r="I218" s="161">
        <v>329</v>
      </c>
      <c r="J218" s="164" t="s">
        <v>4136</v>
      </c>
      <c r="K218" s="161">
        <v>254</v>
      </c>
      <c r="L218" s="163" t="s">
        <v>4137</v>
      </c>
      <c r="M218" s="161">
        <v>217</v>
      </c>
    </row>
    <row r="219" spans="1:13" ht="14.1" customHeight="1">
      <c r="A219" s="161">
        <v>218</v>
      </c>
      <c r="B219" s="162" t="s">
        <v>18</v>
      </c>
      <c r="C219" s="162" t="s">
        <v>1134</v>
      </c>
      <c r="D219" s="163" t="s">
        <v>1816</v>
      </c>
      <c r="E219" s="163" t="s">
        <v>2394</v>
      </c>
      <c r="F219" s="163" t="s">
        <v>4138</v>
      </c>
      <c r="G219" s="161">
        <v>264</v>
      </c>
      <c r="H219" s="163" t="s">
        <v>4139</v>
      </c>
      <c r="I219" s="161">
        <v>163</v>
      </c>
      <c r="J219" s="164" t="s">
        <v>4140</v>
      </c>
      <c r="K219" s="161">
        <v>200</v>
      </c>
      <c r="L219" s="163" t="s">
        <v>4141</v>
      </c>
      <c r="M219" s="161">
        <v>218</v>
      </c>
    </row>
    <row r="220" spans="1:13" ht="14.1" customHeight="1">
      <c r="A220" s="161">
        <v>219</v>
      </c>
      <c r="B220" s="162" t="s">
        <v>144</v>
      </c>
      <c r="C220" s="162" t="s">
        <v>1067</v>
      </c>
      <c r="D220" s="163" t="s">
        <v>1816</v>
      </c>
      <c r="E220" s="163"/>
      <c r="F220" s="163" t="s">
        <v>4110</v>
      </c>
      <c r="G220" s="161">
        <v>247</v>
      </c>
      <c r="H220" s="163" t="s">
        <v>4142</v>
      </c>
      <c r="I220" s="161">
        <v>235</v>
      </c>
      <c r="J220" s="164" t="s">
        <v>4143</v>
      </c>
      <c r="K220" s="161">
        <v>206</v>
      </c>
      <c r="L220" s="163" t="s">
        <v>4144</v>
      </c>
      <c r="M220" s="161">
        <v>219</v>
      </c>
    </row>
    <row r="221" spans="1:13" ht="14.1" customHeight="1">
      <c r="A221" s="161">
        <v>220</v>
      </c>
      <c r="B221" s="162" t="s">
        <v>67</v>
      </c>
      <c r="C221" s="162" t="s">
        <v>669</v>
      </c>
      <c r="D221" s="163" t="s">
        <v>1816</v>
      </c>
      <c r="E221" s="163" t="s">
        <v>2394</v>
      </c>
      <c r="F221" s="163" t="s">
        <v>4145</v>
      </c>
      <c r="G221" s="161">
        <v>143</v>
      </c>
      <c r="H221" s="163" t="s">
        <v>4146</v>
      </c>
      <c r="I221" s="161">
        <v>179</v>
      </c>
      <c r="J221" s="164" t="s">
        <v>4147</v>
      </c>
      <c r="K221" s="161">
        <v>218</v>
      </c>
      <c r="L221" s="163" t="s">
        <v>4148</v>
      </c>
      <c r="M221" s="161">
        <v>220</v>
      </c>
    </row>
    <row r="222" spans="1:13" ht="14.1" customHeight="1">
      <c r="A222" s="161">
        <v>221</v>
      </c>
      <c r="B222" s="162" t="s">
        <v>1169</v>
      </c>
      <c r="C222" s="162" t="s">
        <v>582</v>
      </c>
      <c r="D222" s="163" t="s">
        <v>1816</v>
      </c>
      <c r="E222" s="163"/>
      <c r="F222" s="163" t="s">
        <v>4149</v>
      </c>
      <c r="G222" s="161">
        <v>214</v>
      </c>
      <c r="H222" s="163" t="s">
        <v>4150</v>
      </c>
      <c r="I222" s="161">
        <v>196</v>
      </c>
      <c r="J222" s="164" t="s">
        <v>4151</v>
      </c>
      <c r="K222" s="161">
        <v>244</v>
      </c>
      <c r="L222" s="163" t="s">
        <v>4152</v>
      </c>
      <c r="M222" s="161">
        <v>221</v>
      </c>
    </row>
    <row r="223" spans="1:13" ht="14.1" customHeight="1">
      <c r="A223" s="161">
        <v>222</v>
      </c>
      <c r="B223" s="162" t="s">
        <v>73</v>
      </c>
      <c r="C223" s="162" t="s">
        <v>597</v>
      </c>
      <c r="D223" s="163" t="s">
        <v>1816</v>
      </c>
      <c r="E223" s="163"/>
      <c r="F223" s="163" t="s">
        <v>4153</v>
      </c>
      <c r="G223" s="161">
        <v>382</v>
      </c>
      <c r="H223" s="163" t="s">
        <v>4154</v>
      </c>
      <c r="I223" s="161">
        <v>296</v>
      </c>
      <c r="J223" s="164" t="s">
        <v>4155</v>
      </c>
      <c r="K223" s="161">
        <v>250</v>
      </c>
      <c r="L223" s="163" t="s">
        <v>4152</v>
      </c>
      <c r="M223" s="161">
        <v>222</v>
      </c>
    </row>
    <row r="224" spans="1:13" ht="14.1" customHeight="1">
      <c r="A224" s="161">
        <v>223</v>
      </c>
      <c r="B224" s="162" t="s">
        <v>826</v>
      </c>
      <c r="C224" s="162" t="s">
        <v>932</v>
      </c>
      <c r="D224" s="163" t="s">
        <v>1816</v>
      </c>
      <c r="E224" s="163" t="s">
        <v>2394</v>
      </c>
      <c r="F224" s="163" t="s">
        <v>4156</v>
      </c>
      <c r="G224" s="161">
        <v>285</v>
      </c>
      <c r="H224" s="163" t="s">
        <v>4157</v>
      </c>
      <c r="I224" s="161">
        <v>260</v>
      </c>
      <c r="J224" s="164" t="s">
        <v>4158</v>
      </c>
      <c r="K224" s="161">
        <v>224</v>
      </c>
      <c r="L224" s="163" t="s">
        <v>4159</v>
      </c>
      <c r="M224" s="161">
        <v>223</v>
      </c>
    </row>
    <row r="225" spans="1:13" ht="14.1" customHeight="1">
      <c r="A225" s="161">
        <v>224</v>
      </c>
      <c r="B225" s="162" t="s">
        <v>311</v>
      </c>
      <c r="C225" s="162" t="s">
        <v>1354</v>
      </c>
      <c r="D225" s="163" t="s">
        <v>2787</v>
      </c>
      <c r="E225" s="163" t="s">
        <v>2394</v>
      </c>
      <c r="F225" s="163" t="s">
        <v>4160</v>
      </c>
      <c r="G225" s="161">
        <v>202</v>
      </c>
      <c r="H225" s="163" t="s">
        <v>4161</v>
      </c>
      <c r="I225" s="161">
        <v>242</v>
      </c>
      <c r="J225" s="164" t="s">
        <v>4162</v>
      </c>
      <c r="K225" s="161">
        <v>223</v>
      </c>
      <c r="L225" s="163" t="s">
        <v>4163</v>
      </c>
      <c r="M225" s="161">
        <v>224</v>
      </c>
    </row>
    <row r="226" spans="1:13" ht="14.1" customHeight="1">
      <c r="A226" s="161">
        <v>225</v>
      </c>
      <c r="B226" s="162" t="s">
        <v>23</v>
      </c>
      <c r="C226" s="162" t="s">
        <v>1355</v>
      </c>
      <c r="D226" s="163" t="s">
        <v>1816</v>
      </c>
      <c r="E226" s="163"/>
      <c r="F226" s="163" t="s">
        <v>4164</v>
      </c>
      <c r="G226" s="161">
        <v>310</v>
      </c>
      <c r="H226" s="163" t="s">
        <v>4165</v>
      </c>
      <c r="I226" s="161">
        <v>287</v>
      </c>
      <c r="J226" s="164" t="s">
        <v>4166</v>
      </c>
      <c r="K226" s="161">
        <v>191</v>
      </c>
      <c r="L226" s="163" t="s">
        <v>4167</v>
      </c>
      <c r="M226" s="161">
        <v>225</v>
      </c>
    </row>
    <row r="227" spans="1:13" ht="14.1" customHeight="1">
      <c r="A227" s="161">
        <v>226</v>
      </c>
      <c r="B227" s="162" t="s">
        <v>201</v>
      </c>
      <c r="C227" s="162" t="s">
        <v>55</v>
      </c>
      <c r="D227" s="163" t="s">
        <v>1816</v>
      </c>
      <c r="E227" s="163" t="s">
        <v>2394</v>
      </c>
      <c r="F227" s="163" t="s">
        <v>4168</v>
      </c>
      <c r="G227" s="161">
        <v>381</v>
      </c>
      <c r="H227" s="163" t="s">
        <v>4169</v>
      </c>
      <c r="I227" s="161">
        <v>306</v>
      </c>
      <c r="J227" s="164" t="s">
        <v>3381</v>
      </c>
      <c r="K227" s="161">
        <v>261</v>
      </c>
      <c r="L227" s="163" t="s">
        <v>4170</v>
      </c>
      <c r="M227" s="161">
        <v>226</v>
      </c>
    </row>
    <row r="228" spans="1:13" ht="14.1" customHeight="1">
      <c r="A228" s="161">
        <v>227</v>
      </c>
      <c r="B228" s="162" t="s">
        <v>725</v>
      </c>
      <c r="C228" s="162" t="s">
        <v>1356</v>
      </c>
      <c r="D228" s="163" t="s">
        <v>2787</v>
      </c>
      <c r="E228" s="163" t="s">
        <v>2394</v>
      </c>
      <c r="F228" s="163" t="s">
        <v>4171</v>
      </c>
      <c r="G228" s="161">
        <v>377</v>
      </c>
      <c r="H228" s="163" t="s">
        <v>4172</v>
      </c>
      <c r="I228" s="161">
        <v>308</v>
      </c>
      <c r="J228" s="164" t="s">
        <v>4173</v>
      </c>
      <c r="K228" s="161">
        <v>262</v>
      </c>
      <c r="L228" s="163" t="s">
        <v>4170</v>
      </c>
      <c r="M228" s="161">
        <v>227</v>
      </c>
    </row>
    <row r="229" spans="1:13" ht="14.1" customHeight="1">
      <c r="A229" s="161">
        <v>228</v>
      </c>
      <c r="B229" s="162" t="s">
        <v>40</v>
      </c>
      <c r="C229" s="162" t="s">
        <v>877</v>
      </c>
      <c r="D229" s="163" t="s">
        <v>1816</v>
      </c>
      <c r="E229" s="163" t="s">
        <v>2446</v>
      </c>
      <c r="F229" s="163" t="s">
        <v>4174</v>
      </c>
      <c r="G229" s="161">
        <v>277</v>
      </c>
      <c r="H229" s="163" t="s">
        <v>4175</v>
      </c>
      <c r="I229" s="161">
        <v>241</v>
      </c>
      <c r="J229" s="164" t="s">
        <v>4176</v>
      </c>
      <c r="K229" s="161">
        <v>208</v>
      </c>
      <c r="L229" s="163" t="s">
        <v>4177</v>
      </c>
      <c r="M229" s="161">
        <v>228</v>
      </c>
    </row>
    <row r="230" spans="1:13" ht="14.1" customHeight="1">
      <c r="A230" s="161">
        <v>229</v>
      </c>
      <c r="B230" s="162" t="s">
        <v>1025</v>
      </c>
      <c r="C230" s="162" t="s">
        <v>676</v>
      </c>
      <c r="D230" s="163" t="s">
        <v>1816</v>
      </c>
      <c r="E230" s="163"/>
      <c r="F230" s="163" t="s">
        <v>4178</v>
      </c>
      <c r="G230" s="161">
        <v>245</v>
      </c>
      <c r="H230" s="163" t="s">
        <v>4179</v>
      </c>
      <c r="I230" s="161">
        <v>267</v>
      </c>
      <c r="J230" s="164" t="s">
        <v>4180</v>
      </c>
      <c r="K230" s="161">
        <v>231</v>
      </c>
      <c r="L230" s="163" t="s">
        <v>4181</v>
      </c>
      <c r="M230" s="161">
        <v>229</v>
      </c>
    </row>
    <row r="231" spans="1:13" ht="14.1" customHeight="1">
      <c r="A231" s="161">
        <v>230</v>
      </c>
      <c r="B231" s="162" t="s">
        <v>40</v>
      </c>
      <c r="C231" s="162" t="s">
        <v>773</v>
      </c>
      <c r="D231" s="163" t="s">
        <v>1816</v>
      </c>
      <c r="E231" s="163" t="s">
        <v>2394</v>
      </c>
      <c r="F231" s="163" t="s">
        <v>4182</v>
      </c>
      <c r="G231" s="161">
        <v>252</v>
      </c>
      <c r="H231" s="163" t="s">
        <v>4183</v>
      </c>
      <c r="I231" s="161">
        <v>298</v>
      </c>
      <c r="J231" s="164" t="s">
        <v>4184</v>
      </c>
      <c r="K231" s="161">
        <v>256</v>
      </c>
      <c r="L231" s="163" t="s">
        <v>4185</v>
      </c>
      <c r="M231" s="161">
        <v>230</v>
      </c>
    </row>
    <row r="232" spans="1:13" ht="14.1" customHeight="1">
      <c r="A232" s="161">
        <v>231</v>
      </c>
      <c r="B232" s="162" t="s">
        <v>11</v>
      </c>
      <c r="C232" s="162" t="s">
        <v>437</v>
      </c>
      <c r="D232" s="163" t="s">
        <v>1816</v>
      </c>
      <c r="E232" s="163"/>
      <c r="F232" s="163" t="s">
        <v>4186</v>
      </c>
      <c r="G232" s="161">
        <v>363</v>
      </c>
      <c r="H232" s="163" t="s">
        <v>4187</v>
      </c>
      <c r="I232" s="161">
        <v>285</v>
      </c>
      <c r="J232" s="164" t="s">
        <v>4188</v>
      </c>
      <c r="K232" s="161">
        <v>230</v>
      </c>
      <c r="L232" s="163" t="s">
        <v>4189</v>
      </c>
      <c r="M232" s="161">
        <v>231</v>
      </c>
    </row>
    <row r="233" spans="1:13" ht="14.1" customHeight="1">
      <c r="A233" s="161">
        <v>232</v>
      </c>
      <c r="B233" s="162" t="s">
        <v>889</v>
      </c>
      <c r="C233" s="162" t="s">
        <v>821</v>
      </c>
      <c r="D233" s="163" t="s">
        <v>1816</v>
      </c>
      <c r="E233" s="163" t="s">
        <v>2446</v>
      </c>
      <c r="F233" s="163" t="s">
        <v>4190</v>
      </c>
      <c r="G233" s="161">
        <v>356</v>
      </c>
      <c r="H233" s="163" t="s">
        <v>4191</v>
      </c>
      <c r="I233" s="161">
        <v>269</v>
      </c>
      <c r="J233" s="164" t="s">
        <v>4192</v>
      </c>
      <c r="K233" s="161">
        <v>245</v>
      </c>
      <c r="L233" s="163" t="s">
        <v>4193</v>
      </c>
      <c r="M233" s="161">
        <v>232</v>
      </c>
    </row>
    <row r="234" spans="1:13" ht="14.1" customHeight="1">
      <c r="A234" s="161">
        <v>233</v>
      </c>
      <c r="B234" s="162" t="s">
        <v>159</v>
      </c>
      <c r="C234" s="162" t="s">
        <v>1357</v>
      </c>
      <c r="D234" s="163" t="s">
        <v>2787</v>
      </c>
      <c r="E234" s="163"/>
      <c r="F234" s="163" t="s">
        <v>4194</v>
      </c>
      <c r="G234" s="161">
        <v>229</v>
      </c>
      <c r="H234" s="163" t="s">
        <v>4195</v>
      </c>
      <c r="I234" s="161">
        <v>215</v>
      </c>
      <c r="J234" s="164" t="s">
        <v>4196</v>
      </c>
      <c r="K234" s="161">
        <v>232</v>
      </c>
      <c r="L234" s="163" t="s">
        <v>4197</v>
      </c>
      <c r="M234" s="161">
        <v>233</v>
      </c>
    </row>
    <row r="235" spans="1:13" ht="14.1" customHeight="1">
      <c r="A235" s="161">
        <v>234</v>
      </c>
      <c r="B235" s="162" t="s">
        <v>94</v>
      </c>
      <c r="C235" s="162" t="s">
        <v>95</v>
      </c>
      <c r="D235" s="163" t="s">
        <v>1816</v>
      </c>
      <c r="E235" s="163" t="s">
        <v>2394</v>
      </c>
      <c r="F235" s="163" t="s">
        <v>4198</v>
      </c>
      <c r="G235" s="161">
        <v>282</v>
      </c>
      <c r="H235" s="163" t="s">
        <v>4199</v>
      </c>
      <c r="I235" s="161">
        <v>233</v>
      </c>
      <c r="J235" s="164" t="s">
        <v>4200</v>
      </c>
      <c r="K235" s="161">
        <v>221</v>
      </c>
      <c r="L235" s="163" t="s">
        <v>4201</v>
      </c>
      <c r="M235" s="161">
        <v>234</v>
      </c>
    </row>
    <row r="236" spans="1:13" ht="14.1" customHeight="1">
      <c r="A236" s="161">
        <v>235</v>
      </c>
      <c r="B236" s="162" t="s">
        <v>320</v>
      </c>
      <c r="C236" s="162" t="s">
        <v>565</v>
      </c>
      <c r="D236" s="163" t="s">
        <v>1816</v>
      </c>
      <c r="E236" s="163"/>
      <c r="F236" s="163" t="s">
        <v>4202</v>
      </c>
      <c r="G236" s="161">
        <v>184</v>
      </c>
      <c r="H236" s="163" t="s">
        <v>4203</v>
      </c>
      <c r="I236" s="161">
        <v>204</v>
      </c>
      <c r="J236" s="164" t="s">
        <v>3786</v>
      </c>
      <c r="K236" s="161">
        <v>213</v>
      </c>
      <c r="L236" s="163" t="s">
        <v>4204</v>
      </c>
      <c r="M236" s="161">
        <v>235</v>
      </c>
    </row>
    <row r="237" spans="1:13" ht="14.1" customHeight="1">
      <c r="A237" s="161">
        <v>236</v>
      </c>
      <c r="B237" s="162" t="s">
        <v>94</v>
      </c>
      <c r="C237" s="162" t="s">
        <v>1179</v>
      </c>
      <c r="D237" s="163" t="s">
        <v>1816</v>
      </c>
      <c r="E237" s="163"/>
      <c r="F237" s="163" t="s">
        <v>4205</v>
      </c>
      <c r="G237" s="165">
        <v>584</v>
      </c>
      <c r="H237" s="163" t="s">
        <v>4206</v>
      </c>
      <c r="I237" s="161">
        <v>379</v>
      </c>
      <c r="J237" s="164" t="s">
        <v>4207</v>
      </c>
      <c r="K237" s="161">
        <v>273</v>
      </c>
      <c r="L237" s="163" t="s">
        <v>4208</v>
      </c>
      <c r="M237" s="161">
        <v>236</v>
      </c>
    </row>
    <row r="238" spans="1:13" ht="14.1" customHeight="1">
      <c r="A238" s="161">
        <v>237</v>
      </c>
      <c r="B238" s="162" t="s">
        <v>49</v>
      </c>
      <c r="C238" s="162" t="s">
        <v>51</v>
      </c>
      <c r="D238" s="163" t="s">
        <v>1816</v>
      </c>
      <c r="E238" s="163" t="s">
        <v>2446</v>
      </c>
      <c r="F238" s="163" t="s">
        <v>4209</v>
      </c>
      <c r="G238" s="161">
        <v>280</v>
      </c>
      <c r="H238" s="163" t="s">
        <v>4210</v>
      </c>
      <c r="I238" s="161">
        <v>245</v>
      </c>
      <c r="J238" s="164" t="s">
        <v>4211</v>
      </c>
      <c r="K238" s="161">
        <v>226</v>
      </c>
      <c r="L238" s="163" t="s">
        <v>4212</v>
      </c>
      <c r="M238" s="161">
        <v>237</v>
      </c>
    </row>
    <row r="239" spans="1:13" ht="14.1" customHeight="1">
      <c r="A239" s="161">
        <v>238</v>
      </c>
      <c r="B239" s="162" t="s">
        <v>58</v>
      </c>
      <c r="C239" s="162" t="s">
        <v>1358</v>
      </c>
      <c r="D239" s="163" t="s">
        <v>1816</v>
      </c>
      <c r="E239" s="163" t="s">
        <v>2548</v>
      </c>
      <c r="F239" s="163" t="s">
        <v>4213</v>
      </c>
      <c r="G239" s="161">
        <v>199</v>
      </c>
      <c r="H239" s="163" t="s">
        <v>4214</v>
      </c>
      <c r="I239" s="161">
        <v>186</v>
      </c>
      <c r="J239" s="164" t="s">
        <v>4215</v>
      </c>
      <c r="K239" s="161">
        <v>212</v>
      </c>
      <c r="L239" s="163" t="s">
        <v>4216</v>
      </c>
      <c r="M239" s="161">
        <v>238</v>
      </c>
    </row>
    <row r="240" spans="1:13" ht="14.1" customHeight="1">
      <c r="A240" s="161">
        <v>239</v>
      </c>
      <c r="B240" s="162" t="s">
        <v>413</v>
      </c>
      <c r="C240" s="162" t="s">
        <v>537</v>
      </c>
      <c r="D240" s="163" t="s">
        <v>1816</v>
      </c>
      <c r="E240" s="163"/>
      <c r="F240" s="163" t="s">
        <v>4217</v>
      </c>
      <c r="G240" s="161">
        <v>304</v>
      </c>
      <c r="H240" s="163" t="s">
        <v>4218</v>
      </c>
      <c r="I240" s="161">
        <v>294</v>
      </c>
      <c r="J240" s="164" t="s">
        <v>4219</v>
      </c>
      <c r="K240" s="161">
        <v>251</v>
      </c>
      <c r="L240" s="163" t="s">
        <v>4220</v>
      </c>
      <c r="M240" s="161">
        <v>239</v>
      </c>
    </row>
    <row r="241" spans="1:13" ht="14.1" customHeight="1">
      <c r="A241" s="161">
        <v>240</v>
      </c>
      <c r="B241" s="162" t="s">
        <v>413</v>
      </c>
      <c r="C241" s="162" t="s">
        <v>1359</v>
      </c>
      <c r="D241" s="163" t="s">
        <v>1816</v>
      </c>
      <c r="E241" s="163" t="s">
        <v>2394</v>
      </c>
      <c r="F241" s="163" t="s">
        <v>4221</v>
      </c>
      <c r="G241" s="161">
        <v>303</v>
      </c>
      <c r="H241" s="163" t="s">
        <v>4222</v>
      </c>
      <c r="I241" s="161">
        <v>293</v>
      </c>
      <c r="J241" s="164" t="s">
        <v>4223</v>
      </c>
      <c r="K241" s="161">
        <v>255</v>
      </c>
      <c r="L241" s="163" t="s">
        <v>4224</v>
      </c>
      <c r="M241" s="161">
        <v>240</v>
      </c>
    </row>
    <row r="242" spans="1:13" ht="14.1" customHeight="1">
      <c r="A242" s="161">
        <v>241</v>
      </c>
      <c r="B242" s="162" t="s">
        <v>933</v>
      </c>
      <c r="C242" s="162" t="s">
        <v>947</v>
      </c>
      <c r="D242" s="163" t="s">
        <v>1816</v>
      </c>
      <c r="E242" s="163" t="s">
        <v>2394</v>
      </c>
      <c r="F242" s="163" t="s">
        <v>4198</v>
      </c>
      <c r="G242" s="161">
        <v>283</v>
      </c>
      <c r="H242" s="163" t="s">
        <v>4225</v>
      </c>
      <c r="I242" s="161">
        <v>257</v>
      </c>
      <c r="J242" s="164" t="s">
        <v>4226</v>
      </c>
      <c r="K242" s="161">
        <v>228</v>
      </c>
      <c r="L242" s="163" t="s">
        <v>4227</v>
      </c>
      <c r="M242" s="161">
        <v>241</v>
      </c>
    </row>
    <row r="243" spans="1:13" ht="14.1" customHeight="1">
      <c r="A243" s="161">
        <v>242</v>
      </c>
      <c r="B243" s="162" t="s">
        <v>94</v>
      </c>
      <c r="C243" s="162" t="s">
        <v>119</v>
      </c>
      <c r="D243" s="163" t="s">
        <v>1816</v>
      </c>
      <c r="E243" s="163" t="s">
        <v>2394</v>
      </c>
      <c r="F243" s="163" t="s">
        <v>4228</v>
      </c>
      <c r="G243" s="161">
        <v>407</v>
      </c>
      <c r="H243" s="163" t="s">
        <v>4229</v>
      </c>
      <c r="I243" s="161">
        <v>315</v>
      </c>
      <c r="J243" s="164" t="s">
        <v>4173</v>
      </c>
      <c r="K243" s="161">
        <v>263</v>
      </c>
      <c r="L243" s="163" t="s">
        <v>4230</v>
      </c>
      <c r="M243" s="161">
        <v>242</v>
      </c>
    </row>
    <row r="244" spans="1:13" ht="14.1" customHeight="1">
      <c r="A244" s="161">
        <v>243</v>
      </c>
      <c r="B244" s="162" t="s">
        <v>40</v>
      </c>
      <c r="C244" s="162" t="s">
        <v>1360</v>
      </c>
      <c r="D244" s="163" t="s">
        <v>1816</v>
      </c>
      <c r="E244" s="163" t="s">
        <v>2394</v>
      </c>
      <c r="F244" s="163" t="s">
        <v>4231</v>
      </c>
      <c r="G244" s="161">
        <v>440</v>
      </c>
      <c r="H244" s="163" t="s">
        <v>4218</v>
      </c>
      <c r="I244" s="161">
        <v>295</v>
      </c>
      <c r="J244" s="164" t="s">
        <v>4232</v>
      </c>
      <c r="K244" s="161">
        <v>237</v>
      </c>
      <c r="L244" s="163" t="s">
        <v>4233</v>
      </c>
      <c r="M244" s="161">
        <v>243</v>
      </c>
    </row>
    <row r="245" spans="1:13" ht="14.1" customHeight="1">
      <c r="A245" s="161">
        <v>244</v>
      </c>
      <c r="B245" s="162" t="s">
        <v>1361</v>
      </c>
      <c r="C245" s="162" t="s">
        <v>59</v>
      </c>
      <c r="D245" s="163" t="s">
        <v>2787</v>
      </c>
      <c r="E245" s="163"/>
      <c r="F245" s="163" t="s">
        <v>4234</v>
      </c>
      <c r="G245" s="161">
        <v>178</v>
      </c>
      <c r="H245" s="163" t="s">
        <v>4235</v>
      </c>
      <c r="I245" s="161">
        <v>221</v>
      </c>
      <c r="J245" s="164" t="s">
        <v>4236</v>
      </c>
      <c r="K245" s="161">
        <v>216</v>
      </c>
      <c r="L245" s="163" t="s">
        <v>4237</v>
      </c>
      <c r="M245" s="161">
        <v>244</v>
      </c>
    </row>
    <row r="246" spans="1:13" ht="14.1" customHeight="1">
      <c r="A246" s="161">
        <v>245</v>
      </c>
      <c r="B246" s="162" t="s">
        <v>746</v>
      </c>
      <c r="C246" s="162" t="s">
        <v>1362</v>
      </c>
      <c r="D246" s="163" t="s">
        <v>2787</v>
      </c>
      <c r="E246" s="163" t="s">
        <v>2394</v>
      </c>
      <c r="F246" s="163" t="s">
        <v>4238</v>
      </c>
      <c r="G246" s="161">
        <v>161</v>
      </c>
      <c r="H246" s="163" t="s">
        <v>4239</v>
      </c>
      <c r="I246" s="161">
        <v>219</v>
      </c>
      <c r="J246" s="164" t="s">
        <v>4240</v>
      </c>
      <c r="K246" s="161">
        <v>243</v>
      </c>
      <c r="L246" s="163" t="s">
        <v>4241</v>
      </c>
      <c r="M246" s="161">
        <v>245</v>
      </c>
    </row>
    <row r="247" spans="1:13" ht="14.1" customHeight="1">
      <c r="A247" s="161">
        <v>246</v>
      </c>
      <c r="B247" s="162" t="s">
        <v>1080</v>
      </c>
      <c r="C247" s="162" t="s">
        <v>58</v>
      </c>
      <c r="D247" s="163" t="s">
        <v>1816</v>
      </c>
      <c r="E247" s="163" t="s">
        <v>2446</v>
      </c>
      <c r="F247" s="163" t="s">
        <v>4242</v>
      </c>
      <c r="G247" s="161">
        <v>257</v>
      </c>
      <c r="H247" s="163" t="s">
        <v>4243</v>
      </c>
      <c r="I247" s="161">
        <v>232</v>
      </c>
      <c r="J247" s="164" t="s">
        <v>4244</v>
      </c>
      <c r="K247" s="161">
        <v>229</v>
      </c>
      <c r="L247" s="163" t="s">
        <v>4245</v>
      </c>
      <c r="M247" s="161">
        <v>246</v>
      </c>
    </row>
    <row r="248" spans="1:13" ht="14.1" customHeight="1">
      <c r="A248" s="161">
        <v>247</v>
      </c>
      <c r="B248" s="162" t="s">
        <v>15</v>
      </c>
      <c r="C248" s="162" t="s">
        <v>106</v>
      </c>
      <c r="D248" s="163" t="s">
        <v>1816</v>
      </c>
      <c r="E248" s="163" t="s">
        <v>2548</v>
      </c>
      <c r="F248" s="163" t="s">
        <v>4246</v>
      </c>
      <c r="G248" s="161">
        <v>237</v>
      </c>
      <c r="H248" s="163" t="s">
        <v>4247</v>
      </c>
      <c r="I248" s="161">
        <v>236</v>
      </c>
      <c r="J248" s="164" t="s">
        <v>4248</v>
      </c>
      <c r="K248" s="161">
        <v>253</v>
      </c>
      <c r="L248" s="163" t="s">
        <v>4249</v>
      </c>
      <c r="M248" s="161">
        <v>247</v>
      </c>
    </row>
    <row r="249" spans="1:13" ht="14.1" customHeight="1">
      <c r="A249" s="161">
        <v>248</v>
      </c>
      <c r="B249" s="162" t="s">
        <v>1363</v>
      </c>
      <c r="C249" s="162" t="s">
        <v>1364</v>
      </c>
      <c r="D249" s="163" t="s">
        <v>1816</v>
      </c>
      <c r="E249" s="163" t="s">
        <v>2394</v>
      </c>
      <c r="F249" s="163" t="s">
        <v>4250</v>
      </c>
      <c r="G249" s="161">
        <v>156</v>
      </c>
      <c r="H249" s="163" t="s">
        <v>4251</v>
      </c>
      <c r="I249" s="161">
        <v>230</v>
      </c>
      <c r="J249" s="164" t="s">
        <v>4252</v>
      </c>
      <c r="K249" s="161">
        <v>259</v>
      </c>
      <c r="L249" s="163" t="s">
        <v>4253</v>
      </c>
      <c r="M249" s="161">
        <v>248</v>
      </c>
    </row>
    <row r="250" spans="1:13" ht="14.1" customHeight="1">
      <c r="A250" s="161">
        <v>249</v>
      </c>
      <c r="B250" s="162" t="s">
        <v>37</v>
      </c>
      <c r="C250" s="162" t="s">
        <v>2199</v>
      </c>
      <c r="D250" s="163" t="s">
        <v>1816</v>
      </c>
      <c r="E250" s="163"/>
      <c r="F250" s="163" t="s">
        <v>4254</v>
      </c>
      <c r="G250" s="161">
        <v>116</v>
      </c>
      <c r="H250" s="163" t="s">
        <v>3554</v>
      </c>
      <c r="I250" s="161">
        <v>182</v>
      </c>
      <c r="J250" s="164" t="s">
        <v>4255</v>
      </c>
      <c r="K250" s="161">
        <v>239</v>
      </c>
      <c r="L250" s="163" t="s">
        <v>4256</v>
      </c>
      <c r="M250" s="161">
        <v>249</v>
      </c>
    </row>
    <row r="251" spans="1:13" ht="14.1" customHeight="1">
      <c r="A251" s="161">
        <v>250</v>
      </c>
      <c r="B251" s="162" t="s">
        <v>1365</v>
      </c>
      <c r="C251" s="162" t="s">
        <v>1366</v>
      </c>
      <c r="D251" s="163" t="s">
        <v>1816</v>
      </c>
      <c r="E251" s="163" t="s">
        <v>2394</v>
      </c>
      <c r="F251" s="163" t="s">
        <v>4257</v>
      </c>
      <c r="G251" s="161">
        <v>307</v>
      </c>
      <c r="H251" s="163" t="s">
        <v>4258</v>
      </c>
      <c r="I251" s="161">
        <v>208</v>
      </c>
      <c r="J251" s="164" t="s">
        <v>4259</v>
      </c>
      <c r="K251" s="161">
        <v>220</v>
      </c>
      <c r="L251" s="163" t="s">
        <v>4260</v>
      </c>
      <c r="M251" s="161">
        <v>250</v>
      </c>
    </row>
    <row r="252" spans="1:13" ht="14.1" customHeight="1">
      <c r="A252" s="161">
        <v>251</v>
      </c>
      <c r="B252" s="162" t="s">
        <v>30</v>
      </c>
      <c r="C252" s="162" t="s">
        <v>1367</v>
      </c>
      <c r="D252" s="163" t="s">
        <v>1816</v>
      </c>
      <c r="E252" s="163"/>
      <c r="F252" s="163" t="s">
        <v>4261</v>
      </c>
      <c r="G252" s="161">
        <v>489</v>
      </c>
      <c r="H252" s="163" t="s">
        <v>4262</v>
      </c>
      <c r="I252" s="161">
        <v>366</v>
      </c>
      <c r="J252" s="164" t="s">
        <v>4263</v>
      </c>
      <c r="K252" s="161">
        <v>312</v>
      </c>
      <c r="L252" s="163" t="s">
        <v>4264</v>
      </c>
      <c r="M252" s="161">
        <v>251</v>
      </c>
    </row>
    <row r="253" spans="1:13" ht="14.1" customHeight="1">
      <c r="A253" s="161">
        <v>252</v>
      </c>
      <c r="B253" s="162" t="s">
        <v>1087</v>
      </c>
      <c r="C253" s="162" t="s">
        <v>1368</v>
      </c>
      <c r="D253" s="163" t="s">
        <v>1816</v>
      </c>
      <c r="E253" s="163" t="s">
        <v>2394</v>
      </c>
      <c r="F253" s="163" t="s">
        <v>4265</v>
      </c>
      <c r="G253" s="161">
        <v>278</v>
      </c>
      <c r="H253" s="163" t="s">
        <v>4266</v>
      </c>
      <c r="I253" s="161">
        <v>324</v>
      </c>
      <c r="J253" s="164" t="s">
        <v>4267</v>
      </c>
      <c r="K253" s="161">
        <v>284</v>
      </c>
      <c r="L253" s="163" t="s">
        <v>4268</v>
      </c>
      <c r="M253" s="161">
        <v>252</v>
      </c>
    </row>
    <row r="254" spans="1:13" ht="14.1" customHeight="1">
      <c r="A254" s="161">
        <v>253</v>
      </c>
      <c r="B254" s="162" t="s">
        <v>1</v>
      </c>
      <c r="C254" s="162" t="s">
        <v>1137</v>
      </c>
      <c r="D254" s="163" t="s">
        <v>1816</v>
      </c>
      <c r="E254" s="163"/>
      <c r="F254" s="163" t="s">
        <v>4269</v>
      </c>
      <c r="G254" s="161">
        <v>473</v>
      </c>
      <c r="H254" s="163" t="s">
        <v>4270</v>
      </c>
      <c r="I254" s="161">
        <v>302</v>
      </c>
      <c r="J254" s="164" t="s">
        <v>4271</v>
      </c>
      <c r="K254" s="161">
        <v>260</v>
      </c>
      <c r="L254" s="163" t="s">
        <v>4272</v>
      </c>
      <c r="M254" s="161">
        <v>253</v>
      </c>
    </row>
    <row r="255" spans="1:13" ht="14.1" customHeight="1">
      <c r="A255" s="161">
        <v>254</v>
      </c>
      <c r="B255" s="162" t="s">
        <v>36</v>
      </c>
      <c r="C255" s="162" t="s">
        <v>51</v>
      </c>
      <c r="D255" s="163" t="s">
        <v>1816</v>
      </c>
      <c r="E255" s="163"/>
      <c r="F255" s="163" t="s">
        <v>4273</v>
      </c>
      <c r="G255" s="161">
        <v>404</v>
      </c>
      <c r="H255" s="163" t="s">
        <v>4274</v>
      </c>
      <c r="I255" s="161">
        <v>335</v>
      </c>
      <c r="J255" s="164" t="s">
        <v>4275</v>
      </c>
      <c r="K255" s="161">
        <v>272</v>
      </c>
      <c r="L255" s="163" t="s">
        <v>4272</v>
      </c>
      <c r="M255" s="161">
        <v>254</v>
      </c>
    </row>
    <row r="256" spans="1:13" ht="14.1" customHeight="1">
      <c r="A256" s="161">
        <v>255</v>
      </c>
      <c r="B256" s="162" t="s">
        <v>826</v>
      </c>
      <c r="C256" s="162" t="s">
        <v>1369</v>
      </c>
      <c r="D256" s="163" t="s">
        <v>1816</v>
      </c>
      <c r="E256" s="163"/>
      <c r="F256" s="163" t="s">
        <v>4276</v>
      </c>
      <c r="G256" s="161">
        <v>418</v>
      </c>
      <c r="H256" s="163" t="s">
        <v>4277</v>
      </c>
      <c r="I256" s="161">
        <v>327</v>
      </c>
      <c r="J256" s="164" t="s">
        <v>4278</v>
      </c>
      <c r="K256" s="161">
        <v>247</v>
      </c>
      <c r="L256" s="163" t="s">
        <v>4279</v>
      </c>
      <c r="M256" s="161">
        <v>255</v>
      </c>
    </row>
    <row r="257" spans="1:13" ht="14.1" customHeight="1">
      <c r="A257" s="161">
        <v>256</v>
      </c>
      <c r="B257" s="162" t="s">
        <v>1370</v>
      </c>
      <c r="C257" s="162" t="s">
        <v>1201</v>
      </c>
      <c r="D257" s="163" t="s">
        <v>2787</v>
      </c>
      <c r="E257" s="163" t="s">
        <v>2394</v>
      </c>
      <c r="F257" s="163" t="s">
        <v>4280</v>
      </c>
      <c r="G257" s="161">
        <v>349</v>
      </c>
      <c r="H257" s="163" t="s">
        <v>4281</v>
      </c>
      <c r="I257" s="161">
        <v>290</v>
      </c>
      <c r="J257" s="164" t="s">
        <v>4282</v>
      </c>
      <c r="K257" s="161">
        <v>240</v>
      </c>
      <c r="L257" s="163" t="s">
        <v>4283</v>
      </c>
      <c r="M257" s="161">
        <v>256</v>
      </c>
    </row>
    <row r="258" spans="1:13" ht="14.1" customHeight="1">
      <c r="A258" s="161">
        <v>257</v>
      </c>
      <c r="B258" s="162" t="s">
        <v>36</v>
      </c>
      <c r="C258" s="162" t="s">
        <v>1201</v>
      </c>
      <c r="D258" s="163" t="s">
        <v>1816</v>
      </c>
      <c r="E258" s="163" t="s">
        <v>2394</v>
      </c>
      <c r="F258" s="163" t="s">
        <v>4284</v>
      </c>
      <c r="G258" s="161">
        <v>345</v>
      </c>
      <c r="H258" s="163" t="s">
        <v>4285</v>
      </c>
      <c r="I258" s="161">
        <v>291</v>
      </c>
      <c r="J258" s="164" t="s">
        <v>4282</v>
      </c>
      <c r="K258" s="161">
        <v>241</v>
      </c>
      <c r="L258" s="163" t="s">
        <v>4286</v>
      </c>
      <c r="M258" s="161">
        <v>257</v>
      </c>
    </row>
    <row r="259" spans="1:13" ht="14.1" customHeight="1">
      <c r="A259" s="161">
        <v>258</v>
      </c>
      <c r="B259" s="162" t="s">
        <v>81</v>
      </c>
      <c r="C259" s="162" t="s">
        <v>529</v>
      </c>
      <c r="D259" s="163" t="s">
        <v>1816</v>
      </c>
      <c r="E259" s="163" t="s">
        <v>2394</v>
      </c>
      <c r="F259" s="163" t="s">
        <v>4287</v>
      </c>
      <c r="G259" s="161">
        <v>403</v>
      </c>
      <c r="H259" s="163" t="s">
        <v>4288</v>
      </c>
      <c r="I259" s="161">
        <v>311</v>
      </c>
      <c r="J259" s="164" t="s">
        <v>4289</v>
      </c>
      <c r="K259" s="161">
        <v>295</v>
      </c>
      <c r="L259" s="163" t="s">
        <v>4290</v>
      </c>
      <c r="M259" s="161">
        <v>258</v>
      </c>
    </row>
    <row r="260" spans="1:13" ht="14.1" customHeight="1">
      <c r="A260" s="161">
        <v>259</v>
      </c>
      <c r="B260" s="162" t="s">
        <v>413</v>
      </c>
      <c r="C260" s="162" t="s">
        <v>196</v>
      </c>
      <c r="D260" s="163" t="s">
        <v>1816</v>
      </c>
      <c r="E260" s="163" t="s">
        <v>2394</v>
      </c>
      <c r="F260" s="163" t="s">
        <v>4291</v>
      </c>
      <c r="G260" s="161">
        <v>193</v>
      </c>
      <c r="H260" s="163" t="s">
        <v>4292</v>
      </c>
      <c r="I260" s="161">
        <v>229</v>
      </c>
      <c r="J260" s="164" t="s">
        <v>4293</v>
      </c>
      <c r="K260" s="161">
        <v>217</v>
      </c>
      <c r="L260" s="163" t="s">
        <v>4294</v>
      </c>
      <c r="M260" s="161">
        <v>259</v>
      </c>
    </row>
    <row r="261" spans="1:13" ht="14.1" customHeight="1">
      <c r="A261" s="161">
        <v>260</v>
      </c>
      <c r="B261" s="162" t="s">
        <v>212</v>
      </c>
      <c r="C261" s="162" t="s">
        <v>1172</v>
      </c>
      <c r="D261" s="163" t="s">
        <v>2787</v>
      </c>
      <c r="E261" s="163"/>
      <c r="F261" s="163" t="s">
        <v>4295</v>
      </c>
      <c r="G261" s="161">
        <v>360</v>
      </c>
      <c r="H261" s="163" t="s">
        <v>4296</v>
      </c>
      <c r="I261" s="161">
        <v>340</v>
      </c>
      <c r="J261" s="164" t="s">
        <v>4297</v>
      </c>
      <c r="K261" s="161">
        <v>283</v>
      </c>
      <c r="L261" s="163" t="s">
        <v>4298</v>
      </c>
      <c r="M261" s="161">
        <v>260</v>
      </c>
    </row>
    <row r="262" spans="1:13" ht="14.1" customHeight="1">
      <c r="A262" s="161">
        <v>261</v>
      </c>
      <c r="B262" s="162" t="s">
        <v>39</v>
      </c>
      <c r="C262" s="162" t="s">
        <v>293</v>
      </c>
      <c r="D262" s="163" t="s">
        <v>1816</v>
      </c>
      <c r="E262" s="163"/>
      <c r="F262" s="163" t="s">
        <v>4299</v>
      </c>
      <c r="G262" s="161">
        <v>267</v>
      </c>
      <c r="H262" s="163" t="s">
        <v>4300</v>
      </c>
      <c r="I262" s="161">
        <v>275</v>
      </c>
      <c r="J262" s="164" t="s">
        <v>4301</v>
      </c>
      <c r="K262" s="161">
        <v>269</v>
      </c>
      <c r="L262" s="163" t="s">
        <v>4302</v>
      </c>
      <c r="M262" s="161">
        <v>261</v>
      </c>
    </row>
    <row r="263" spans="1:13" ht="14.1" customHeight="1">
      <c r="A263" s="161">
        <v>262</v>
      </c>
      <c r="B263" s="162" t="s">
        <v>406</v>
      </c>
      <c r="C263" s="162" t="s">
        <v>446</v>
      </c>
      <c r="D263" s="163" t="s">
        <v>1816</v>
      </c>
      <c r="E263" s="163" t="s">
        <v>2446</v>
      </c>
      <c r="F263" s="163" t="s">
        <v>4303</v>
      </c>
      <c r="G263" s="161">
        <v>182</v>
      </c>
      <c r="H263" s="163" t="s">
        <v>3804</v>
      </c>
      <c r="I263" s="161">
        <v>252</v>
      </c>
      <c r="J263" s="164" t="s">
        <v>4304</v>
      </c>
      <c r="K263" s="161">
        <v>270</v>
      </c>
      <c r="L263" s="163" t="s">
        <v>4305</v>
      </c>
      <c r="M263" s="161">
        <v>262</v>
      </c>
    </row>
    <row r="264" spans="1:13" ht="14.1" customHeight="1">
      <c r="A264" s="161">
        <v>263</v>
      </c>
      <c r="B264" s="162" t="s">
        <v>743</v>
      </c>
      <c r="C264" s="162" t="s">
        <v>345</v>
      </c>
      <c r="D264" s="163" t="s">
        <v>2787</v>
      </c>
      <c r="E264" s="163" t="s">
        <v>2394</v>
      </c>
      <c r="F264" s="163" t="s">
        <v>4171</v>
      </c>
      <c r="G264" s="161">
        <v>376</v>
      </c>
      <c r="H264" s="163" t="s">
        <v>4306</v>
      </c>
      <c r="I264" s="161">
        <v>307</v>
      </c>
      <c r="J264" s="164" t="s">
        <v>4307</v>
      </c>
      <c r="K264" s="161">
        <v>265</v>
      </c>
      <c r="L264" s="163" t="s">
        <v>4308</v>
      </c>
      <c r="M264" s="161">
        <v>263</v>
      </c>
    </row>
    <row r="265" spans="1:13" ht="14.1" customHeight="1">
      <c r="A265" s="161">
        <v>264</v>
      </c>
      <c r="B265" s="162" t="s">
        <v>1190</v>
      </c>
      <c r="C265" s="162" t="s">
        <v>4309</v>
      </c>
      <c r="D265" s="163" t="s">
        <v>1816</v>
      </c>
      <c r="E265" s="163" t="s">
        <v>2446</v>
      </c>
      <c r="F265" s="163" t="s">
        <v>4310</v>
      </c>
      <c r="G265" s="161">
        <v>398</v>
      </c>
      <c r="H265" s="163" t="s">
        <v>4311</v>
      </c>
      <c r="I265" s="161">
        <v>313</v>
      </c>
      <c r="J265" s="164" t="s">
        <v>4312</v>
      </c>
      <c r="K265" s="161">
        <v>282</v>
      </c>
      <c r="L265" s="163" t="s">
        <v>4313</v>
      </c>
      <c r="M265" s="161">
        <v>264</v>
      </c>
    </row>
    <row r="266" spans="1:13" ht="14.1" customHeight="1">
      <c r="A266" s="161">
        <v>265</v>
      </c>
      <c r="B266" s="162" t="s">
        <v>1371</v>
      </c>
      <c r="C266" s="162" t="s">
        <v>1372</v>
      </c>
      <c r="D266" s="163" t="s">
        <v>1816</v>
      </c>
      <c r="E266" s="163"/>
      <c r="F266" s="163" t="s">
        <v>3015</v>
      </c>
      <c r="G266" s="161">
        <v>436</v>
      </c>
      <c r="H266" s="163" t="s">
        <v>4314</v>
      </c>
      <c r="I266" s="161">
        <v>339</v>
      </c>
      <c r="J266" s="164" t="s">
        <v>4315</v>
      </c>
      <c r="K266" s="161">
        <v>276</v>
      </c>
      <c r="L266" s="163" t="s">
        <v>4316</v>
      </c>
      <c r="M266" s="161">
        <v>265</v>
      </c>
    </row>
    <row r="267" spans="1:13" ht="14.1" customHeight="1">
      <c r="A267" s="161">
        <v>266</v>
      </c>
      <c r="B267" s="162" t="s">
        <v>1373</v>
      </c>
      <c r="C267" s="162" t="s">
        <v>565</v>
      </c>
      <c r="D267" s="163" t="s">
        <v>2787</v>
      </c>
      <c r="E267" s="163" t="s">
        <v>2446</v>
      </c>
      <c r="F267" s="163" t="s">
        <v>4317</v>
      </c>
      <c r="G267" s="161">
        <v>194</v>
      </c>
      <c r="H267" s="163" t="s">
        <v>4318</v>
      </c>
      <c r="I267" s="161">
        <v>211</v>
      </c>
      <c r="J267" s="164" t="s">
        <v>4319</v>
      </c>
      <c r="K267" s="161">
        <v>233</v>
      </c>
      <c r="L267" s="163" t="s">
        <v>4320</v>
      </c>
      <c r="M267" s="161">
        <v>266</v>
      </c>
    </row>
    <row r="268" spans="1:13" ht="14.1" customHeight="1">
      <c r="A268" s="161">
        <v>267</v>
      </c>
      <c r="B268" s="162" t="s">
        <v>795</v>
      </c>
      <c r="C268" s="162" t="s">
        <v>749</v>
      </c>
      <c r="D268" s="163" t="s">
        <v>1816</v>
      </c>
      <c r="E268" s="163" t="s">
        <v>2394</v>
      </c>
      <c r="F268" s="163" t="s">
        <v>4321</v>
      </c>
      <c r="G268" s="161">
        <v>255</v>
      </c>
      <c r="H268" s="163" t="s">
        <v>4322</v>
      </c>
      <c r="I268" s="161">
        <v>254</v>
      </c>
      <c r="J268" s="164" t="s">
        <v>4323</v>
      </c>
      <c r="K268" s="161">
        <v>267</v>
      </c>
      <c r="L268" s="163" t="s">
        <v>4324</v>
      </c>
      <c r="M268" s="161">
        <v>267</v>
      </c>
    </row>
    <row r="269" spans="1:13" ht="14.1" customHeight="1">
      <c r="A269" s="161">
        <v>268</v>
      </c>
      <c r="B269" s="162" t="s">
        <v>30</v>
      </c>
      <c r="C269" s="162" t="s">
        <v>871</v>
      </c>
      <c r="D269" s="163" t="s">
        <v>1816</v>
      </c>
      <c r="E269" s="163" t="s">
        <v>2394</v>
      </c>
      <c r="F269" s="163" t="s">
        <v>4325</v>
      </c>
      <c r="G269" s="161">
        <v>256</v>
      </c>
      <c r="H269" s="163" t="s">
        <v>4326</v>
      </c>
      <c r="I269" s="161">
        <v>255</v>
      </c>
      <c r="J269" s="164" t="s">
        <v>4327</v>
      </c>
      <c r="K269" s="161">
        <v>268</v>
      </c>
      <c r="L269" s="163" t="s">
        <v>4324</v>
      </c>
      <c r="M269" s="161">
        <v>268</v>
      </c>
    </row>
    <row r="270" spans="1:13" ht="14.1" customHeight="1">
      <c r="A270" s="161">
        <v>269</v>
      </c>
      <c r="B270" s="162" t="s">
        <v>239</v>
      </c>
      <c r="C270" s="162" t="s">
        <v>1374</v>
      </c>
      <c r="D270" s="163" t="s">
        <v>1816</v>
      </c>
      <c r="E270" s="163" t="s">
        <v>2394</v>
      </c>
      <c r="F270" s="163" t="s">
        <v>4328</v>
      </c>
      <c r="G270" s="161">
        <v>499</v>
      </c>
      <c r="H270" s="163" t="s">
        <v>4329</v>
      </c>
      <c r="I270" s="161">
        <v>380</v>
      </c>
      <c r="J270" s="164" t="s">
        <v>4330</v>
      </c>
      <c r="K270" s="161">
        <v>305</v>
      </c>
      <c r="L270" s="163" t="s">
        <v>4331</v>
      </c>
      <c r="M270" s="161">
        <v>269</v>
      </c>
    </row>
    <row r="271" spans="1:13" ht="14.1" customHeight="1">
      <c r="A271" s="161">
        <v>270</v>
      </c>
      <c r="B271" s="162" t="s">
        <v>73</v>
      </c>
      <c r="C271" s="162" t="s">
        <v>10</v>
      </c>
      <c r="D271" s="163" t="s">
        <v>1816</v>
      </c>
      <c r="E271" s="163" t="s">
        <v>2394</v>
      </c>
      <c r="F271" s="163" t="s">
        <v>3866</v>
      </c>
      <c r="G271" s="161">
        <v>231</v>
      </c>
      <c r="H271" s="163" t="s">
        <v>4332</v>
      </c>
      <c r="I271" s="161">
        <v>223</v>
      </c>
      <c r="J271" s="164" t="s">
        <v>4333</v>
      </c>
      <c r="K271" s="161">
        <v>257</v>
      </c>
      <c r="L271" s="163" t="s">
        <v>4334</v>
      </c>
      <c r="M271" s="161">
        <v>270</v>
      </c>
    </row>
    <row r="272" spans="1:13" ht="14.1" customHeight="1">
      <c r="A272" s="161">
        <v>271</v>
      </c>
      <c r="B272" s="162" t="s">
        <v>933</v>
      </c>
      <c r="C272" s="162" t="s">
        <v>749</v>
      </c>
      <c r="D272" s="163" t="s">
        <v>1816</v>
      </c>
      <c r="E272" s="163"/>
      <c r="F272" s="163" t="s">
        <v>4335</v>
      </c>
      <c r="G272" s="161">
        <v>250</v>
      </c>
      <c r="H272" s="163" t="s">
        <v>4336</v>
      </c>
      <c r="I272" s="161">
        <v>184</v>
      </c>
      <c r="J272" s="164" t="s">
        <v>4337</v>
      </c>
      <c r="K272" s="161">
        <v>248</v>
      </c>
      <c r="L272" s="163" t="s">
        <v>4338</v>
      </c>
      <c r="M272" s="161">
        <v>271</v>
      </c>
    </row>
    <row r="273" spans="1:13" ht="14.1" customHeight="1">
      <c r="A273" s="161">
        <v>272</v>
      </c>
      <c r="B273" s="162" t="s">
        <v>101</v>
      </c>
      <c r="C273" s="162" t="s">
        <v>4339</v>
      </c>
      <c r="D273" s="163" t="s">
        <v>1816</v>
      </c>
      <c r="E273" s="163"/>
      <c r="F273" s="163" t="s">
        <v>4340</v>
      </c>
      <c r="G273" s="161">
        <v>374</v>
      </c>
      <c r="H273" s="163" t="s">
        <v>4341</v>
      </c>
      <c r="I273" s="161">
        <v>352</v>
      </c>
      <c r="J273" s="164" t="s">
        <v>4342</v>
      </c>
      <c r="K273" s="161">
        <v>308</v>
      </c>
      <c r="L273" s="163" t="s">
        <v>4343</v>
      </c>
      <c r="M273" s="161">
        <v>272</v>
      </c>
    </row>
    <row r="274" spans="1:13" ht="14.1" customHeight="1">
      <c r="A274" s="161">
        <v>273</v>
      </c>
      <c r="B274" s="162" t="s">
        <v>11</v>
      </c>
      <c r="C274" s="162" t="s">
        <v>229</v>
      </c>
      <c r="D274" s="163" t="s">
        <v>1816</v>
      </c>
      <c r="E274" s="163" t="s">
        <v>2394</v>
      </c>
      <c r="F274" s="163" t="s">
        <v>4182</v>
      </c>
      <c r="G274" s="161">
        <v>251</v>
      </c>
      <c r="H274" s="163" t="s">
        <v>4127</v>
      </c>
      <c r="I274" s="161">
        <v>250</v>
      </c>
      <c r="J274" s="164" t="s">
        <v>4344</v>
      </c>
      <c r="K274" s="161">
        <v>275</v>
      </c>
      <c r="L274" s="163" t="s">
        <v>4345</v>
      </c>
      <c r="M274" s="161">
        <v>273</v>
      </c>
    </row>
    <row r="275" spans="1:13" ht="14.1" customHeight="1">
      <c r="A275" s="161">
        <v>274</v>
      </c>
      <c r="B275" s="162" t="s">
        <v>30</v>
      </c>
      <c r="C275" s="162" t="s">
        <v>1375</v>
      </c>
      <c r="D275" s="163" t="s">
        <v>1816</v>
      </c>
      <c r="E275" s="163" t="s">
        <v>2394</v>
      </c>
      <c r="F275" s="163" t="s">
        <v>4346</v>
      </c>
      <c r="G275" s="161">
        <v>327</v>
      </c>
      <c r="H275" s="163" t="s">
        <v>4347</v>
      </c>
      <c r="I275" s="161">
        <v>283</v>
      </c>
      <c r="J275" s="164" t="s">
        <v>4348</v>
      </c>
      <c r="K275" s="161">
        <v>299</v>
      </c>
      <c r="L275" s="163" t="s">
        <v>4349</v>
      </c>
      <c r="M275" s="161">
        <v>274</v>
      </c>
    </row>
    <row r="276" spans="1:13" ht="14.1" customHeight="1">
      <c r="A276" s="161">
        <v>275</v>
      </c>
      <c r="B276" s="162" t="s">
        <v>768</v>
      </c>
      <c r="C276" s="162" t="s">
        <v>1376</v>
      </c>
      <c r="D276" s="163" t="s">
        <v>1816</v>
      </c>
      <c r="E276" s="163"/>
      <c r="F276" s="163" t="s">
        <v>4350</v>
      </c>
      <c r="G276" s="161">
        <v>342</v>
      </c>
      <c r="H276" s="163" t="s">
        <v>4351</v>
      </c>
      <c r="I276" s="161">
        <v>286</v>
      </c>
      <c r="J276" s="164" t="s">
        <v>4352</v>
      </c>
      <c r="K276" s="161">
        <v>279</v>
      </c>
      <c r="L276" s="163" t="s">
        <v>4353</v>
      </c>
      <c r="M276" s="161">
        <v>275</v>
      </c>
    </row>
    <row r="277" spans="1:13" ht="14.1" customHeight="1">
      <c r="A277" s="161">
        <v>276</v>
      </c>
      <c r="B277" s="162" t="s">
        <v>239</v>
      </c>
      <c r="C277" s="162" t="s">
        <v>772</v>
      </c>
      <c r="D277" s="163" t="s">
        <v>1816</v>
      </c>
      <c r="E277" s="163" t="s">
        <v>2446</v>
      </c>
      <c r="F277" s="163" t="s">
        <v>4354</v>
      </c>
      <c r="G277" s="161">
        <v>329</v>
      </c>
      <c r="H277" s="163" t="s">
        <v>4355</v>
      </c>
      <c r="I277" s="161">
        <v>271</v>
      </c>
      <c r="J277" s="164" t="s">
        <v>4356</v>
      </c>
      <c r="K277" s="161">
        <v>302</v>
      </c>
      <c r="L277" s="163" t="s">
        <v>4357</v>
      </c>
      <c r="M277" s="161">
        <v>276</v>
      </c>
    </row>
    <row r="278" spans="1:13" ht="14.1" customHeight="1">
      <c r="A278" s="161">
        <v>277</v>
      </c>
      <c r="B278" s="162" t="s">
        <v>123</v>
      </c>
      <c r="C278" s="162" t="s">
        <v>753</v>
      </c>
      <c r="D278" s="163" t="s">
        <v>1816</v>
      </c>
      <c r="E278" s="163" t="s">
        <v>2394</v>
      </c>
      <c r="F278" s="163" t="s">
        <v>4358</v>
      </c>
      <c r="G278" s="161">
        <v>328</v>
      </c>
      <c r="H278" s="163" t="s">
        <v>4359</v>
      </c>
      <c r="I278" s="161">
        <v>274</v>
      </c>
      <c r="J278" s="164" t="s">
        <v>4360</v>
      </c>
      <c r="K278" s="161">
        <v>264</v>
      </c>
      <c r="L278" s="163" t="s">
        <v>4361</v>
      </c>
      <c r="M278" s="161">
        <v>277</v>
      </c>
    </row>
    <row r="279" spans="1:13" ht="14.1" customHeight="1">
      <c r="A279" s="161">
        <v>278</v>
      </c>
      <c r="B279" s="162" t="s">
        <v>111</v>
      </c>
      <c r="C279" s="162" t="s">
        <v>169</v>
      </c>
      <c r="D279" s="163" t="s">
        <v>1816</v>
      </c>
      <c r="E279" s="163" t="s">
        <v>2394</v>
      </c>
      <c r="F279" s="163" t="s">
        <v>4362</v>
      </c>
      <c r="G279" s="161">
        <v>415</v>
      </c>
      <c r="H279" s="163" t="s">
        <v>4363</v>
      </c>
      <c r="I279" s="161">
        <v>345</v>
      </c>
      <c r="J279" s="164" t="s">
        <v>4364</v>
      </c>
      <c r="K279" s="161">
        <v>285</v>
      </c>
      <c r="L279" s="163" t="s">
        <v>4365</v>
      </c>
      <c r="M279" s="161">
        <v>278</v>
      </c>
    </row>
    <row r="280" spans="1:13" ht="14.1" customHeight="1">
      <c r="A280" s="161">
        <v>279</v>
      </c>
      <c r="B280" s="162" t="s">
        <v>1152</v>
      </c>
      <c r="C280" s="162" t="s">
        <v>1153</v>
      </c>
      <c r="D280" s="163" t="s">
        <v>1816</v>
      </c>
      <c r="E280" s="163" t="s">
        <v>2394</v>
      </c>
      <c r="F280" s="163" t="s">
        <v>4362</v>
      </c>
      <c r="G280" s="161">
        <v>416</v>
      </c>
      <c r="H280" s="163" t="s">
        <v>4366</v>
      </c>
      <c r="I280" s="161">
        <v>346</v>
      </c>
      <c r="J280" s="164" t="s">
        <v>4367</v>
      </c>
      <c r="K280" s="161">
        <v>286</v>
      </c>
      <c r="L280" s="163" t="s">
        <v>4368</v>
      </c>
      <c r="M280" s="161">
        <v>279</v>
      </c>
    </row>
    <row r="281" spans="1:13" ht="14.1" customHeight="1">
      <c r="A281" s="161">
        <v>280</v>
      </c>
      <c r="B281" s="162" t="s">
        <v>1068</v>
      </c>
      <c r="C281" s="162" t="s">
        <v>1377</v>
      </c>
      <c r="D281" s="163" t="s">
        <v>1816</v>
      </c>
      <c r="E281" s="163"/>
      <c r="F281" s="163" t="s">
        <v>4369</v>
      </c>
      <c r="G281" s="161">
        <v>243</v>
      </c>
      <c r="H281" s="163" t="s">
        <v>4370</v>
      </c>
      <c r="I281" s="161">
        <v>231</v>
      </c>
      <c r="J281" s="164" t="s">
        <v>4371</v>
      </c>
      <c r="K281" s="161">
        <v>281</v>
      </c>
      <c r="L281" s="163" t="s">
        <v>4372</v>
      </c>
      <c r="M281" s="161">
        <v>280</v>
      </c>
    </row>
    <row r="282" spans="1:13" ht="14.1" customHeight="1">
      <c r="A282" s="161">
        <v>281</v>
      </c>
      <c r="B282" s="162" t="s">
        <v>45</v>
      </c>
      <c r="C282" s="162" t="s">
        <v>2</v>
      </c>
      <c r="D282" s="163" t="s">
        <v>1816</v>
      </c>
      <c r="E282" s="163" t="s">
        <v>2394</v>
      </c>
      <c r="F282" s="163" t="s">
        <v>3920</v>
      </c>
      <c r="G282" s="161">
        <v>334</v>
      </c>
      <c r="H282" s="163" t="s">
        <v>4373</v>
      </c>
      <c r="I282" s="161">
        <v>314</v>
      </c>
      <c r="J282" s="164" t="s">
        <v>3103</v>
      </c>
      <c r="K282" s="161">
        <v>293</v>
      </c>
      <c r="L282" s="163" t="s">
        <v>4374</v>
      </c>
      <c r="M282" s="161">
        <v>281</v>
      </c>
    </row>
    <row r="283" spans="1:13" ht="14.1" customHeight="1">
      <c r="A283" s="161">
        <v>282</v>
      </c>
      <c r="B283" s="162" t="s">
        <v>170</v>
      </c>
      <c r="C283" s="162" t="s">
        <v>1378</v>
      </c>
      <c r="D283" s="163" t="s">
        <v>1816</v>
      </c>
      <c r="E283" s="163" t="s">
        <v>2394</v>
      </c>
      <c r="F283" s="163" t="s">
        <v>3920</v>
      </c>
      <c r="G283" s="161">
        <v>335</v>
      </c>
      <c r="H283" s="163" t="s">
        <v>2951</v>
      </c>
      <c r="I283" s="161">
        <v>357</v>
      </c>
      <c r="J283" s="164" t="s">
        <v>4375</v>
      </c>
      <c r="K283" s="161">
        <v>317</v>
      </c>
      <c r="L283" s="163" t="s">
        <v>4376</v>
      </c>
      <c r="M283" s="161">
        <v>282</v>
      </c>
    </row>
    <row r="284" spans="1:13" ht="14.1" customHeight="1">
      <c r="A284" s="161">
        <v>283</v>
      </c>
      <c r="B284" s="162" t="s">
        <v>9</v>
      </c>
      <c r="C284" s="162" t="s">
        <v>1379</v>
      </c>
      <c r="D284" s="163" t="s">
        <v>1816</v>
      </c>
      <c r="E284" s="163"/>
      <c r="F284" s="163" t="s">
        <v>4377</v>
      </c>
      <c r="G284" s="161">
        <v>207</v>
      </c>
      <c r="H284" s="163" t="s">
        <v>4378</v>
      </c>
      <c r="I284" s="161">
        <v>278</v>
      </c>
      <c r="J284" s="164" t="s">
        <v>4379</v>
      </c>
      <c r="K284" s="161">
        <v>278</v>
      </c>
      <c r="L284" s="163" t="s">
        <v>4380</v>
      </c>
      <c r="M284" s="161">
        <v>283</v>
      </c>
    </row>
    <row r="285" spans="1:13" ht="14.1" customHeight="1">
      <c r="A285" s="161">
        <v>284</v>
      </c>
      <c r="B285" s="162" t="s">
        <v>101</v>
      </c>
      <c r="C285" s="162" t="s">
        <v>459</v>
      </c>
      <c r="D285" s="163" t="s">
        <v>1816</v>
      </c>
      <c r="E285" s="163"/>
      <c r="F285" s="163" t="s">
        <v>4377</v>
      </c>
      <c r="G285" s="161">
        <v>208</v>
      </c>
      <c r="H285" s="163" t="s">
        <v>4381</v>
      </c>
      <c r="I285" s="161">
        <v>279</v>
      </c>
      <c r="J285" s="164" t="s">
        <v>4382</v>
      </c>
      <c r="K285" s="161">
        <v>277</v>
      </c>
      <c r="L285" s="163" t="s">
        <v>4383</v>
      </c>
      <c r="M285" s="161">
        <v>284</v>
      </c>
    </row>
    <row r="286" spans="1:13" ht="14.1" customHeight="1">
      <c r="A286" s="161">
        <v>285</v>
      </c>
      <c r="B286" s="162" t="s">
        <v>94</v>
      </c>
      <c r="C286" s="162" t="s">
        <v>508</v>
      </c>
      <c r="D286" s="163" t="s">
        <v>1816</v>
      </c>
      <c r="E286" s="163" t="s">
        <v>2446</v>
      </c>
      <c r="F286" s="163" t="s">
        <v>4384</v>
      </c>
      <c r="G286" s="161">
        <v>302</v>
      </c>
      <c r="H286" s="163" t="s">
        <v>4385</v>
      </c>
      <c r="I286" s="161">
        <v>334</v>
      </c>
      <c r="J286" s="164" t="s">
        <v>4386</v>
      </c>
      <c r="K286" s="161">
        <v>310</v>
      </c>
      <c r="L286" s="163" t="s">
        <v>4387</v>
      </c>
      <c r="M286" s="161">
        <v>285</v>
      </c>
    </row>
    <row r="287" spans="1:13" ht="14.1" customHeight="1">
      <c r="A287" s="161">
        <v>286</v>
      </c>
      <c r="B287" s="162" t="s">
        <v>111</v>
      </c>
      <c r="C287" s="162" t="s">
        <v>1380</v>
      </c>
      <c r="D287" s="163" t="s">
        <v>1816</v>
      </c>
      <c r="E287" s="163" t="s">
        <v>2446</v>
      </c>
      <c r="F287" s="163" t="s">
        <v>4388</v>
      </c>
      <c r="G287" s="161">
        <v>234</v>
      </c>
      <c r="H287" s="163" t="s">
        <v>4389</v>
      </c>
      <c r="I287" s="161">
        <v>194</v>
      </c>
      <c r="J287" s="164" t="s">
        <v>4390</v>
      </c>
      <c r="K287" s="161">
        <v>227</v>
      </c>
      <c r="L287" s="163" t="s">
        <v>4391</v>
      </c>
      <c r="M287" s="161">
        <v>286</v>
      </c>
    </row>
    <row r="288" spans="1:13" ht="14.1" customHeight="1">
      <c r="A288" s="161">
        <v>287</v>
      </c>
      <c r="B288" s="162" t="s">
        <v>40</v>
      </c>
      <c r="C288" s="162" t="s">
        <v>125</v>
      </c>
      <c r="D288" s="163" t="s">
        <v>1816</v>
      </c>
      <c r="E288" s="163"/>
      <c r="F288" s="163" t="s">
        <v>4392</v>
      </c>
      <c r="G288" s="161">
        <v>236</v>
      </c>
      <c r="H288" s="163" t="s">
        <v>4393</v>
      </c>
      <c r="I288" s="161">
        <v>277</v>
      </c>
      <c r="J288" s="164" t="s">
        <v>4394</v>
      </c>
      <c r="K288" s="161">
        <v>288</v>
      </c>
      <c r="L288" s="163" t="s">
        <v>4395</v>
      </c>
      <c r="M288" s="161">
        <v>287</v>
      </c>
    </row>
    <row r="289" spans="1:13" ht="14.1" customHeight="1">
      <c r="A289" s="161">
        <v>288</v>
      </c>
      <c r="B289" s="162" t="s">
        <v>23</v>
      </c>
      <c r="C289" s="162" t="s">
        <v>670</v>
      </c>
      <c r="D289" s="163" t="s">
        <v>1816</v>
      </c>
      <c r="E289" s="163" t="s">
        <v>2394</v>
      </c>
      <c r="F289" s="163" t="s">
        <v>4396</v>
      </c>
      <c r="G289" s="161">
        <v>279</v>
      </c>
      <c r="H289" s="163" t="s">
        <v>4266</v>
      </c>
      <c r="I289" s="161">
        <v>325</v>
      </c>
      <c r="J289" s="164" t="s">
        <v>4397</v>
      </c>
      <c r="K289" s="161">
        <v>296</v>
      </c>
      <c r="L289" s="163" t="s">
        <v>4398</v>
      </c>
      <c r="M289" s="161">
        <v>288</v>
      </c>
    </row>
    <row r="290" spans="1:13" ht="14.1" customHeight="1">
      <c r="A290" s="161">
        <v>289</v>
      </c>
      <c r="B290" s="162" t="s">
        <v>1381</v>
      </c>
      <c r="C290" s="162" t="s">
        <v>1382</v>
      </c>
      <c r="D290" s="163" t="s">
        <v>1816</v>
      </c>
      <c r="E290" s="163" t="s">
        <v>2394</v>
      </c>
      <c r="F290" s="163" t="s">
        <v>4399</v>
      </c>
      <c r="G290" s="161">
        <v>558</v>
      </c>
      <c r="H290" s="163" t="s">
        <v>4400</v>
      </c>
      <c r="I290" s="161">
        <v>441</v>
      </c>
      <c r="J290" s="164" t="s">
        <v>4401</v>
      </c>
      <c r="K290" s="161">
        <v>354</v>
      </c>
      <c r="L290" s="163" t="s">
        <v>4402</v>
      </c>
      <c r="M290" s="161">
        <v>289</v>
      </c>
    </row>
    <row r="291" spans="1:13" ht="14.1" customHeight="1">
      <c r="A291" s="161">
        <v>290</v>
      </c>
      <c r="B291" s="162" t="s">
        <v>1111</v>
      </c>
      <c r="C291" s="162" t="s">
        <v>1112</v>
      </c>
      <c r="D291" s="163" t="s">
        <v>1816</v>
      </c>
      <c r="E291" s="163" t="s">
        <v>2394</v>
      </c>
      <c r="F291" s="163" t="s">
        <v>4403</v>
      </c>
      <c r="G291" s="161">
        <v>293</v>
      </c>
      <c r="H291" s="163" t="s">
        <v>4404</v>
      </c>
      <c r="I291" s="161">
        <v>261</v>
      </c>
      <c r="J291" s="164" t="s">
        <v>4405</v>
      </c>
      <c r="K291" s="161">
        <v>319</v>
      </c>
      <c r="L291" s="163" t="s">
        <v>4406</v>
      </c>
      <c r="M291" s="161">
        <v>290</v>
      </c>
    </row>
    <row r="292" spans="1:13" ht="14.1" customHeight="1">
      <c r="A292" s="161">
        <v>291</v>
      </c>
      <c r="B292" s="162" t="s">
        <v>136</v>
      </c>
      <c r="C292" s="162" t="s">
        <v>106</v>
      </c>
      <c r="D292" s="163" t="s">
        <v>2787</v>
      </c>
      <c r="E292" s="163" t="s">
        <v>2394</v>
      </c>
      <c r="F292" s="163" t="s">
        <v>4407</v>
      </c>
      <c r="G292" s="165">
        <v>609</v>
      </c>
      <c r="H292" s="163" t="s">
        <v>4408</v>
      </c>
      <c r="I292" s="161">
        <v>492</v>
      </c>
      <c r="J292" s="164" t="s">
        <v>4401</v>
      </c>
      <c r="K292" s="161">
        <v>355</v>
      </c>
      <c r="L292" s="163" t="s">
        <v>4409</v>
      </c>
      <c r="M292" s="161">
        <v>291</v>
      </c>
    </row>
    <row r="293" spans="1:13" ht="14.1" customHeight="1">
      <c r="A293" s="161">
        <v>292</v>
      </c>
      <c r="B293" s="162" t="s">
        <v>73</v>
      </c>
      <c r="C293" s="162" t="s">
        <v>1383</v>
      </c>
      <c r="D293" s="163" t="s">
        <v>1816</v>
      </c>
      <c r="E293" s="163"/>
      <c r="F293" s="163" t="s">
        <v>4410</v>
      </c>
      <c r="G293" s="161">
        <v>167</v>
      </c>
      <c r="H293" s="163" t="s">
        <v>4411</v>
      </c>
      <c r="I293" s="161">
        <v>259</v>
      </c>
      <c r="J293" s="164" t="s">
        <v>4412</v>
      </c>
      <c r="K293" s="161">
        <v>236</v>
      </c>
      <c r="L293" s="163" t="s">
        <v>4413</v>
      </c>
      <c r="M293" s="161">
        <v>292</v>
      </c>
    </row>
    <row r="294" spans="1:13" ht="14.1" customHeight="1">
      <c r="A294" s="161">
        <v>293</v>
      </c>
      <c r="B294" s="162" t="s">
        <v>96</v>
      </c>
      <c r="C294" s="162" t="s">
        <v>145</v>
      </c>
      <c r="D294" s="163" t="s">
        <v>1816</v>
      </c>
      <c r="E294" s="163"/>
      <c r="F294" s="163" t="s">
        <v>4410</v>
      </c>
      <c r="G294" s="161">
        <v>166</v>
      </c>
      <c r="H294" s="163" t="s">
        <v>4414</v>
      </c>
      <c r="I294" s="161">
        <v>238</v>
      </c>
      <c r="J294" s="164" t="s">
        <v>4415</v>
      </c>
      <c r="K294" s="161">
        <v>280</v>
      </c>
      <c r="L294" s="163" t="s">
        <v>4413</v>
      </c>
      <c r="M294" s="161">
        <v>293</v>
      </c>
    </row>
    <row r="295" spans="1:13" ht="14.1" customHeight="1">
      <c r="A295" s="161">
        <v>294</v>
      </c>
      <c r="B295" s="162" t="s">
        <v>1384</v>
      </c>
      <c r="C295" s="162" t="s">
        <v>1385</v>
      </c>
      <c r="D295" s="163" t="s">
        <v>1816</v>
      </c>
      <c r="E295" s="163"/>
      <c r="F295" s="163" t="s">
        <v>4416</v>
      </c>
      <c r="G295" s="161">
        <v>168</v>
      </c>
      <c r="H295" s="163" t="s">
        <v>4417</v>
      </c>
      <c r="I295" s="161">
        <v>256</v>
      </c>
      <c r="J295" s="164" t="s">
        <v>4418</v>
      </c>
      <c r="K295" s="161">
        <v>289</v>
      </c>
      <c r="L295" s="163" t="s">
        <v>4419</v>
      </c>
      <c r="M295" s="161">
        <v>294</v>
      </c>
    </row>
    <row r="296" spans="1:13" ht="14.1" customHeight="1">
      <c r="A296" s="161">
        <v>295</v>
      </c>
      <c r="B296" s="162" t="s">
        <v>1386</v>
      </c>
      <c r="C296" s="162" t="s">
        <v>1333</v>
      </c>
      <c r="D296" s="163" t="s">
        <v>1816</v>
      </c>
      <c r="E296" s="163" t="s">
        <v>2446</v>
      </c>
      <c r="F296" s="163" t="s">
        <v>4420</v>
      </c>
      <c r="G296" s="161">
        <v>273</v>
      </c>
      <c r="H296" s="163" t="s">
        <v>4421</v>
      </c>
      <c r="I296" s="161">
        <v>289</v>
      </c>
      <c r="J296" s="164" t="s">
        <v>4422</v>
      </c>
      <c r="K296" s="161">
        <v>300</v>
      </c>
      <c r="L296" s="163" t="s">
        <v>4423</v>
      </c>
      <c r="M296" s="161">
        <v>295</v>
      </c>
    </row>
    <row r="297" spans="1:13" ht="14.1" customHeight="1">
      <c r="A297" s="161">
        <v>296</v>
      </c>
      <c r="B297" s="162" t="s">
        <v>1010</v>
      </c>
      <c r="C297" s="162" t="s">
        <v>617</v>
      </c>
      <c r="D297" s="163" t="s">
        <v>1816</v>
      </c>
      <c r="E297" s="163" t="s">
        <v>2548</v>
      </c>
      <c r="F297" s="163" t="s">
        <v>4424</v>
      </c>
      <c r="G297" s="161">
        <v>271</v>
      </c>
      <c r="H297" s="163" t="s">
        <v>4425</v>
      </c>
      <c r="I297" s="161">
        <v>265</v>
      </c>
      <c r="J297" s="164" t="s">
        <v>4426</v>
      </c>
      <c r="K297" s="161">
        <v>309</v>
      </c>
      <c r="L297" s="163" t="s">
        <v>4427</v>
      </c>
      <c r="M297" s="161">
        <v>296</v>
      </c>
    </row>
    <row r="298" spans="1:13" ht="14.1" customHeight="1">
      <c r="A298" s="161">
        <v>297</v>
      </c>
      <c r="B298" s="162" t="s">
        <v>170</v>
      </c>
      <c r="C298" s="162" t="s">
        <v>165</v>
      </c>
      <c r="D298" s="163" t="s">
        <v>1816</v>
      </c>
      <c r="E298" s="163" t="s">
        <v>2394</v>
      </c>
      <c r="F298" s="163" t="s">
        <v>4317</v>
      </c>
      <c r="G298" s="161">
        <v>195</v>
      </c>
      <c r="H298" s="163" t="s">
        <v>4428</v>
      </c>
      <c r="I298" s="161">
        <v>246</v>
      </c>
      <c r="J298" s="164" t="s">
        <v>4429</v>
      </c>
      <c r="K298" s="161">
        <v>271</v>
      </c>
      <c r="L298" s="163" t="s">
        <v>4430</v>
      </c>
      <c r="M298" s="161">
        <v>297</v>
      </c>
    </row>
    <row r="299" spans="1:13" ht="14.1" customHeight="1">
      <c r="A299" s="161">
        <v>298</v>
      </c>
      <c r="B299" s="162" t="s">
        <v>170</v>
      </c>
      <c r="C299" s="162" t="s">
        <v>1151</v>
      </c>
      <c r="D299" s="163" t="s">
        <v>1816</v>
      </c>
      <c r="E299" s="163" t="s">
        <v>2394</v>
      </c>
      <c r="F299" s="163" t="s">
        <v>3945</v>
      </c>
      <c r="G299" s="161">
        <v>198</v>
      </c>
      <c r="H299" s="163" t="s">
        <v>4431</v>
      </c>
      <c r="I299" s="161">
        <v>249</v>
      </c>
      <c r="J299" s="164" t="s">
        <v>4432</v>
      </c>
      <c r="K299" s="161">
        <v>291</v>
      </c>
      <c r="L299" s="163" t="s">
        <v>4430</v>
      </c>
      <c r="M299" s="161">
        <v>298</v>
      </c>
    </row>
    <row r="300" spans="1:13" ht="14.1" customHeight="1">
      <c r="A300" s="161">
        <v>299</v>
      </c>
      <c r="B300" s="162" t="s">
        <v>32</v>
      </c>
      <c r="C300" s="162" t="s">
        <v>55</v>
      </c>
      <c r="D300" s="163" t="s">
        <v>1816</v>
      </c>
      <c r="E300" s="163" t="s">
        <v>2446</v>
      </c>
      <c r="F300" s="163" t="s">
        <v>4433</v>
      </c>
      <c r="G300" s="165">
        <v>578</v>
      </c>
      <c r="H300" s="163" t="s">
        <v>4434</v>
      </c>
      <c r="I300" s="161">
        <v>442</v>
      </c>
      <c r="J300" s="164" t="s">
        <v>4435</v>
      </c>
      <c r="K300" s="161">
        <v>324</v>
      </c>
      <c r="L300" s="163" t="s">
        <v>4436</v>
      </c>
      <c r="M300" s="161">
        <v>299</v>
      </c>
    </row>
    <row r="301" spans="1:13" ht="14.1" customHeight="1">
      <c r="A301" s="161">
        <v>300</v>
      </c>
      <c r="B301" s="162" t="s">
        <v>762</v>
      </c>
      <c r="C301" s="162" t="s">
        <v>1387</v>
      </c>
      <c r="D301" s="163" t="s">
        <v>2787</v>
      </c>
      <c r="E301" s="163"/>
      <c r="F301" s="163" t="s">
        <v>4437</v>
      </c>
      <c r="G301" s="161">
        <v>287</v>
      </c>
      <c r="H301" s="163" t="s">
        <v>4438</v>
      </c>
      <c r="I301" s="161">
        <v>288</v>
      </c>
      <c r="J301" s="164" t="s">
        <v>4439</v>
      </c>
      <c r="K301" s="161">
        <v>303</v>
      </c>
      <c r="L301" s="163" t="s">
        <v>4440</v>
      </c>
      <c r="M301" s="161">
        <v>300</v>
      </c>
    </row>
    <row r="302" spans="1:13" ht="14.1" customHeight="1">
      <c r="A302" s="161">
        <v>301</v>
      </c>
      <c r="B302" s="162" t="s">
        <v>1388</v>
      </c>
      <c r="C302" s="162" t="s">
        <v>1389</v>
      </c>
      <c r="D302" s="163" t="s">
        <v>1816</v>
      </c>
      <c r="E302" s="163" t="s">
        <v>2394</v>
      </c>
      <c r="F302" s="163" t="s">
        <v>4441</v>
      </c>
      <c r="G302" s="161">
        <v>487</v>
      </c>
      <c r="H302" s="163" t="s">
        <v>4442</v>
      </c>
      <c r="I302" s="161">
        <v>427</v>
      </c>
      <c r="J302" s="164" t="s">
        <v>4443</v>
      </c>
      <c r="K302" s="161">
        <v>335</v>
      </c>
      <c r="L302" s="163" t="s">
        <v>4444</v>
      </c>
      <c r="M302" s="161">
        <v>301</v>
      </c>
    </row>
    <row r="303" spans="1:13" ht="14.1" customHeight="1">
      <c r="A303" s="161">
        <v>302</v>
      </c>
      <c r="B303" s="162" t="s">
        <v>74</v>
      </c>
      <c r="C303" s="162" t="s">
        <v>1145</v>
      </c>
      <c r="D303" s="163" t="s">
        <v>1816</v>
      </c>
      <c r="E303" s="163"/>
      <c r="F303" s="163" t="s">
        <v>4445</v>
      </c>
      <c r="G303" s="161">
        <v>253</v>
      </c>
      <c r="H303" s="163" t="s">
        <v>4446</v>
      </c>
      <c r="I303" s="161">
        <v>297</v>
      </c>
      <c r="J303" s="164" t="s">
        <v>4447</v>
      </c>
      <c r="K303" s="161">
        <v>301</v>
      </c>
      <c r="L303" s="163" t="s">
        <v>4448</v>
      </c>
      <c r="M303" s="161">
        <v>302</v>
      </c>
    </row>
    <row r="304" spans="1:13" ht="14.1" customHeight="1">
      <c r="A304" s="161">
        <v>303</v>
      </c>
      <c r="B304" s="162" t="s">
        <v>39</v>
      </c>
      <c r="C304" s="162" t="s">
        <v>1390</v>
      </c>
      <c r="D304" s="163" t="s">
        <v>1816</v>
      </c>
      <c r="E304" s="163"/>
      <c r="F304" s="163" t="s">
        <v>4449</v>
      </c>
      <c r="G304" s="161">
        <v>359</v>
      </c>
      <c r="H304" s="163" t="s">
        <v>4450</v>
      </c>
      <c r="I304" s="161">
        <v>332</v>
      </c>
      <c r="J304" s="164" t="s">
        <v>4451</v>
      </c>
      <c r="K304" s="161">
        <v>325</v>
      </c>
      <c r="L304" s="163" t="s">
        <v>4452</v>
      </c>
      <c r="M304" s="161">
        <v>303</v>
      </c>
    </row>
    <row r="305" spans="1:13" ht="14.1" customHeight="1">
      <c r="A305" s="161">
        <v>304</v>
      </c>
      <c r="B305" s="162" t="s">
        <v>81</v>
      </c>
      <c r="C305" s="162" t="s">
        <v>92</v>
      </c>
      <c r="D305" s="163" t="s">
        <v>1816</v>
      </c>
      <c r="E305" s="163" t="s">
        <v>2446</v>
      </c>
      <c r="F305" s="163" t="s">
        <v>4453</v>
      </c>
      <c r="G305" s="161">
        <v>313</v>
      </c>
      <c r="H305" s="163" t="s">
        <v>4454</v>
      </c>
      <c r="I305" s="161">
        <v>317</v>
      </c>
      <c r="J305" s="164" t="s">
        <v>4455</v>
      </c>
      <c r="K305" s="161">
        <v>298</v>
      </c>
      <c r="L305" s="163" t="s">
        <v>4456</v>
      </c>
      <c r="M305" s="161">
        <v>304</v>
      </c>
    </row>
    <row r="306" spans="1:13" ht="14.1" customHeight="1">
      <c r="A306" s="161">
        <v>305</v>
      </c>
      <c r="B306" s="162" t="s">
        <v>94</v>
      </c>
      <c r="C306" s="162" t="s">
        <v>127</v>
      </c>
      <c r="D306" s="163" t="s">
        <v>1816</v>
      </c>
      <c r="E306" s="163" t="s">
        <v>2394</v>
      </c>
      <c r="F306" s="163" t="s">
        <v>4457</v>
      </c>
      <c r="G306" s="161">
        <v>227</v>
      </c>
      <c r="H306" s="163" t="s">
        <v>4458</v>
      </c>
      <c r="I306" s="161">
        <v>248</v>
      </c>
      <c r="J306" s="164" t="s">
        <v>4459</v>
      </c>
      <c r="K306" s="161">
        <v>266</v>
      </c>
      <c r="L306" s="163" t="s">
        <v>4460</v>
      </c>
      <c r="M306" s="161">
        <v>305</v>
      </c>
    </row>
    <row r="307" spans="1:13" ht="14.1" customHeight="1">
      <c r="A307" s="161">
        <v>306</v>
      </c>
      <c r="B307" s="162" t="s">
        <v>93</v>
      </c>
      <c r="C307" s="162" t="s">
        <v>446</v>
      </c>
      <c r="D307" s="163" t="s">
        <v>1816</v>
      </c>
      <c r="E307" s="163" t="s">
        <v>2394</v>
      </c>
      <c r="F307" s="163" t="s">
        <v>4461</v>
      </c>
      <c r="G307" s="161">
        <v>323</v>
      </c>
      <c r="H307" s="163" t="s">
        <v>4462</v>
      </c>
      <c r="I307" s="161">
        <v>299</v>
      </c>
      <c r="J307" s="164" t="s">
        <v>4463</v>
      </c>
      <c r="K307" s="161">
        <v>294</v>
      </c>
      <c r="L307" s="163" t="s">
        <v>4464</v>
      </c>
      <c r="M307" s="161">
        <v>306</v>
      </c>
    </row>
    <row r="308" spans="1:13" ht="14.1" customHeight="1">
      <c r="A308" s="161">
        <v>307</v>
      </c>
      <c r="B308" s="162" t="s">
        <v>464</v>
      </c>
      <c r="C308" s="162" t="s">
        <v>119</v>
      </c>
      <c r="D308" s="163" t="s">
        <v>1816</v>
      </c>
      <c r="E308" s="163" t="s">
        <v>2394</v>
      </c>
      <c r="F308" s="163" t="s">
        <v>4465</v>
      </c>
      <c r="G308" s="161">
        <v>154</v>
      </c>
      <c r="H308" s="163" t="s">
        <v>4466</v>
      </c>
      <c r="I308" s="161">
        <v>203</v>
      </c>
      <c r="J308" s="164" t="s">
        <v>4467</v>
      </c>
      <c r="K308" s="161">
        <v>238</v>
      </c>
      <c r="L308" s="163" t="s">
        <v>4468</v>
      </c>
      <c r="M308" s="161">
        <v>307</v>
      </c>
    </row>
    <row r="309" spans="1:13" ht="14.1" customHeight="1">
      <c r="A309" s="161">
        <v>308</v>
      </c>
      <c r="B309" s="162" t="s">
        <v>1391</v>
      </c>
      <c r="C309" s="162" t="s">
        <v>554</v>
      </c>
      <c r="D309" s="163" t="s">
        <v>1816</v>
      </c>
      <c r="E309" s="163" t="s">
        <v>2446</v>
      </c>
      <c r="F309" s="163" t="s">
        <v>4469</v>
      </c>
      <c r="G309" s="161">
        <v>484</v>
      </c>
      <c r="H309" s="163" t="s">
        <v>4470</v>
      </c>
      <c r="I309" s="161">
        <v>384</v>
      </c>
      <c r="J309" s="164" t="s">
        <v>4471</v>
      </c>
      <c r="K309" s="161">
        <v>328</v>
      </c>
      <c r="L309" s="163" t="s">
        <v>4472</v>
      </c>
      <c r="M309" s="161">
        <v>308</v>
      </c>
    </row>
    <row r="310" spans="1:13" ht="14.1" customHeight="1">
      <c r="A310" s="161">
        <v>309</v>
      </c>
      <c r="B310" s="162" t="s">
        <v>335</v>
      </c>
      <c r="C310" s="162" t="s">
        <v>1248</v>
      </c>
      <c r="D310" s="163" t="s">
        <v>1816</v>
      </c>
      <c r="E310" s="163"/>
      <c r="F310" s="163" t="s">
        <v>4473</v>
      </c>
      <c r="G310" s="161">
        <v>347</v>
      </c>
      <c r="H310" s="163" t="s">
        <v>4474</v>
      </c>
      <c r="I310" s="161">
        <v>321</v>
      </c>
      <c r="J310" s="164" t="s">
        <v>4475</v>
      </c>
      <c r="K310" s="161">
        <v>290</v>
      </c>
      <c r="L310" s="163" t="s">
        <v>4476</v>
      </c>
      <c r="M310" s="161">
        <v>309</v>
      </c>
    </row>
    <row r="311" spans="1:13" ht="14.1" customHeight="1">
      <c r="A311" s="161">
        <v>310</v>
      </c>
      <c r="B311" s="162" t="s">
        <v>136</v>
      </c>
      <c r="C311" s="162" t="s">
        <v>4477</v>
      </c>
      <c r="D311" s="163" t="s">
        <v>2787</v>
      </c>
      <c r="E311" s="163" t="s">
        <v>2394</v>
      </c>
      <c r="F311" s="163" t="s">
        <v>4478</v>
      </c>
      <c r="G311" s="161">
        <v>286</v>
      </c>
      <c r="H311" s="163" t="s">
        <v>4479</v>
      </c>
      <c r="I311" s="161">
        <v>305</v>
      </c>
      <c r="J311" s="164" t="s">
        <v>4480</v>
      </c>
      <c r="K311" s="161">
        <v>315</v>
      </c>
      <c r="L311" s="163" t="s">
        <v>4481</v>
      </c>
      <c r="M311" s="161">
        <v>310</v>
      </c>
    </row>
    <row r="312" spans="1:13" ht="14.1" customHeight="1">
      <c r="A312" s="161">
        <v>311</v>
      </c>
      <c r="B312" s="162" t="s">
        <v>11</v>
      </c>
      <c r="C312" s="162" t="s">
        <v>1392</v>
      </c>
      <c r="D312" s="163" t="s">
        <v>1816</v>
      </c>
      <c r="E312" s="163"/>
      <c r="F312" s="163" t="s">
        <v>4482</v>
      </c>
      <c r="G312" s="161">
        <v>339</v>
      </c>
      <c r="H312" s="163" t="s">
        <v>4483</v>
      </c>
      <c r="I312" s="161">
        <v>365</v>
      </c>
      <c r="J312" s="164" t="s">
        <v>4484</v>
      </c>
      <c r="K312" s="161">
        <v>329</v>
      </c>
      <c r="L312" s="163" t="s">
        <v>4485</v>
      </c>
      <c r="M312" s="161">
        <v>311</v>
      </c>
    </row>
    <row r="313" spans="1:13" ht="14.1" customHeight="1">
      <c r="A313" s="161">
        <v>312</v>
      </c>
      <c r="B313" s="162" t="s">
        <v>1393</v>
      </c>
      <c r="C313" s="162" t="s">
        <v>1394</v>
      </c>
      <c r="D313" s="163" t="s">
        <v>1816</v>
      </c>
      <c r="E313" s="163" t="s">
        <v>2446</v>
      </c>
      <c r="F313" s="163" t="s">
        <v>4486</v>
      </c>
      <c r="G313" s="161">
        <v>384</v>
      </c>
      <c r="H313" s="163" t="s">
        <v>4487</v>
      </c>
      <c r="I313" s="161">
        <v>347</v>
      </c>
      <c r="J313" s="164" t="s">
        <v>4386</v>
      </c>
      <c r="K313" s="161">
        <v>311</v>
      </c>
      <c r="L313" s="163" t="s">
        <v>4488</v>
      </c>
      <c r="M313" s="161">
        <v>312</v>
      </c>
    </row>
    <row r="314" spans="1:13" ht="14.1" customHeight="1">
      <c r="A314" s="161">
        <v>313</v>
      </c>
      <c r="B314" s="162" t="s">
        <v>380</v>
      </c>
      <c r="C314" s="162" t="s">
        <v>381</v>
      </c>
      <c r="D314" s="163" t="s">
        <v>2787</v>
      </c>
      <c r="E314" s="163" t="s">
        <v>2446</v>
      </c>
      <c r="F314" s="163" t="s">
        <v>4246</v>
      </c>
      <c r="G314" s="161">
        <v>238</v>
      </c>
      <c r="H314" s="163" t="s">
        <v>4489</v>
      </c>
      <c r="I314" s="161">
        <v>284</v>
      </c>
      <c r="J314" s="164" t="s">
        <v>4490</v>
      </c>
      <c r="K314" s="161">
        <v>320</v>
      </c>
      <c r="L314" s="163" t="s">
        <v>4491</v>
      </c>
      <c r="M314" s="161">
        <v>313</v>
      </c>
    </row>
    <row r="315" spans="1:13" ht="14.1" customHeight="1">
      <c r="A315" s="161">
        <v>314</v>
      </c>
      <c r="B315" s="162" t="s">
        <v>18</v>
      </c>
      <c r="C315" s="162" t="s">
        <v>21</v>
      </c>
      <c r="D315" s="163" t="s">
        <v>1816</v>
      </c>
      <c r="E315" s="163" t="s">
        <v>2394</v>
      </c>
      <c r="F315" s="163" t="s">
        <v>4492</v>
      </c>
      <c r="G315" s="161">
        <v>76</v>
      </c>
      <c r="H315" s="163" t="s">
        <v>4493</v>
      </c>
      <c r="I315" s="161">
        <v>132</v>
      </c>
      <c r="J315" s="164" t="s">
        <v>4494</v>
      </c>
      <c r="K315" s="161">
        <v>258</v>
      </c>
      <c r="L315" s="163" t="s">
        <v>4495</v>
      </c>
      <c r="M315" s="161">
        <v>314</v>
      </c>
    </row>
    <row r="316" spans="1:13" ht="14.1" customHeight="1">
      <c r="A316" s="161">
        <v>315</v>
      </c>
      <c r="B316" s="162" t="s">
        <v>23</v>
      </c>
      <c r="C316" s="162" t="s">
        <v>234</v>
      </c>
      <c r="D316" s="163" t="s">
        <v>1816</v>
      </c>
      <c r="E316" s="163" t="s">
        <v>2446</v>
      </c>
      <c r="F316" s="163" t="s">
        <v>4496</v>
      </c>
      <c r="G316" s="161">
        <v>268</v>
      </c>
      <c r="H316" s="163" t="s">
        <v>4497</v>
      </c>
      <c r="I316" s="161">
        <v>280</v>
      </c>
      <c r="J316" s="164" t="s">
        <v>4498</v>
      </c>
      <c r="K316" s="161">
        <v>274</v>
      </c>
      <c r="L316" s="163" t="s">
        <v>4499</v>
      </c>
      <c r="M316" s="161">
        <v>315</v>
      </c>
    </row>
    <row r="317" spans="1:13" ht="14.1" customHeight="1">
      <c r="A317" s="161">
        <v>316</v>
      </c>
      <c r="B317" s="162" t="s">
        <v>1395</v>
      </c>
      <c r="C317" s="162" t="s">
        <v>476</v>
      </c>
      <c r="D317" s="163" t="s">
        <v>1816</v>
      </c>
      <c r="E317" s="163" t="s">
        <v>2446</v>
      </c>
      <c r="F317" s="163" t="s">
        <v>4500</v>
      </c>
      <c r="G317" s="161">
        <v>370</v>
      </c>
      <c r="H317" s="163" t="s">
        <v>4501</v>
      </c>
      <c r="I317" s="161">
        <v>336</v>
      </c>
      <c r="J317" s="164" t="s">
        <v>4502</v>
      </c>
      <c r="K317" s="161">
        <v>313</v>
      </c>
      <c r="L317" s="163" t="s">
        <v>4503</v>
      </c>
      <c r="M317" s="161">
        <v>316</v>
      </c>
    </row>
    <row r="318" spans="1:13" ht="14.1" customHeight="1">
      <c r="A318" s="161">
        <v>317</v>
      </c>
      <c r="B318" s="162" t="s">
        <v>1141</v>
      </c>
      <c r="C318" s="162" t="s">
        <v>1142</v>
      </c>
      <c r="D318" s="163" t="s">
        <v>2787</v>
      </c>
      <c r="E318" s="163"/>
      <c r="F318" s="163" t="s">
        <v>4504</v>
      </c>
      <c r="G318" s="161">
        <v>244</v>
      </c>
      <c r="H318" s="163" t="s">
        <v>4222</v>
      </c>
      <c r="I318" s="161">
        <v>292</v>
      </c>
      <c r="J318" s="164" t="s">
        <v>4505</v>
      </c>
      <c r="K318" s="161">
        <v>297</v>
      </c>
      <c r="L318" s="163" t="s">
        <v>4506</v>
      </c>
      <c r="M318" s="161">
        <v>317</v>
      </c>
    </row>
    <row r="319" spans="1:13" ht="14.1" customHeight="1">
      <c r="A319" s="161">
        <v>318</v>
      </c>
      <c r="B319" s="162" t="s">
        <v>841</v>
      </c>
      <c r="C319" s="162" t="s">
        <v>236</v>
      </c>
      <c r="D319" s="163" t="s">
        <v>2787</v>
      </c>
      <c r="E319" s="163"/>
      <c r="F319" s="163" t="s">
        <v>4507</v>
      </c>
      <c r="G319" s="161">
        <v>517</v>
      </c>
      <c r="H319" s="163" t="s">
        <v>4508</v>
      </c>
      <c r="I319" s="161">
        <v>419</v>
      </c>
      <c r="J319" s="164" t="s">
        <v>4509</v>
      </c>
      <c r="K319" s="161">
        <v>343</v>
      </c>
      <c r="L319" s="163" t="s">
        <v>4510</v>
      </c>
      <c r="M319" s="161">
        <v>318</v>
      </c>
    </row>
    <row r="320" spans="1:13" ht="14.1" customHeight="1">
      <c r="A320" s="161">
        <v>319</v>
      </c>
      <c r="B320" s="162" t="s">
        <v>52</v>
      </c>
      <c r="C320" s="162" t="s">
        <v>262</v>
      </c>
      <c r="D320" s="163" t="s">
        <v>1816</v>
      </c>
      <c r="E320" s="163"/>
      <c r="F320" s="163" t="s">
        <v>4511</v>
      </c>
      <c r="G320" s="161">
        <v>311</v>
      </c>
      <c r="H320" s="163" t="s">
        <v>4512</v>
      </c>
      <c r="I320" s="161">
        <v>348</v>
      </c>
      <c r="J320" s="164" t="s">
        <v>4513</v>
      </c>
      <c r="K320" s="161">
        <v>321</v>
      </c>
      <c r="L320" s="163" t="s">
        <v>4514</v>
      </c>
      <c r="M320" s="161">
        <v>319</v>
      </c>
    </row>
    <row r="321" spans="1:13" ht="14.1" customHeight="1">
      <c r="A321" s="161">
        <v>320</v>
      </c>
      <c r="B321" s="162" t="s">
        <v>1396</v>
      </c>
      <c r="C321" s="162" t="s">
        <v>1397</v>
      </c>
      <c r="D321" s="163" t="s">
        <v>1816</v>
      </c>
      <c r="E321" s="163"/>
      <c r="F321" s="163" t="s">
        <v>4515</v>
      </c>
      <c r="G321" s="161">
        <v>448</v>
      </c>
      <c r="H321" s="163" t="s">
        <v>4516</v>
      </c>
      <c r="I321" s="161">
        <v>333</v>
      </c>
      <c r="J321" s="164" t="s">
        <v>4517</v>
      </c>
      <c r="K321" s="161">
        <v>326</v>
      </c>
      <c r="L321" s="163" t="s">
        <v>4518</v>
      </c>
      <c r="M321" s="161">
        <v>320</v>
      </c>
    </row>
    <row r="322" spans="1:13" ht="14.1" customHeight="1">
      <c r="A322" s="161">
        <v>321</v>
      </c>
      <c r="B322" s="162" t="s">
        <v>1131</v>
      </c>
      <c r="C322" s="162" t="s">
        <v>236</v>
      </c>
      <c r="D322" s="163" t="s">
        <v>2787</v>
      </c>
      <c r="E322" s="163"/>
      <c r="F322" s="163" t="s">
        <v>4519</v>
      </c>
      <c r="G322" s="161">
        <v>523</v>
      </c>
      <c r="H322" s="163" t="s">
        <v>4520</v>
      </c>
      <c r="I322" s="161">
        <v>426</v>
      </c>
      <c r="J322" s="164" t="s">
        <v>4521</v>
      </c>
      <c r="K322" s="161">
        <v>345</v>
      </c>
      <c r="L322" s="163" t="s">
        <v>4522</v>
      </c>
      <c r="M322" s="161">
        <v>321</v>
      </c>
    </row>
    <row r="323" spans="1:13" ht="14.1" customHeight="1">
      <c r="A323" s="161">
        <v>322</v>
      </c>
      <c r="B323" s="162" t="s">
        <v>170</v>
      </c>
      <c r="C323" s="162" t="s">
        <v>592</v>
      </c>
      <c r="D323" s="163" t="s">
        <v>1816</v>
      </c>
      <c r="E323" s="163" t="s">
        <v>2394</v>
      </c>
      <c r="F323" s="163" t="s">
        <v>4523</v>
      </c>
      <c r="G323" s="161">
        <v>320</v>
      </c>
      <c r="H323" s="163" t="s">
        <v>4524</v>
      </c>
      <c r="I323" s="161">
        <v>320</v>
      </c>
      <c r="J323" s="164" t="s">
        <v>4525</v>
      </c>
      <c r="K323" s="161">
        <v>314</v>
      </c>
      <c r="L323" s="163" t="s">
        <v>4526</v>
      </c>
      <c r="M323" s="161">
        <v>322</v>
      </c>
    </row>
    <row r="324" spans="1:13" ht="14.1" customHeight="1">
      <c r="A324" s="161">
        <v>323</v>
      </c>
      <c r="B324" s="162" t="s">
        <v>23</v>
      </c>
      <c r="C324" s="162" t="s">
        <v>217</v>
      </c>
      <c r="D324" s="163" t="s">
        <v>1816</v>
      </c>
      <c r="E324" s="163" t="s">
        <v>2394</v>
      </c>
      <c r="F324" s="163" t="s">
        <v>4527</v>
      </c>
      <c r="G324" s="161">
        <v>175</v>
      </c>
      <c r="H324" s="163" t="s">
        <v>4414</v>
      </c>
      <c r="I324" s="161">
        <v>239</v>
      </c>
      <c r="J324" s="164" t="s">
        <v>3396</v>
      </c>
      <c r="K324" s="161">
        <v>292</v>
      </c>
      <c r="L324" s="163" t="s">
        <v>4528</v>
      </c>
      <c r="M324" s="161">
        <v>323</v>
      </c>
    </row>
    <row r="325" spans="1:13" ht="14.1" customHeight="1">
      <c r="A325" s="161">
        <v>324</v>
      </c>
      <c r="B325" s="162" t="s">
        <v>6</v>
      </c>
      <c r="C325" s="162" t="s">
        <v>146</v>
      </c>
      <c r="D325" s="163" t="s">
        <v>2787</v>
      </c>
      <c r="E325" s="163"/>
      <c r="F325" s="163" t="s">
        <v>4529</v>
      </c>
      <c r="G325" s="161">
        <v>461</v>
      </c>
      <c r="H325" s="163" t="s">
        <v>4530</v>
      </c>
      <c r="I325" s="161">
        <v>401</v>
      </c>
      <c r="J325" s="164" t="s">
        <v>4531</v>
      </c>
      <c r="K325" s="161">
        <v>342</v>
      </c>
      <c r="L325" s="163" t="s">
        <v>4532</v>
      </c>
      <c r="M325" s="161">
        <v>324</v>
      </c>
    </row>
    <row r="326" spans="1:13" ht="14.1" customHeight="1">
      <c r="A326" s="161">
        <v>325</v>
      </c>
      <c r="B326" s="162" t="s">
        <v>4533</v>
      </c>
      <c r="C326" s="162" t="s">
        <v>902</v>
      </c>
      <c r="D326" s="163" t="s">
        <v>1816</v>
      </c>
      <c r="E326" s="163"/>
      <c r="F326" s="163" t="s">
        <v>4534</v>
      </c>
      <c r="G326" s="161">
        <v>426</v>
      </c>
      <c r="H326" s="163" t="s">
        <v>4535</v>
      </c>
      <c r="I326" s="161">
        <v>382</v>
      </c>
      <c r="J326" s="164" t="s">
        <v>4536</v>
      </c>
      <c r="K326" s="161">
        <v>318</v>
      </c>
      <c r="L326" s="163" t="s">
        <v>4537</v>
      </c>
      <c r="M326" s="161">
        <v>325</v>
      </c>
    </row>
    <row r="327" spans="1:13" ht="14.1" customHeight="1">
      <c r="A327" s="161">
        <v>326</v>
      </c>
      <c r="B327" s="162" t="s">
        <v>205</v>
      </c>
      <c r="C327" s="162" t="s">
        <v>1398</v>
      </c>
      <c r="D327" s="163" t="s">
        <v>1816</v>
      </c>
      <c r="E327" s="163" t="s">
        <v>2394</v>
      </c>
      <c r="F327" s="163" t="s">
        <v>4538</v>
      </c>
      <c r="G327" s="161">
        <v>446</v>
      </c>
      <c r="H327" s="163" t="s">
        <v>4539</v>
      </c>
      <c r="I327" s="161">
        <v>406</v>
      </c>
      <c r="J327" s="164" t="s">
        <v>4540</v>
      </c>
      <c r="K327" s="161">
        <v>339</v>
      </c>
      <c r="L327" s="163" t="s">
        <v>4541</v>
      </c>
      <c r="M327" s="161">
        <v>326</v>
      </c>
    </row>
    <row r="328" spans="1:13" ht="14.1" customHeight="1">
      <c r="A328" s="161">
        <v>327</v>
      </c>
      <c r="B328" s="162" t="s">
        <v>989</v>
      </c>
      <c r="C328" s="162" t="s">
        <v>59</v>
      </c>
      <c r="D328" s="163" t="s">
        <v>2787</v>
      </c>
      <c r="E328" s="163" t="s">
        <v>2446</v>
      </c>
      <c r="F328" s="163" t="s">
        <v>4542</v>
      </c>
      <c r="G328" s="161">
        <v>308</v>
      </c>
      <c r="H328" s="163" t="s">
        <v>4543</v>
      </c>
      <c r="I328" s="161">
        <v>356</v>
      </c>
      <c r="J328" s="164" t="s">
        <v>4544</v>
      </c>
      <c r="K328" s="161">
        <v>340</v>
      </c>
      <c r="L328" s="163" t="s">
        <v>4545</v>
      </c>
      <c r="M328" s="161">
        <v>327</v>
      </c>
    </row>
    <row r="329" spans="1:13" ht="14.1" customHeight="1">
      <c r="A329" s="161">
        <v>328</v>
      </c>
      <c r="B329" s="162" t="s">
        <v>1007</v>
      </c>
      <c r="C329" s="162" t="s">
        <v>1399</v>
      </c>
      <c r="D329" s="163" t="s">
        <v>1816</v>
      </c>
      <c r="E329" s="163" t="s">
        <v>2394</v>
      </c>
      <c r="F329" s="163" t="s">
        <v>4546</v>
      </c>
      <c r="G329" s="161">
        <v>254</v>
      </c>
      <c r="H329" s="163" t="s">
        <v>4547</v>
      </c>
      <c r="I329" s="161">
        <v>344</v>
      </c>
      <c r="J329" s="164" t="s">
        <v>4548</v>
      </c>
      <c r="K329" s="161">
        <v>332</v>
      </c>
      <c r="L329" s="163" t="s">
        <v>4549</v>
      </c>
      <c r="M329" s="161">
        <v>328</v>
      </c>
    </row>
    <row r="330" spans="1:13" ht="14.1" customHeight="1">
      <c r="A330" s="161">
        <v>329</v>
      </c>
      <c r="B330" s="162" t="s">
        <v>1277</v>
      </c>
      <c r="C330" s="162" t="s">
        <v>1400</v>
      </c>
      <c r="D330" s="163" t="s">
        <v>2787</v>
      </c>
      <c r="E330" s="163" t="s">
        <v>2446</v>
      </c>
      <c r="F330" s="163" t="s">
        <v>4550</v>
      </c>
      <c r="G330" s="161">
        <v>379</v>
      </c>
      <c r="H330" s="163" t="s">
        <v>4551</v>
      </c>
      <c r="I330" s="161">
        <v>341</v>
      </c>
      <c r="J330" s="164" t="s">
        <v>4552</v>
      </c>
      <c r="K330" s="161">
        <v>337</v>
      </c>
      <c r="L330" s="163" t="s">
        <v>4553</v>
      </c>
      <c r="M330" s="161">
        <v>329</v>
      </c>
    </row>
    <row r="331" spans="1:13" ht="14.1" customHeight="1">
      <c r="A331" s="161">
        <v>330</v>
      </c>
      <c r="B331" s="162" t="s">
        <v>96</v>
      </c>
      <c r="C331" s="162" t="s">
        <v>1401</v>
      </c>
      <c r="D331" s="163" t="s">
        <v>1816</v>
      </c>
      <c r="E331" s="163"/>
      <c r="F331" s="163" t="s">
        <v>4554</v>
      </c>
      <c r="G331" s="161">
        <v>433</v>
      </c>
      <c r="H331" s="163" t="s">
        <v>4555</v>
      </c>
      <c r="I331" s="161">
        <v>377</v>
      </c>
      <c r="J331" s="164" t="s">
        <v>4556</v>
      </c>
      <c r="K331" s="161">
        <v>330</v>
      </c>
      <c r="L331" s="163" t="s">
        <v>4557</v>
      </c>
      <c r="M331" s="161">
        <v>330</v>
      </c>
    </row>
    <row r="332" spans="1:13" ht="14.1" customHeight="1">
      <c r="A332" s="161">
        <v>331</v>
      </c>
      <c r="B332" s="162" t="s">
        <v>23</v>
      </c>
      <c r="C332" s="162" t="s">
        <v>1402</v>
      </c>
      <c r="D332" s="163" t="s">
        <v>1816</v>
      </c>
      <c r="E332" s="163" t="s">
        <v>2446</v>
      </c>
      <c r="F332" s="163" t="s">
        <v>4558</v>
      </c>
      <c r="G332" s="161">
        <v>300</v>
      </c>
      <c r="H332" s="163" t="s">
        <v>4559</v>
      </c>
      <c r="I332" s="161">
        <v>301</v>
      </c>
      <c r="J332" s="164" t="s">
        <v>4560</v>
      </c>
      <c r="K332" s="161">
        <v>304</v>
      </c>
      <c r="L332" s="163" t="s">
        <v>4561</v>
      </c>
      <c r="M332" s="161">
        <v>331</v>
      </c>
    </row>
    <row r="333" spans="1:13" ht="14.1" customHeight="1">
      <c r="A333" s="161">
        <v>332</v>
      </c>
      <c r="B333" s="162" t="s">
        <v>1403</v>
      </c>
      <c r="C333" s="162" t="s">
        <v>1404</v>
      </c>
      <c r="D333" s="163" t="s">
        <v>1816</v>
      </c>
      <c r="E333" s="163"/>
      <c r="F333" s="163" t="s">
        <v>4562</v>
      </c>
      <c r="G333" s="161">
        <v>297</v>
      </c>
      <c r="H333" s="163" t="s">
        <v>4563</v>
      </c>
      <c r="I333" s="161">
        <v>210</v>
      </c>
      <c r="J333" s="164" t="s">
        <v>4564</v>
      </c>
      <c r="K333" s="161">
        <v>287</v>
      </c>
      <c r="L333" s="163" t="s">
        <v>4565</v>
      </c>
      <c r="M333" s="161">
        <v>332</v>
      </c>
    </row>
    <row r="334" spans="1:13" ht="14.1" customHeight="1">
      <c r="A334" s="161">
        <v>333</v>
      </c>
      <c r="B334" s="162" t="s">
        <v>30</v>
      </c>
      <c r="C334" s="162" t="s">
        <v>186</v>
      </c>
      <c r="D334" s="163" t="s">
        <v>1816</v>
      </c>
      <c r="E334" s="163" t="s">
        <v>2394</v>
      </c>
      <c r="F334" s="163" t="s">
        <v>4566</v>
      </c>
      <c r="G334" s="161">
        <v>242</v>
      </c>
      <c r="H334" s="163" t="s">
        <v>4567</v>
      </c>
      <c r="I334" s="161">
        <v>319</v>
      </c>
      <c r="J334" s="164" t="s">
        <v>4568</v>
      </c>
      <c r="K334" s="161">
        <v>336</v>
      </c>
      <c r="L334" s="163" t="s">
        <v>4569</v>
      </c>
      <c r="M334" s="161">
        <v>333</v>
      </c>
    </row>
    <row r="335" spans="1:13" ht="14.1" customHeight="1">
      <c r="A335" s="161">
        <v>334</v>
      </c>
      <c r="B335" s="162" t="s">
        <v>1405</v>
      </c>
      <c r="C335" s="162" t="s">
        <v>1406</v>
      </c>
      <c r="D335" s="163" t="s">
        <v>1816</v>
      </c>
      <c r="E335" s="163"/>
      <c r="F335" s="163" t="s">
        <v>4570</v>
      </c>
      <c r="G335" s="161">
        <v>378</v>
      </c>
      <c r="H335" s="163" t="s">
        <v>4571</v>
      </c>
      <c r="I335" s="161">
        <v>363</v>
      </c>
      <c r="J335" s="164" t="s">
        <v>4572</v>
      </c>
      <c r="K335" s="161">
        <v>331</v>
      </c>
      <c r="L335" s="163" t="s">
        <v>4573</v>
      </c>
      <c r="M335" s="161">
        <v>334</v>
      </c>
    </row>
    <row r="336" spans="1:13" ht="14.1" customHeight="1">
      <c r="A336" s="161">
        <v>335</v>
      </c>
      <c r="B336" s="162" t="s">
        <v>1407</v>
      </c>
      <c r="C336" s="162" t="s">
        <v>1408</v>
      </c>
      <c r="D336" s="163" t="s">
        <v>1816</v>
      </c>
      <c r="E336" s="163" t="s">
        <v>2394</v>
      </c>
      <c r="F336" s="163" t="s">
        <v>4574</v>
      </c>
      <c r="G336" s="161">
        <v>482</v>
      </c>
      <c r="H336" s="163" t="s">
        <v>4575</v>
      </c>
      <c r="I336" s="161">
        <v>387</v>
      </c>
      <c r="J336" s="164" t="s">
        <v>4576</v>
      </c>
      <c r="K336" s="161">
        <v>349</v>
      </c>
      <c r="L336" s="163" t="s">
        <v>4577</v>
      </c>
      <c r="M336" s="161">
        <v>335</v>
      </c>
    </row>
    <row r="337" spans="1:13" ht="14.1" customHeight="1">
      <c r="A337" s="161">
        <v>336</v>
      </c>
      <c r="B337" s="162" t="s">
        <v>1409</v>
      </c>
      <c r="C337" s="162" t="s">
        <v>1410</v>
      </c>
      <c r="D337" s="163" t="s">
        <v>2787</v>
      </c>
      <c r="E337" s="163" t="s">
        <v>2446</v>
      </c>
      <c r="F337" s="163" t="s">
        <v>4578</v>
      </c>
      <c r="G337" s="161">
        <v>412</v>
      </c>
      <c r="H337" s="163" t="s">
        <v>4579</v>
      </c>
      <c r="I337" s="161">
        <v>410</v>
      </c>
      <c r="J337" s="164" t="s">
        <v>4580</v>
      </c>
      <c r="K337" s="161">
        <v>371</v>
      </c>
      <c r="L337" s="163" t="s">
        <v>4581</v>
      </c>
      <c r="M337" s="161">
        <v>336</v>
      </c>
    </row>
    <row r="338" spans="1:13" ht="14.1" customHeight="1">
      <c r="A338" s="161">
        <v>337</v>
      </c>
      <c r="B338" s="162" t="s">
        <v>11</v>
      </c>
      <c r="C338" s="162" t="s">
        <v>1201</v>
      </c>
      <c r="D338" s="163" t="s">
        <v>1816</v>
      </c>
      <c r="E338" s="163" t="s">
        <v>2446</v>
      </c>
      <c r="F338" s="163" t="s">
        <v>4582</v>
      </c>
      <c r="G338" s="161">
        <v>519</v>
      </c>
      <c r="H338" s="163" t="s">
        <v>4583</v>
      </c>
      <c r="I338" s="161">
        <v>360</v>
      </c>
      <c r="J338" s="164" t="s">
        <v>4584</v>
      </c>
      <c r="K338" s="161">
        <v>333</v>
      </c>
      <c r="L338" s="163" t="s">
        <v>4585</v>
      </c>
      <c r="M338" s="161">
        <v>337</v>
      </c>
    </row>
    <row r="339" spans="1:13" ht="14.1" customHeight="1">
      <c r="A339" s="161">
        <v>338</v>
      </c>
      <c r="B339" s="162" t="s">
        <v>393</v>
      </c>
      <c r="C339" s="162" t="s">
        <v>1411</v>
      </c>
      <c r="D339" s="163" t="s">
        <v>1816</v>
      </c>
      <c r="E339" s="163"/>
      <c r="F339" s="163" t="s">
        <v>4473</v>
      </c>
      <c r="G339" s="161">
        <v>348</v>
      </c>
      <c r="H339" s="163" t="s">
        <v>4586</v>
      </c>
      <c r="I339" s="161">
        <v>372</v>
      </c>
      <c r="J339" s="164" t="s">
        <v>4587</v>
      </c>
      <c r="K339" s="161">
        <v>350</v>
      </c>
      <c r="L339" s="163" t="s">
        <v>4588</v>
      </c>
      <c r="M339" s="161">
        <v>338</v>
      </c>
    </row>
    <row r="340" spans="1:13" ht="14.1" customHeight="1">
      <c r="A340" s="161">
        <v>339</v>
      </c>
      <c r="B340" s="162" t="s">
        <v>11</v>
      </c>
      <c r="C340" s="162" t="s">
        <v>51</v>
      </c>
      <c r="D340" s="163" t="s">
        <v>1816</v>
      </c>
      <c r="E340" s="163"/>
      <c r="F340" s="163" t="s">
        <v>4186</v>
      </c>
      <c r="G340" s="161">
        <v>364</v>
      </c>
      <c r="H340" s="163" t="s">
        <v>4589</v>
      </c>
      <c r="I340" s="161">
        <v>373</v>
      </c>
      <c r="J340" s="164" t="s">
        <v>4587</v>
      </c>
      <c r="K340" s="161">
        <v>351</v>
      </c>
      <c r="L340" s="163" t="s">
        <v>4588</v>
      </c>
      <c r="M340" s="161">
        <v>339</v>
      </c>
    </row>
    <row r="341" spans="1:13" ht="14.1" customHeight="1">
      <c r="A341" s="161">
        <v>340</v>
      </c>
      <c r="B341" s="162" t="s">
        <v>164</v>
      </c>
      <c r="C341" s="162" t="s">
        <v>2</v>
      </c>
      <c r="D341" s="163" t="s">
        <v>1816</v>
      </c>
      <c r="E341" s="163" t="s">
        <v>2446</v>
      </c>
      <c r="F341" s="163" t="s">
        <v>4590</v>
      </c>
      <c r="G341" s="161">
        <v>351</v>
      </c>
      <c r="H341" s="163" t="s">
        <v>4591</v>
      </c>
      <c r="I341" s="161">
        <v>374</v>
      </c>
      <c r="J341" s="164" t="s">
        <v>4592</v>
      </c>
      <c r="K341" s="161">
        <v>352</v>
      </c>
      <c r="L341" s="163" t="s">
        <v>4593</v>
      </c>
      <c r="M341" s="161">
        <v>340</v>
      </c>
    </row>
    <row r="342" spans="1:13" ht="14.1" customHeight="1">
      <c r="A342" s="161">
        <v>341</v>
      </c>
      <c r="B342" s="162" t="s">
        <v>49</v>
      </c>
      <c r="C342" s="162" t="s">
        <v>1156</v>
      </c>
      <c r="D342" s="163" t="s">
        <v>1816</v>
      </c>
      <c r="E342" s="163" t="s">
        <v>2394</v>
      </c>
      <c r="F342" s="163" t="s">
        <v>4594</v>
      </c>
      <c r="G342" s="161">
        <v>336</v>
      </c>
      <c r="H342" s="163" t="s">
        <v>4595</v>
      </c>
      <c r="I342" s="161">
        <v>369</v>
      </c>
      <c r="J342" s="164" t="s">
        <v>4596</v>
      </c>
      <c r="K342" s="161">
        <v>390</v>
      </c>
      <c r="L342" s="163" t="s">
        <v>4597</v>
      </c>
      <c r="M342" s="161">
        <v>341</v>
      </c>
    </row>
    <row r="343" spans="1:13" ht="14.1" customHeight="1">
      <c r="A343" s="161">
        <v>342</v>
      </c>
      <c r="B343" s="162" t="s">
        <v>1157</v>
      </c>
      <c r="C343" s="162" t="s">
        <v>135</v>
      </c>
      <c r="D343" s="163" t="s">
        <v>2787</v>
      </c>
      <c r="E343" s="163" t="s">
        <v>2394</v>
      </c>
      <c r="F343" s="163" t="s">
        <v>4598</v>
      </c>
      <c r="G343" s="161">
        <v>337</v>
      </c>
      <c r="H343" s="163" t="s">
        <v>4599</v>
      </c>
      <c r="I343" s="161">
        <v>370</v>
      </c>
      <c r="J343" s="164" t="s">
        <v>4600</v>
      </c>
      <c r="K343" s="161">
        <v>391</v>
      </c>
      <c r="L343" s="163" t="s">
        <v>4601</v>
      </c>
      <c r="M343" s="161">
        <v>342</v>
      </c>
    </row>
    <row r="344" spans="1:13" ht="14.1" customHeight="1">
      <c r="A344" s="161">
        <v>343</v>
      </c>
      <c r="B344" s="162" t="s">
        <v>795</v>
      </c>
      <c r="C344" s="162" t="s">
        <v>1412</v>
      </c>
      <c r="D344" s="163" t="s">
        <v>1816</v>
      </c>
      <c r="E344" s="163" t="s">
        <v>2394</v>
      </c>
      <c r="F344" s="163" t="s">
        <v>4602</v>
      </c>
      <c r="G344" s="161">
        <v>453</v>
      </c>
      <c r="H344" s="163" t="s">
        <v>4603</v>
      </c>
      <c r="I344" s="161">
        <v>415</v>
      </c>
      <c r="J344" s="164" t="s">
        <v>4604</v>
      </c>
      <c r="K344" s="161">
        <v>356</v>
      </c>
      <c r="L344" s="163" t="s">
        <v>4605</v>
      </c>
      <c r="M344" s="161">
        <v>343</v>
      </c>
    </row>
    <row r="345" spans="1:13" ht="14.1" customHeight="1">
      <c r="A345" s="161">
        <v>344</v>
      </c>
      <c r="B345" s="162" t="s">
        <v>30</v>
      </c>
      <c r="C345" s="162" t="s">
        <v>73</v>
      </c>
      <c r="D345" s="163" t="s">
        <v>1816</v>
      </c>
      <c r="E345" s="163" t="s">
        <v>2394</v>
      </c>
      <c r="F345" s="163" t="s">
        <v>4606</v>
      </c>
      <c r="G345" s="161">
        <v>209</v>
      </c>
      <c r="H345" s="163" t="s">
        <v>4607</v>
      </c>
      <c r="I345" s="161">
        <v>258</v>
      </c>
      <c r="J345" s="164" t="s">
        <v>4608</v>
      </c>
      <c r="K345" s="161">
        <v>316</v>
      </c>
      <c r="L345" s="163" t="s">
        <v>4609</v>
      </c>
      <c r="M345" s="161">
        <v>344</v>
      </c>
    </row>
    <row r="346" spans="1:13" ht="14.1" customHeight="1">
      <c r="A346" s="161">
        <v>345</v>
      </c>
      <c r="B346" s="162" t="s">
        <v>43</v>
      </c>
      <c r="C346" s="162" t="s">
        <v>1413</v>
      </c>
      <c r="D346" s="163" t="s">
        <v>2787</v>
      </c>
      <c r="E346" s="163"/>
      <c r="F346" s="163" t="s">
        <v>4610</v>
      </c>
      <c r="G346" s="161">
        <v>249</v>
      </c>
      <c r="H346" s="163" t="s">
        <v>4611</v>
      </c>
      <c r="I346" s="161">
        <v>273</v>
      </c>
      <c r="J346" s="164" t="s">
        <v>4612</v>
      </c>
      <c r="K346" s="161">
        <v>307</v>
      </c>
      <c r="L346" s="163" t="s">
        <v>4613</v>
      </c>
      <c r="M346" s="161">
        <v>345</v>
      </c>
    </row>
    <row r="347" spans="1:13" ht="14.1" customHeight="1">
      <c r="A347" s="161">
        <v>346</v>
      </c>
      <c r="B347" s="162" t="s">
        <v>15</v>
      </c>
      <c r="C347" s="162" t="s">
        <v>1414</v>
      </c>
      <c r="D347" s="163" t="s">
        <v>1816</v>
      </c>
      <c r="E347" s="163" t="s">
        <v>2394</v>
      </c>
      <c r="F347" s="163" t="s">
        <v>4614</v>
      </c>
      <c r="G347" s="161">
        <v>466</v>
      </c>
      <c r="H347" s="163" t="s">
        <v>4615</v>
      </c>
      <c r="I347" s="161">
        <v>421</v>
      </c>
      <c r="J347" s="164" t="s">
        <v>4616</v>
      </c>
      <c r="K347" s="161">
        <v>361</v>
      </c>
      <c r="L347" s="163" t="s">
        <v>4617</v>
      </c>
      <c r="M347" s="161">
        <v>346</v>
      </c>
    </row>
    <row r="348" spans="1:13" ht="14.1" customHeight="1">
      <c r="A348" s="161">
        <v>347</v>
      </c>
      <c r="B348" s="162" t="s">
        <v>1415</v>
      </c>
      <c r="C348" s="162" t="s">
        <v>1416</v>
      </c>
      <c r="D348" s="163" t="s">
        <v>2787</v>
      </c>
      <c r="E348" s="163" t="s">
        <v>2446</v>
      </c>
      <c r="F348" s="163" t="s">
        <v>4618</v>
      </c>
      <c r="G348" s="161">
        <v>520</v>
      </c>
      <c r="H348" s="163" t="s">
        <v>4619</v>
      </c>
      <c r="I348" s="161">
        <v>429</v>
      </c>
      <c r="J348" s="164" t="s">
        <v>4620</v>
      </c>
      <c r="K348" s="161">
        <v>400</v>
      </c>
      <c r="L348" s="163" t="s">
        <v>4621</v>
      </c>
      <c r="M348" s="161">
        <v>347</v>
      </c>
    </row>
    <row r="349" spans="1:13" ht="14.1" customHeight="1">
      <c r="A349" s="161">
        <v>348</v>
      </c>
      <c r="B349" s="162" t="s">
        <v>38</v>
      </c>
      <c r="C349" s="162" t="s">
        <v>1417</v>
      </c>
      <c r="D349" s="163" t="s">
        <v>1816</v>
      </c>
      <c r="E349" s="163" t="s">
        <v>2394</v>
      </c>
      <c r="F349" s="163" t="s">
        <v>4622</v>
      </c>
      <c r="G349" s="161">
        <v>468</v>
      </c>
      <c r="H349" s="163" t="s">
        <v>2971</v>
      </c>
      <c r="I349" s="161">
        <v>392</v>
      </c>
      <c r="J349" s="164" t="s">
        <v>4623</v>
      </c>
      <c r="K349" s="161">
        <v>376</v>
      </c>
      <c r="L349" s="163" t="s">
        <v>4624</v>
      </c>
      <c r="M349" s="161">
        <v>348</v>
      </c>
    </row>
    <row r="350" spans="1:13" ht="14.1" customHeight="1">
      <c r="A350" s="161">
        <v>349</v>
      </c>
      <c r="B350" s="162" t="s">
        <v>170</v>
      </c>
      <c r="C350" s="162" t="s">
        <v>1223</v>
      </c>
      <c r="D350" s="163" t="s">
        <v>1816</v>
      </c>
      <c r="E350" s="163" t="s">
        <v>2394</v>
      </c>
      <c r="F350" s="163" t="s">
        <v>4625</v>
      </c>
      <c r="G350" s="161">
        <v>467</v>
      </c>
      <c r="H350" s="163" t="s">
        <v>4626</v>
      </c>
      <c r="I350" s="161">
        <v>393</v>
      </c>
      <c r="J350" s="164" t="s">
        <v>4623</v>
      </c>
      <c r="K350" s="161">
        <v>377</v>
      </c>
      <c r="L350" s="163" t="s">
        <v>4624</v>
      </c>
      <c r="M350" s="161">
        <v>349</v>
      </c>
    </row>
    <row r="351" spans="1:13" ht="14.1" customHeight="1">
      <c r="A351" s="161">
        <v>350</v>
      </c>
      <c r="B351" s="162" t="s">
        <v>172</v>
      </c>
      <c r="C351" s="162" t="s">
        <v>1418</v>
      </c>
      <c r="D351" s="163" t="s">
        <v>1816</v>
      </c>
      <c r="E351" s="163" t="s">
        <v>2394</v>
      </c>
      <c r="F351" s="163" t="s">
        <v>4627</v>
      </c>
      <c r="G351" s="161">
        <v>509</v>
      </c>
      <c r="H351" s="163" t="s">
        <v>4628</v>
      </c>
      <c r="I351" s="161">
        <v>443</v>
      </c>
      <c r="J351" s="164" t="s">
        <v>4629</v>
      </c>
      <c r="K351" s="161">
        <v>386</v>
      </c>
      <c r="L351" s="163" t="s">
        <v>4630</v>
      </c>
      <c r="M351" s="161">
        <v>350</v>
      </c>
    </row>
    <row r="352" spans="1:13" ht="14.1" customHeight="1">
      <c r="A352" s="161">
        <v>351</v>
      </c>
      <c r="B352" s="162" t="s">
        <v>1419</v>
      </c>
      <c r="C352" s="162" t="s">
        <v>1420</v>
      </c>
      <c r="D352" s="163" t="s">
        <v>1816</v>
      </c>
      <c r="E352" s="163" t="s">
        <v>2394</v>
      </c>
      <c r="F352" s="163" t="s">
        <v>4310</v>
      </c>
      <c r="G352" s="161">
        <v>399</v>
      </c>
      <c r="H352" s="163" t="s">
        <v>4631</v>
      </c>
      <c r="I352" s="161">
        <v>400</v>
      </c>
      <c r="J352" s="164" t="s">
        <v>4632</v>
      </c>
      <c r="K352" s="161">
        <v>360</v>
      </c>
      <c r="L352" s="163" t="s">
        <v>4633</v>
      </c>
      <c r="M352" s="161">
        <v>351</v>
      </c>
    </row>
    <row r="353" spans="1:13" ht="14.1" customHeight="1">
      <c r="A353" s="161">
        <v>352</v>
      </c>
      <c r="B353" s="162" t="s">
        <v>1423</v>
      </c>
      <c r="C353" s="162" t="s">
        <v>1422</v>
      </c>
      <c r="D353" s="163" t="s">
        <v>2787</v>
      </c>
      <c r="E353" s="163"/>
      <c r="F353" s="163" t="s">
        <v>4634</v>
      </c>
      <c r="G353" s="161">
        <v>529</v>
      </c>
      <c r="H353" s="163" t="s">
        <v>4635</v>
      </c>
      <c r="I353" s="161">
        <v>475</v>
      </c>
      <c r="J353" s="164" t="s">
        <v>4636</v>
      </c>
      <c r="K353" s="161">
        <v>378</v>
      </c>
      <c r="L353" s="163" t="s">
        <v>4637</v>
      </c>
      <c r="M353" s="161">
        <v>352</v>
      </c>
    </row>
    <row r="354" spans="1:13" ht="14.1" customHeight="1">
      <c r="A354" s="161">
        <v>353</v>
      </c>
      <c r="B354" s="162" t="s">
        <v>1033</v>
      </c>
      <c r="C354" s="162" t="s">
        <v>331</v>
      </c>
      <c r="D354" s="163" t="s">
        <v>1816</v>
      </c>
      <c r="E354" s="163" t="s">
        <v>2394</v>
      </c>
      <c r="F354" s="163" t="s">
        <v>4638</v>
      </c>
      <c r="G354" s="161">
        <v>526</v>
      </c>
      <c r="H354" s="163" t="s">
        <v>4639</v>
      </c>
      <c r="I354" s="161">
        <v>474</v>
      </c>
      <c r="J354" s="164" t="s">
        <v>4640</v>
      </c>
      <c r="K354" s="161">
        <v>379</v>
      </c>
      <c r="L354" s="163" t="s">
        <v>4637</v>
      </c>
      <c r="M354" s="161">
        <v>353</v>
      </c>
    </row>
    <row r="355" spans="1:13" ht="14.1" customHeight="1">
      <c r="A355" s="161">
        <v>354</v>
      </c>
      <c r="B355" s="162" t="s">
        <v>1421</v>
      </c>
      <c r="C355" s="162" t="s">
        <v>1422</v>
      </c>
      <c r="D355" s="163" t="s">
        <v>1816</v>
      </c>
      <c r="E355" s="163" t="s">
        <v>2394</v>
      </c>
      <c r="F355" s="163" t="s">
        <v>4634</v>
      </c>
      <c r="G355" s="161">
        <v>530</v>
      </c>
      <c r="H355" s="163" t="s">
        <v>4641</v>
      </c>
      <c r="I355" s="161">
        <v>480</v>
      </c>
      <c r="J355" s="164" t="s">
        <v>4642</v>
      </c>
      <c r="K355" s="161">
        <v>380</v>
      </c>
      <c r="L355" s="163" t="s">
        <v>4637</v>
      </c>
      <c r="M355" s="161">
        <v>354</v>
      </c>
    </row>
    <row r="356" spans="1:13" ht="14.1" customHeight="1">
      <c r="A356" s="161">
        <v>355</v>
      </c>
      <c r="B356" s="162" t="s">
        <v>1113</v>
      </c>
      <c r="C356" s="162" t="s">
        <v>229</v>
      </c>
      <c r="D356" s="163" t="s">
        <v>1816</v>
      </c>
      <c r="E356" s="163" t="s">
        <v>2394</v>
      </c>
      <c r="F356" s="163" t="s">
        <v>4643</v>
      </c>
      <c r="G356" s="161">
        <v>223</v>
      </c>
      <c r="H356" s="163" t="s">
        <v>4644</v>
      </c>
      <c r="I356" s="161">
        <v>300</v>
      </c>
      <c r="J356" s="164" t="s">
        <v>4645</v>
      </c>
      <c r="K356" s="161">
        <v>323</v>
      </c>
      <c r="L356" s="163" t="s">
        <v>4646</v>
      </c>
      <c r="M356" s="161">
        <v>355</v>
      </c>
    </row>
    <row r="357" spans="1:13" ht="14.1" customHeight="1">
      <c r="A357" s="161">
        <v>356</v>
      </c>
      <c r="B357" s="162" t="s">
        <v>1424</v>
      </c>
      <c r="C357" s="162" t="s">
        <v>1425</v>
      </c>
      <c r="D357" s="163" t="s">
        <v>2787</v>
      </c>
      <c r="E357" s="163" t="s">
        <v>2394</v>
      </c>
      <c r="F357" s="163" t="s">
        <v>4647</v>
      </c>
      <c r="G357" s="161">
        <v>480</v>
      </c>
      <c r="H357" s="163" t="s">
        <v>4648</v>
      </c>
      <c r="I357" s="161">
        <v>458</v>
      </c>
      <c r="J357" s="164" t="s">
        <v>4649</v>
      </c>
      <c r="K357" s="161">
        <v>353</v>
      </c>
      <c r="L357" s="163" t="s">
        <v>4650</v>
      </c>
      <c r="M357" s="161">
        <v>356</v>
      </c>
    </row>
    <row r="358" spans="1:13" ht="14.1" customHeight="1">
      <c r="A358" s="161">
        <v>357</v>
      </c>
      <c r="B358" s="162" t="s">
        <v>333</v>
      </c>
      <c r="C358" s="162" t="s">
        <v>1426</v>
      </c>
      <c r="D358" s="163" t="s">
        <v>2787</v>
      </c>
      <c r="E358" s="163"/>
      <c r="F358" s="163" t="s">
        <v>4651</v>
      </c>
      <c r="G358" s="165">
        <v>569</v>
      </c>
      <c r="H358" s="163" t="s">
        <v>4652</v>
      </c>
      <c r="I358" s="161">
        <v>461</v>
      </c>
      <c r="J358" s="164" t="s">
        <v>4653</v>
      </c>
      <c r="K358" s="161">
        <v>381</v>
      </c>
      <c r="L358" s="163" t="s">
        <v>4654</v>
      </c>
      <c r="M358" s="161">
        <v>357</v>
      </c>
    </row>
    <row r="359" spans="1:13" ht="14.1" customHeight="1">
      <c r="A359" s="161">
        <v>358</v>
      </c>
      <c r="B359" s="162" t="s">
        <v>1427</v>
      </c>
      <c r="C359" s="162" t="s">
        <v>1428</v>
      </c>
      <c r="D359" s="163" t="s">
        <v>2787</v>
      </c>
      <c r="E359" s="163" t="s">
        <v>2446</v>
      </c>
      <c r="F359" s="163" t="s">
        <v>4655</v>
      </c>
      <c r="G359" s="161">
        <v>545</v>
      </c>
      <c r="H359" s="163" t="s">
        <v>4656</v>
      </c>
      <c r="I359" s="161">
        <v>488</v>
      </c>
      <c r="J359" s="164" t="s">
        <v>4657</v>
      </c>
      <c r="K359" s="161">
        <v>395</v>
      </c>
      <c r="L359" s="163" t="s">
        <v>4658</v>
      </c>
      <c r="M359" s="161">
        <v>358</v>
      </c>
    </row>
    <row r="360" spans="1:13" ht="14.1" customHeight="1">
      <c r="A360" s="161">
        <v>359</v>
      </c>
      <c r="B360" s="162" t="s">
        <v>15</v>
      </c>
      <c r="C360" s="162" t="s">
        <v>2</v>
      </c>
      <c r="D360" s="163" t="s">
        <v>1816</v>
      </c>
      <c r="E360" s="163" t="s">
        <v>2394</v>
      </c>
      <c r="F360" s="163" t="s">
        <v>4659</v>
      </c>
      <c r="G360" s="161">
        <v>358</v>
      </c>
      <c r="H360" s="163" t="s">
        <v>4660</v>
      </c>
      <c r="I360" s="161">
        <v>371</v>
      </c>
      <c r="J360" s="164" t="s">
        <v>4661</v>
      </c>
      <c r="K360" s="161">
        <v>372</v>
      </c>
      <c r="L360" s="163" t="s">
        <v>4662</v>
      </c>
      <c r="M360" s="161">
        <v>359</v>
      </c>
    </row>
    <row r="361" spans="1:13" ht="14.1" customHeight="1">
      <c r="A361" s="161">
        <v>360</v>
      </c>
      <c r="B361" s="162" t="s">
        <v>1429</v>
      </c>
      <c r="C361" s="162" t="s">
        <v>1430</v>
      </c>
      <c r="D361" s="163" t="s">
        <v>2787</v>
      </c>
      <c r="E361" s="163" t="s">
        <v>2548</v>
      </c>
      <c r="F361" s="163" t="s">
        <v>4178</v>
      </c>
      <c r="G361" s="161">
        <v>246</v>
      </c>
      <c r="H361" s="163" t="s">
        <v>4663</v>
      </c>
      <c r="I361" s="161">
        <v>316</v>
      </c>
      <c r="J361" s="164" t="s">
        <v>4664</v>
      </c>
      <c r="K361" s="161">
        <v>362</v>
      </c>
      <c r="L361" s="163" t="s">
        <v>4665</v>
      </c>
      <c r="M361" s="161">
        <v>360</v>
      </c>
    </row>
    <row r="362" spans="1:13" ht="14.1" customHeight="1">
      <c r="A362" s="161">
        <v>361</v>
      </c>
      <c r="B362" s="162" t="s">
        <v>40</v>
      </c>
      <c r="C362" s="162" t="s">
        <v>1431</v>
      </c>
      <c r="D362" s="163" t="s">
        <v>1816</v>
      </c>
      <c r="E362" s="163"/>
      <c r="F362" s="163" t="s">
        <v>4666</v>
      </c>
      <c r="G362" s="161">
        <v>507</v>
      </c>
      <c r="H362" s="163" t="s">
        <v>3264</v>
      </c>
      <c r="I362" s="161">
        <v>396</v>
      </c>
      <c r="J362" s="164" t="s">
        <v>4667</v>
      </c>
      <c r="K362" s="161">
        <v>382</v>
      </c>
      <c r="L362" s="163" t="s">
        <v>4668</v>
      </c>
      <c r="M362" s="161">
        <v>361</v>
      </c>
    </row>
    <row r="363" spans="1:13" ht="14.1" customHeight="1">
      <c r="A363" s="161">
        <v>362</v>
      </c>
      <c r="B363" s="162" t="s">
        <v>30</v>
      </c>
      <c r="C363" s="162" t="s">
        <v>1200</v>
      </c>
      <c r="D363" s="163" t="s">
        <v>1816</v>
      </c>
      <c r="E363" s="163" t="s">
        <v>2394</v>
      </c>
      <c r="F363" s="163" t="s">
        <v>4669</v>
      </c>
      <c r="G363" s="161">
        <v>235</v>
      </c>
      <c r="H363" s="163" t="s">
        <v>4670</v>
      </c>
      <c r="I363" s="161">
        <v>216</v>
      </c>
      <c r="J363" s="164" t="s">
        <v>4671</v>
      </c>
      <c r="K363" s="161">
        <v>322</v>
      </c>
      <c r="L363" s="163" t="s">
        <v>4672</v>
      </c>
      <c r="M363" s="161">
        <v>362</v>
      </c>
    </row>
    <row r="364" spans="1:13" ht="14.1" customHeight="1">
      <c r="A364" s="161">
        <v>363</v>
      </c>
      <c r="B364" s="162" t="s">
        <v>28</v>
      </c>
      <c r="C364" s="162" t="s">
        <v>166</v>
      </c>
      <c r="D364" s="163" t="s">
        <v>1816</v>
      </c>
      <c r="E364" s="163" t="s">
        <v>2394</v>
      </c>
      <c r="F364" s="163" t="s">
        <v>4673</v>
      </c>
      <c r="G364" s="161">
        <v>341</v>
      </c>
      <c r="H364" s="163" t="s">
        <v>4674</v>
      </c>
      <c r="I364" s="161">
        <v>361</v>
      </c>
      <c r="J364" s="164" t="s">
        <v>4675</v>
      </c>
      <c r="K364" s="161">
        <v>347</v>
      </c>
      <c r="L364" s="163" t="s">
        <v>4676</v>
      </c>
      <c r="M364" s="161">
        <v>363</v>
      </c>
    </row>
    <row r="365" spans="1:13" ht="14.1" customHeight="1">
      <c r="A365" s="161">
        <v>364</v>
      </c>
      <c r="B365" s="162" t="s">
        <v>40</v>
      </c>
      <c r="C365" s="162" t="s">
        <v>1432</v>
      </c>
      <c r="D365" s="163" t="s">
        <v>1816</v>
      </c>
      <c r="E365" s="163" t="s">
        <v>2394</v>
      </c>
      <c r="F365" s="163" t="s">
        <v>4673</v>
      </c>
      <c r="G365" s="161">
        <v>340</v>
      </c>
      <c r="H365" s="163" t="s">
        <v>4677</v>
      </c>
      <c r="I365" s="161">
        <v>338</v>
      </c>
      <c r="J365" s="164" t="s">
        <v>4678</v>
      </c>
      <c r="K365" s="161">
        <v>348</v>
      </c>
      <c r="L365" s="163" t="s">
        <v>4679</v>
      </c>
      <c r="M365" s="161">
        <v>364</v>
      </c>
    </row>
    <row r="366" spans="1:13" ht="14.1" customHeight="1">
      <c r="A366" s="161">
        <v>365</v>
      </c>
      <c r="B366" s="162" t="s">
        <v>93</v>
      </c>
      <c r="C366" s="162" t="s">
        <v>950</v>
      </c>
      <c r="D366" s="163" t="s">
        <v>1816</v>
      </c>
      <c r="E366" s="163" t="s">
        <v>2446</v>
      </c>
      <c r="F366" s="163" t="s">
        <v>3888</v>
      </c>
      <c r="G366" s="161">
        <v>191</v>
      </c>
      <c r="H366" s="163" t="s">
        <v>4680</v>
      </c>
      <c r="I366" s="161">
        <v>326</v>
      </c>
      <c r="J366" s="164" t="s">
        <v>4681</v>
      </c>
      <c r="K366" s="161">
        <v>341</v>
      </c>
      <c r="L366" s="163" t="s">
        <v>4682</v>
      </c>
      <c r="M366" s="161">
        <v>365</v>
      </c>
    </row>
    <row r="367" spans="1:13" ht="14.1" customHeight="1">
      <c r="A367" s="161">
        <v>366</v>
      </c>
      <c r="B367" s="162" t="s">
        <v>52</v>
      </c>
      <c r="C367" s="162" t="s">
        <v>152</v>
      </c>
      <c r="D367" s="163" t="s">
        <v>1816</v>
      </c>
      <c r="E367" s="163" t="s">
        <v>2394</v>
      </c>
      <c r="F367" s="163" t="s">
        <v>4683</v>
      </c>
      <c r="G367" s="161">
        <v>367</v>
      </c>
      <c r="H367" s="163" t="s">
        <v>4684</v>
      </c>
      <c r="I367" s="161">
        <v>402</v>
      </c>
      <c r="J367" s="164" t="s">
        <v>4685</v>
      </c>
      <c r="K367" s="161">
        <v>398</v>
      </c>
      <c r="L367" s="163" t="s">
        <v>4686</v>
      </c>
      <c r="M367" s="161">
        <v>366</v>
      </c>
    </row>
    <row r="368" spans="1:13" ht="14.1" customHeight="1">
      <c r="A368" s="161">
        <v>367</v>
      </c>
      <c r="B368" s="162" t="s">
        <v>1433</v>
      </c>
      <c r="C368" s="162" t="s">
        <v>1434</v>
      </c>
      <c r="D368" s="163" t="s">
        <v>1816</v>
      </c>
      <c r="E368" s="163"/>
      <c r="F368" s="163" t="s">
        <v>4687</v>
      </c>
      <c r="G368" s="161">
        <v>291</v>
      </c>
      <c r="H368" s="163" t="s">
        <v>4688</v>
      </c>
      <c r="I368" s="161">
        <v>354</v>
      </c>
      <c r="J368" s="164" t="s">
        <v>4689</v>
      </c>
      <c r="K368" s="161">
        <v>407</v>
      </c>
      <c r="L368" s="163" t="s">
        <v>4690</v>
      </c>
      <c r="M368" s="161">
        <v>367</v>
      </c>
    </row>
    <row r="369" spans="1:13" ht="14.1" customHeight="1">
      <c r="A369" s="161">
        <v>368</v>
      </c>
      <c r="B369" s="162" t="s">
        <v>170</v>
      </c>
      <c r="C369" s="162" t="s">
        <v>66</v>
      </c>
      <c r="D369" s="163" t="s">
        <v>1816</v>
      </c>
      <c r="E369" s="163" t="s">
        <v>2394</v>
      </c>
      <c r="F369" s="163" t="s">
        <v>4634</v>
      </c>
      <c r="G369" s="161">
        <v>528</v>
      </c>
      <c r="H369" s="163" t="s">
        <v>4691</v>
      </c>
      <c r="I369" s="161">
        <v>425</v>
      </c>
      <c r="J369" s="164" t="s">
        <v>4692</v>
      </c>
      <c r="K369" s="161">
        <v>422</v>
      </c>
      <c r="L369" s="163" t="s">
        <v>2634</v>
      </c>
      <c r="M369" s="161">
        <v>368</v>
      </c>
    </row>
    <row r="370" spans="1:13" ht="14.1" customHeight="1">
      <c r="A370" s="161">
        <v>369</v>
      </c>
      <c r="B370" s="162" t="s">
        <v>1435</v>
      </c>
      <c r="C370" s="162" t="s">
        <v>1171</v>
      </c>
      <c r="D370" s="163" t="s">
        <v>2787</v>
      </c>
      <c r="E370" s="163" t="s">
        <v>2394</v>
      </c>
      <c r="F370" s="163" t="s">
        <v>4693</v>
      </c>
      <c r="G370" s="161">
        <v>289</v>
      </c>
      <c r="H370" s="163" t="s">
        <v>4694</v>
      </c>
      <c r="I370" s="161">
        <v>282</v>
      </c>
      <c r="J370" s="164" t="s">
        <v>4695</v>
      </c>
      <c r="K370" s="161">
        <v>306</v>
      </c>
      <c r="L370" s="163" t="s">
        <v>4696</v>
      </c>
      <c r="M370" s="161">
        <v>369</v>
      </c>
    </row>
    <row r="371" spans="1:13" ht="14.1" customHeight="1">
      <c r="A371" s="161">
        <v>370</v>
      </c>
      <c r="B371" s="162" t="s">
        <v>114</v>
      </c>
      <c r="C371" s="162" t="s">
        <v>196</v>
      </c>
      <c r="D371" s="163" t="s">
        <v>1816</v>
      </c>
      <c r="E371" s="163" t="s">
        <v>2446</v>
      </c>
      <c r="F371" s="163" t="s">
        <v>4697</v>
      </c>
      <c r="G371" s="161">
        <v>395</v>
      </c>
      <c r="H371" s="163" t="s">
        <v>4698</v>
      </c>
      <c r="I371" s="161">
        <v>394</v>
      </c>
      <c r="J371" s="164" t="s">
        <v>4699</v>
      </c>
      <c r="K371" s="161">
        <v>366</v>
      </c>
      <c r="L371" s="163" t="s">
        <v>4700</v>
      </c>
      <c r="M371" s="161">
        <v>370</v>
      </c>
    </row>
    <row r="372" spans="1:13" ht="14.1" customHeight="1">
      <c r="A372" s="161">
        <v>371</v>
      </c>
      <c r="B372" s="162" t="s">
        <v>915</v>
      </c>
      <c r="C372" s="162" t="s">
        <v>916</v>
      </c>
      <c r="D372" s="163" t="s">
        <v>1816</v>
      </c>
      <c r="E372" s="163" t="s">
        <v>2446</v>
      </c>
      <c r="F372" s="163" t="s">
        <v>4701</v>
      </c>
      <c r="G372" s="161">
        <v>422</v>
      </c>
      <c r="H372" s="163" t="s">
        <v>4702</v>
      </c>
      <c r="I372" s="161">
        <v>445</v>
      </c>
      <c r="J372" s="164" t="s">
        <v>4703</v>
      </c>
      <c r="K372" s="161">
        <v>396</v>
      </c>
      <c r="L372" s="163" t="s">
        <v>4704</v>
      </c>
      <c r="M372" s="161">
        <v>371</v>
      </c>
    </row>
    <row r="373" spans="1:13" ht="14.1" customHeight="1">
      <c r="A373" s="161">
        <v>372</v>
      </c>
      <c r="B373" s="162" t="s">
        <v>73</v>
      </c>
      <c r="C373" s="162" t="s">
        <v>676</v>
      </c>
      <c r="D373" s="163" t="s">
        <v>1816</v>
      </c>
      <c r="E373" s="163" t="s">
        <v>2394</v>
      </c>
      <c r="F373" s="163" t="s">
        <v>4705</v>
      </c>
      <c r="G373" s="161">
        <v>544</v>
      </c>
      <c r="H373" s="163" t="s">
        <v>4706</v>
      </c>
      <c r="I373" s="161">
        <v>464</v>
      </c>
      <c r="J373" s="164" t="s">
        <v>3571</v>
      </c>
      <c r="K373" s="161">
        <v>430</v>
      </c>
      <c r="L373" s="163" t="s">
        <v>4707</v>
      </c>
      <c r="M373" s="161">
        <v>372</v>
      </c>
    </row>
    <row r="374" spans="1:13" ht="14.1" customHeight="1">
      <c r="A374" s="161">
        <v>373</v>
      </c>
      <c r="B374" s="162" t="s">
        <v>28</v>
      </c>
      <c r="C374" s="162" t="s">
        <v>1436</v>
      </c>
      <c r="D374" s="163" t="s">
        <v>1816</v>
      </c>
      <c r="E374" s="163"/>
      <c r="F374" s="163" t="s">
        <v>4708</v>
      </c>
      <c r="G374" s="161">
        <v>224</v>
      </c>
      <c r="H374" s="163" t="s">
        <v>4709</v>
      </c>
      <c r="I374" s="161">
        <v>234</v>
      </c>
      <c r="J374" s="164" t="s">
        <v>4710</v>
      </c>
      <c r="K374" s="161">
        <v>344</v>
      </c>
      <c r="L374" s="163" t="s">
        <v>1437</v>
      </c>
      <c r="M374" s="161">
        <v>373</v>
      </c>
    </row>
    <row r="375" spans="1:13" ht="14.1" customHeight="1">
      <c r="A375" s="161">
        <v>374</v>
      </c>
      <c r="B375" s="162" t="s">
        <v>1438</v>
      </c>
      <c r="C375" s="162" t="s">
        <v>122</v>
      </c>
      <c r="D375" s="163" t="s">
        <v>2787</v>
      </c>
      <c r="E375" s="163"/>
      <c r="F375" s="163" t="s">
        <v>4711</v>
      </c>
      <c r="G375" s="161">
        <v>387</v>
      </c>
      <c r="H375" s="163" t="s">
        <v>4712</v>
      </c>
      <c r="I375" s="161">
        <v>364</v>
      </c>
      <c r="J375" s="164" t="s">
        <v>4713</v>
      </c>
      <c r="K375" s="161">
        <v>369</v>
      </c>
      <c r="L375" s="163" t="s">
        <v>4714</v>
      </c>
      <c r="M375" s="161">
        <v>374</v>
      </c>
    </row>
    <row r="376" spans="1:13" ht="14.1" customHeight="1">
      <c r="A376" s="161">
        <v>375</v>
      </c>
      <c r="B376" s="162" t="s">
        <v>201</v>
      </c>
      <c r="C376" s="162" t="s">
        <v>924</v>
      </c>
      <c r="D376" s="163" t="s">
        <v>1816</v>
      </c>
      <c r="E376" s="163"/>
      <c r="F376" s="163" t="s">
        <v>4715</v>
      </c>
      <c r="G376" s="161">
        <v>309</v>
      </c>
      <c r="H376" s="163" t="s">
        <v>4716</v>
      </c>
      <c r="I376" s="161">
        <v>310</v>
      </c>
      <c r="J376" s="164" t="s">
        <v>4717</v>
      </c>
      <c r="K376" s="161">
        <v>358</v>
      </c>
      <c r="L376" s="163" t="s">
        <v>4718</v>
      </c>
      <c r="M376" s="161">
        <v>375</v>
      </c>
    </row>
    <row r="377" spans="1:13" ht="14.1" customHeight="1">
      <c r="A377" s="161">
        <v>376</v>
      </c>
      <c r="B377" s="162" t="s">
        <v>23</v>
      </c>
      <c r="C377" s="162" t="s">
        <v>607</v>
      </c>
      <c r="D377" s="163" t="s">
        <v>1816</v>
      </c>
      <c r="E377" s="163" t="s">
        <v>2446</v>
      </c>
      <c r="F377" s="163" t="s">
        <v>4719</v>
      </c>
      <c r="G377" s="161">
        <v>393</v>
      </c>
      <c r="H377" s="163" t="s">
        <v>4720</v>
      </c>
      <c r="I377" s="161">
        <v>412</v>
      </c>
      <c r="J377" s="164" t="s">
        <v>4721</v>
      </c>
      <c r="K377" s="161">
        <v>384</v>
      </c>
      <c r="L377" s="163" t="s">
        <v>4722</v>
      </c>
      <c r="M377" s="161">
        <v>376</v>
      </c>
    </row>
    <row r="378" spans="1:13" ht="14.1" customHeight="1">
      <c r="A378" s="161">
        <v>377</v>
      </c>
      <c r="B378" s="162" t="s">
        <v>1439</v>
      </c>
      <c r="C378" s="162" t="s">
        <v>1440</v>
      </c>
      <c r="D378" s="163" t="s">
        <v>2787</v>
      </c>
      <c r="E378" s="163" t="s">
        <v>2394</v>
      </c>
      <c r="F378" s="163" t="s">
        <v>4719</v>
      </c>
      <c r="G378" s="161">
        <v>392</v>
      </c>
      <c r="H378" s="163" t="s">
        <v>4720</v>
      </c>
      <c r="I378" s="161">
        <v>411</v>
      </c>
      <c r="J378" s="164" t="s">
        <v>4723</v>
      </c>
      <c r="K378" s="161">
        <v>385</v>
      </c>
      <c r="L378" s="163" t="s">
        <v>4722</v>
      </c>
      <c r="M378" s="161">
        <v>377</v>
      </c>
    </row>
    <row r="379" spans="1:13" ht="14.1" customHeight="1">
      <c r="A379" s="161">
        <v>378</v>
      </c>
      <c r="B379" s="162" t="s">
        <v>1441</v>
      </c>
      <c r="C379" s="162" t="s">
        <v>1442</v>
      </c>
      <c r="D379" s="163" t="s">
        <v>1816</v>
      </c>
      <c r="E379" s="163" t="s">
        <v>2394</v>
      </c>
      <c r="F379" s="163" t="s">
        <v>4724</v>
      </c>
      <c r="G379" s="161">
        <v>373</v>
      </c>
      <c r="H379" s="163" t="s">
        <v>4725</v>
      </c>
      <c r="I379" s="161">
        <v>343</v>
      </c>
      <c r="J379" s="164" t="s">
        <v>4726</v>
      </c>
      <c r="K379" s="161">
        <v>346</v>
      </c>
      <c r="L379" s="163" t="s">
        <v>4727</v>
      </c>
      <c r="M379" s="161">
        <v>378</v>
      </c>
    </row>
    <row r="380" spans="1:13" ht="14.1" customHeight="1">
      <c r="A380" s="161">
        <v>379</v>
      </c>
      <c r="B380" s="162" t="s">
        <v>30</v>
      </c>
      <c r="C380" s="162" t="s">
        <v>1202</v>
      </c>
      <c r="D380" s="163" t="s">
        <v>1816</v>
      </c>
      <c r="E380" s="163" t="s">
        <v>2548</v>
      </c>
      <c r="F380" s="163" t="s">
        <v>4728</v>
      </c>
      <c r="G380" s="161">
        <v>420</v>
      </c>
      <c r="H380" s="163" t="s">
        <v>4729</v>
      </c>
      <c r="I380" s="161">
        <v>438</v>
      </c>
      <c r="J380" s="164" t="s">
        <v>4730</v>
      </c>
      <c r="K380" s="161">
        <v>404</v>
      </c>
      <c r="L380" s="163" t="s">
        <v>4731</v>
      </c>
      <c r="M380" s="161">
        <v>379</v>
      </c>
    </row>
    <row r="381" spans="1:13" ht="14.1" customHeight="1">
      <c r="A381" s="161">
        <v>380</v>
      </c>
      <c r="B381" s="162" t="s">
        <v>30</v>
      </c>
      <c r="C381" s="162" t="s">
        <v>741</v>
      </c>
      <c r="D381" s="163" t="s">
        <v>1816</v>
      </c>
      <c r="E381" s="163" t="s">
        <v>2394</v>
      </c>
      <c r="F381" s="163" t="s">
        <v>4732</v>
      </c>
      <c r="G381" s="161">
        <v>321</v>
      </c>
      <c r="H381" s="163" t="s">
        <v>4733</v>
      </c>
      <c r="I381" s="161">
        <v>323</v>
      </c>
      <c r="J381" s="164" t="s">
        <v>4734</v>
      </c>
      <c r="K381" s="161">
        <v>334</v>
      </c>
      <c r="L381" s="163" t="s">
        <v>4735</v>
      </c>
      <c r="M381" s="161">
        <v>380</v>
      </c>
    </row>
    <row r="382" spans="1:13" ht="14.1" customHeight="1">
      <c r="A382" s="161">
        <v>381</v>
      </c>
      <c r="B382" s="162" t="s">
        <v>786</v>
      </c>
      <c r="C382" s="162" t="s">
        <v>787</v>
      </c>
      <c r="D382" s="163" t="s">
        <v>1816</v>
      </c>
      <c r="E382" s="163" t="s">
        <v>2394</v>
      </c>
      <c r="F382" s="163" t="s">
        <v>4736</v>
      </c>
      <c r="G382" s="161">
        <v>226</v>
      </c>
      <c r="H382" s="163" t="s">
        <v>4737</v>
      </c>
      <c r="I382" s="161">
        <v>304</v>
      </c>
      <c r="J382" s="164" t="s">
        <v>4738</v>
      </c>
      <c r="K382" s="161">
        <v>374</v>
      </c>
      <c r="L382" s="163" t="s">
        <v>4739</v>
      </c>
      <c r="M382" s="161">
        <v>381</v>
      </c>
    </row>
    <row r="383" spans="1:13" ht="14.1" customHeight="1">
      <c r="A383" s="161">
        <v>382</v>
      </c>
      <c r="B383" s="162" t="s">
        <v>1033</v>
      </c>
      <c r="C383" s="162" t="s">
        <v>146</v>
      </c>
      <c r="D383" s="163" t="s">
        <v>1816</v>
      </c>
      <c r="E383" s="163" t="s">
        <v>2446</v>
      </c>
      <c r="F383" s="163" t="s">
        <v>4740</v>
      </c>
      <c r="G383" s="161">
        <v>472</v>
      </c>
      <c r="H383" s="163" t="s">
        <v>4741</v>
      </c>
      <c r="I383" s="161">
        <v>386</v>
      </c>
      <c r="J383" s="164" t="s">
        <v>4742</v>
      </c>
      <c r="K383" s="161">
        <v>357</v>
      </c>
      <c r="L383" s="163" t="s">
        <v>4743</v>
      </c>
      <c r="M383" s="161">
        <v>382</v>
      </c>
    </row>
    <row r="384" spans="1:13" ht="14.1" customHeight="1">
      <c r="A384" s="161">
        <v>383</v>
      </c>
      <c r="B384" s="162" t="s">
        <v>164</v>
      </c>
      <c r="C384" s="162" t="s">
        <v>827</v>
      </c>
      <c r="D384" s="163" t="s">
        <v>1816</v>
      </c>
      <c r="E384" s="163" t="s">
        <v>2394</v>
      </c>
      <c r="F384" s="163" t="s">
        <v>4744</v>
      </c>
      <c r="G384" s="161">
        <v>155</v>
      </c>
      <c r="H384" s="163" t="s">
        <v>4745</v>
      </c>
      <c r="I384" s="161">
        <v>309</v>
      </c>
      <c r="J384" s="164" t="s">
        <v>4746</v>
      </c>
      <c r="K384" s="161">
        <v>327</v>
      </c>
      <c r="L384" s="163" t="s">
        <v>4747</v>
      </c>
      <c r="M384" s="161">
        <v>383</v>
      </c>
    </row>
    <row r="385" spans="1:13" ht="14.1" customHeight="1">
      <c r="A385" s="161">
        <v>384</v>
      </c>
      <c r="B385" s="162" t="s">
        <v>120</v>
      </c>
      <c r="C385" s="162" t="s">
        <v>1161</v>
      </c>
      <c r="D385" s="163" t="s">
        <v>2787</v>
      </c>
      <c r="E385" s="163" t="s">
        <v>2446</v>
      </c>
      <c r="F385" s="163" t="s">
        <v>4748</v>
      </c>
      <c r="G385" s="161">
        <v>488</v>
      </c>
      <c r="H385" s="163" t="s">
        <v>4749</v>
      </c>
      <c r="I385" s="161">
        <v>434</v>
      </c>
      <c r="J385" s="164" t="s">
        <v>4750</v>
      </c>
      <c r="K385" s="161">
        <v>436</v>
      </c>
      <c r="L385" s="163" t="s">
        <v>4751</v>
      </c>
      <c r="M385" s="161">
        <v>384</v>
      </c>
    </row>
    <row r="386" spans="1:13" ht="14.1" customHeight="1">
      <c r="A386" s="161">
        <v>385</v>
      </c>
      <c r="B386" s="162" t="s">
        <v>1443</v>
      </c>
      <c r="C386" s="162" t="s">
        <v>1444</v>
      </c>
      <c r="D386" s="163" t="s">
        <v>2787</v>
      </c>
      <c r="E386" s="163" t="s">
        <v>2446</v>
      </c>
      <c r="F386" s="163" t="s">
        <v>4752</v>
      </c>
      <c r="G386" s="161">
        <v>506</v>
      </c>
      <c r="H386" s="163" t="s">
        <v>4753</v>
      </c>
      <c r="I386" s="161">
        <v>499</v>
      </c>
      <c r="J386" s="164" t="s">
        <v>4754</v>
      </c>
      <c r="K386" s="161">
        <v>359</v>
      </c>
      <c r="L386" s="163" t="s">
        <v>4755</v>
      </c>
      <c r="M386" s="161">
        <v>385</v>
      </c>
    </row>
    <row r="387" spans="1:13" ht="14.1" customHeight="1">
      <c r="A387" s="161">
        <v>386</v>
      </c>
      <c r="B387" s="162" t="s">
        <v>239</v>
      </c>
      <c r="C387" s="162" t="s">
        <v>1445</v>
      </c>
      <c r="D387" s="163" t="s">
        <v>1816</v>
      </c>
      <c r="E387" s="163" t="s">
        <v>2394</v>
      </c>
      <c r="F387" s="163" t="s">
        <v>4756</v>
      </c>
      <c r="G387" s="161">
        <v>272</v>
      </c>
      <c r="H387" s="163" t="s">
        <v>4757</v>
      </c>
      <c r="I387" s="161">
        <v>303</v>
      </c>
      <c r="J387" s="164" t="s">
        <v>4758</v>
      </c>
      <c r="K387" s="161">
        <v>370</v>
      </c>
      <c r="L387" s="163" t="s">
        <v>4759</v>
      </c>
      <c r="M387" s="161">
        <v>386</v>
      </c>
    </row>
    <row r="388" spans="1:13" ht="14.1" customHeight="1">
      <c r="A388" s="161">
        <v>387</v>
      </c>
      <c r="B388" s="162" t="s">
        <v>30</v>
      </c>
      <c r="C388" s="162" t="s">
        <v>1446</v>
      </c>
      <c r="D388" s="163" t="s">
        <v>1816</v>
      </c>
      <c r="E388" s="163" t="s">
        <v>2446</v>
      </c>
      <c r="F388" s="163" t="s">
        <v>4760</v>
      </c>
      <c r="G388" s="161">
        <v>522</v>
      </c>
      <c r="H388" s="163" t="s">
        <v>4761</v>
      </c>
      <c r="I388" s="161">
        <v>440</v>
      </c>
      <c r="J388" s="164" t="s">
        <v>4762</v>
      </c>
      <c r="K388" s="161">
        <v>420</v>
      </c>
      <c r="L388" s="163" t="s">
        <v>4763</v>
      </c>
      <c r="M388" s="161">
        <v>387</v>
      </c>
    </row>
    <row r="389" spans="1:13" ht="14.1" customHeight="1">
      <c r="A389" s="161">
        <v>388</v>
      </c>
      <c r="B389" s="162" t="s">
        <v>751</v>
      </c>
      <c r="C389" s="162" t="s">
        <v>1447</v>
      </c>
      <c r="D389" s="163" t="s">
        <v>2787</v>
      </c>
      <c r="E389" s="163" t="s">
        <v>2446</v>
      </c>
      <c r="F389" s="163" t="s">
        <v>4764</v>
      </c>
      <c r="G389" s="161">
        <v>428</v>
      </c>
      <c r="H389" s="163" t="s">
        <v>4765</v>
      </c>
      <c r="I389" s="161">
        <v>449</v>
      </c>
      <c r="J389" s="164" t="s">
        <v>4766</v>
      </c>
      <c r="K389" s="161">
        <v>429</v>
      </c>
      <c r="L389" s="163" t="s">
        <v>4767</v>
      </c>
      <c r="M389" s="161">
        <v>388</v>
      </c>
    </row>
    <row r="390" spans="1:13" ht="14.1" customHeight="1">
      <c r="A390" s="161">
        <v>389</v>
      </c>
      <c r="B390" s="162" t="s">
        <v>164</v>
      </c>
      <c r="C390" s="162" t="s">
        <v>417</v>
      </c>
      <c r="D390" s="163" t="s">
        <v>1816</v>
      </c>
      <c r="E390" s="163" t="s">
        <v>2394</v>
      </c>
      <c r="F390" s="163" t="s">
        <v>4768</v>
      </c>
      <c r="G390" s="161">
        <v>357</v>
      </c>
      <c r="H390" s="163" t="s">
        <v>4769</v>
      </c>
      <c r="I390" s="161">
        <v>368</v>
      </c>
      <c r="J390" s="164" t="s">
        <v>4770</v>
      </c>
      <c r="K390" s="161">
        <v>388</v>
      </c>
      <c r="L390" s="163" t="s">
        <v>4771</v>
      </c>
      <c r="M390" s="161">
        <v>389</v>
      </c>
    </row>
    <row r="391" spans="1:13" ht="14.1" customHeight="1">
      <c r="A391" s="161">
        <v>390</v>
      </c>
      <c r="B391" s="162" t="s">
        <v>18</v>
      </c>
      <c r="C391" s="162" t="s">
        <v>1448</v>
      </c>
      <c r="D391" s="163" t="s">
        <v>1816</v>
      </c>
      <c r="E391" s="163" t="s">
        <v>2446</v>
      </c>
      <c r="F391" s="163" t="s">
        <v>4772</v>
      </c>
      <c r="G391" s="161">
        <v>503</v>
      </c>
      <c r="H391" s="163" t="s">
        <v>4773</v>
      </c>
      <c r="I391" s="161">
        <v>395</v>
      </c>
      <c r="J391" s="164" t="s">
        <v>4774</v>
      </c>
      <c r="K391" s="161">
        <v>405</v>
      </c>
      <c r="L391" s="163" t="s">
        <v>4775</v>
      </c>
      <c r="M391" s="161">
        <v>390</v>
      </c>
    </row>
    <row r="392" spans="1:13" ht="14.1" customHeight="1">
      <c r="A392" s="161">
        <v>391</v>
      </c>
      <c r="B392" s="162" t="s">
        <v>73</v>
      </c>
      <c r="C392" s="162" t="s">
        <v>622</v>
      </c>
      <c r="D392" s="163" t="s">
        <v>1816</v>
      </c>
      <c r="E392" s="163"/>
      <c r="F392" s="163" t="s">
        <v>4776</v>
      </c>
      <c r="G392" s="161">
        <v>220</v>
      </c>
      <c r="H392" s="163" t="s">
        <v>4777</v>
      </c>
      <c r="I392" s="161">
        <v>342</v>
      </c>
      <c r="J392" s="164" t="s">
        <v>4778</v>
      </c>
      <c r="K392" s="161">
        <v>402</v>
      </c>
      <c r="L392" s="163" t="s">
        <v>4779</v>
      </c>
      <c r="M392" s="161">
        <v>391</v>
      </c>
    </row>
    <row r="393" spans="1:13" ht="14.1" customHeight="1">
      <c r="A393" s="161">
        <v>392</v>
      </c>
      <c r="B393" s="162" t="s">
        <v>156</v>
      </c>
      <c r="C393" s="162" t="s">
        <v>157</v>
      </c>
      <c r="D393" s="163" t="s">
        <v>1816</v>
      </c>
      <c r="E393" s="163" t="s">
        <v>2446</v>
      </c>
      <c r="F393" s="163" t="s">
        <v>4780</v>
      </c>
      <c r="G393" s="161">
        <v>159</v>
      </c>
      <c r="H393" s="163" t="s">
        <v>4781</v>
      </c>
      <c r="I393" s="161">
        <v>276</v>
      </c>
      <c r="J393" s="164" t="s">
        <v>4738</v>
      </c>
      <c r="K393" s="161">
        <v>373</v>
      </c>
      <c r="L393" s="163" t="s">
        <v>4782</v>
      </c>
      <c r="M393" s="161">
        <v>392</v>
      </c>
    </row>
    <row r="394" spans="1:13" ht="14.1" customHeight="1">
      <c r="A394" s="161">
        <v>393</v>
      </c>
      <c r="B394" s="162" t="s">
        <v>439</v>
      </c>
      <c r="C394" s="162" t="s">
        <v>1449</v>
      </c>
      <c r="D394" s="163" t="s">
        <v>2787</v>
      </c>
      <c r="E394" s="163" t="s">
        <v>2394</v>
      </c>
      <c r="F394" s="163" t="s">
        <v>4783</v>
      </c>
      <c r="G394" s="161">
        <v>445</v>
      </c>
      <c r="H394" s="163" t="s">
        <v>4784</v>
      </c>
      <c r="I394" s="161">
        <v>399</v>
      </c>
      <c r="J394" s="164" t="s">
        <v>4785</v>
      </c>
      <c r="K394" s="161">
        <v>375</v>
      </c>
      <c r="L394" s="163" t="s">
        <v>4786</v>
      </c>
      <c r="M394" s="161">
        <v>393</v>
      </c>
    </row>
    <row r="395" spans="1:13" ht="14.1" customHeight="1">
      <c r="A395" s="161">
        <v>394</v>
      </c>
      <c r="B395" s="162" t="s">
        <v>1450</v>
      </c>
      <c r="C395" s="162" t="s">
        <v>148</v>
      </c>
      <c r="D395" s="163" t="s">
        <v>1816</v>
      </c>
      <c r="E395" s="163"/>
      <c r="F395" s="163" t="s">
        <v>4362</v>
      </c>
      <c r="G395" s="161">
        <v>417</v>
      </c>
      <c r="H395" s="163" t="s">
        <v>4787</v>
      </c>
      <c r="I395" s="161">
        <v>408</v>
      </c>
      <c r="J395" s="164" t="s">
        <v>4788</v>
      </c>
      <c r="K395" s="161">
        <v>409</v>
      </c>
      <c r="L395" s="163" t="s">
        <v>4789</v>
      </c>
      <c r="M395" s="161">
        <v>394</v>
      </c>
    </row>
    <row r="396" spans="1:13" ht="14.1" customHeight="1">
      <c r="A396" s="161">
        <v>395</v>
      </c>
      <c r="B396" s="162" t="s">
        <v>80</v>
      </c>
      <c r="C396" s="162" t="s">
        <v>1201</v>
      </c>
      <c r="D396" s="163" t="s">
        <v>1816</v>
      </c>
      <c r="E396" s="163" t="s">
        <v>2394</v>
      </c>
      <c r="F396" s="163" t="s">
        <v>4790</v>
      </c>
      <c r="G396" s="161">
        <v>270</v>
      </c>
      <c r="H396" s="163" t="s">
        <v>3262</v>
      </c>
      <c r="I396" s="161">
        <v>353</v>
      </c>
      <c r="J396" s="164" t="s">
        <v>4791</v>
      </c>
      <c r="K396" s="161">
        <v>364</v>
      </c>
      <c r="L396" s="163" t="s">
        <v>4792</v>
      </c>
      <c r="M396" s="161">
        <v>395</v>
      </c>
    </row>
    <row r="397" spans="1:13" ht="14.1" customHeight="1">
      <c r="A397" s="161">
        <v>396</v>
      </c>
      <c r="B397" s="162" t="s">
        <v>40</v>
      </c>
      <c r="C397" s="162" t="s">
        <v>1451</v>
      </c>
      <c r="D397" s="163" t="s">
        <v>1816</v>
      </c>
      <c r="E397" s="163" t="s">
        <v>2394</v>
      </c>
      <c r="F397" s="163" t="s">
        <v>4793</v>
      </c>
      <c r="G397" s="161">
        <v>274</v>
      </c>
      <c r="H397" s="163" t="s">
        <v>4794</v>
      </c>
      <c r="I397" s="161">
        <v>312</v>
      </c>
      <c r="J397" s="164" t="s">
        <v>4795</v>
      </c>
      <c r="K397" s="161">
        <v>368</v>
      </c>
      <c r="L397" s="163" t="s">
        <v>4796</v>
      </c>
      <c r="M397" s="161">
        <v>396</v>
      </c>
    </row>
    <row r="398" spans="1:13" ht="14.1" customHeight="1">
      <c r="A398" s="161">
        <v>397</v>
      </c>
      <c r="B398" s="162" t="s">
        <v>11</v>
      </c>
      <c r="C398" s="162" t="s">
        <v>1452</v>
      </c>
      <c r="D398" s="163" t="s">
        <v>1816</v>
      </c>
      <c r="E398" s="163" t="s">
        <v>2446</v>
      </c>
      <c r="F398" s="163" t="s">
        <v>4797</v>
      </c>
      <c r="G398" s="161">
        <v>449</v>
      </c>
      <c r="H398" s="163" t="s">
        <v>4798</v>
      </c>
      <c r="I398" s="161">
        <v>418</v>
      </c>
      <c r="J398" s="164" t="s">
        <v>4799</v>
      </c>
      <c r="K398" s="161">
        <v>399</v>
      </c>
      <c r="L398" s="163" t="s">
        <v>4800</v>
      </c>
      <c r="M398" s="161">
        <v>397</v>
      </c>
    </row>
    <row r="399" spans="1:13" ht="14.1" customHeight="1">
      <c r="A399" s="161">
        <v>398</v>
      </c>
      <c r="B399" s="162" t="s">
        <v>333</v>
      </c>
      <c r="C399" s="162" t="s">
        <v>1453</v>
      </c>
      <c r="D399" s="163" t="s">
        <v>2787</v>
      </c>
      <c r="E399" s="163" t="s">
        <v>2446</v>
      </c>
      <c r="F399" s="163" t="s">
        <v>4801</v>
      </c>
      <c r="G399" s="161">
        <v>450</v>
      </c>
      <c r="H399" s="163" t="s">
        <v>4802</v>
      </c>
      <c r="I399" s="161">
        <v>422</v>
      </c>
      <c r="J399" s="164" t="s">
        <v>4803</v>
      </c>
      <c r="K399" s="161">
        <v>410</v>
      </c>
      <c r="L399" s="163" t="s">
        <v>4804</v>
      </c>
      <c r="M399" s="161">
        <v>398</v>
      </c>
    </row>
    <row r="400" spans="1:13" ht="14.1" customHeight="1">
      <c r="A400" s="161">
        <v>399</v>
      </c>
      <c r="B400" s="162" t="s">
        <v>94</v>
      </c>
      <c r="C400" s="162" t="s">
        <v>327</v>
      </c>
      <c r="D400" s="163" t="s">
        <v>1816</v>
      </c>
      <c r="E400" s="163" t="s">
        <v>2446</v>
      </c>
      <c r="F400" s="163" t="s">
        <v>4805</v>
      </c>
      <c r="G400" s="161">
        <v>401</v>
      </c>
      <c r="H400" s="163" t="s">
        <v>4806</v>
      </c>
      <c r="I400" s="161">
        <v>367</v>
      </c>
      <c r="J400" s="164" t="s">
        <v>4791</v>
      </c>
      <c r="K400" s="161">
        <v>365</v>
      </c>
      <c r="L400" s="163" t="s">
        <v>4807</v>
      </c>
      <c r="M400" s="161">
        <v>399</v>
      </c>
    </row>
    <row r="401" spans="1:13" ht="14.1" customHeight="1">
      <c r="A401" s="161">
        <v>400</v>
      </c>
      <c r="B401" s="162" t="s">
        <v>963</v>
      </c>
      <c r="C401" s="162" t="s">
        <v>128</v>
      </c>
      <c r="D401" s="163" t="s">
        <v>1816</v>
      </c>
      <c r="E401" s="163"/>
      <c r="F401" s="163" t="s">
        <v>4808</v>
      </c>
      <c r="G401" s="161">
        <v>205</v>
      </c>
      <c r="H401" s="163" t="s">
        <v>4809</v>
      </c>
      <c r="I401" s="161">
        <v>330</v>
      </c>
      <c r="J401" s="164" t="s">
        <v>4810</v>
      </c>
      <c r="K401" s="161">
        <v>363</v>
      </c>
      <c r="L401" s="163" t="s">
        <v>4811</v>
      </c>
      <c r="M401" s="161">
        <v>400</v>
      </c>
    </row>
    <row r="402" spans="1:13" ht="14.1" customHeight="1">
      <c r="A402" s="161">
        <v>401</v>
      </c>
      <c r="B402" s="162" t="s">
        <v>861</v>
      </c>
      <c r="C402" s="162" t="s">
        <v>732</v>
      </c>
      <c r="D402" s="163" t="s">
        <v>2787</v>
      </c>
      <c r="E402" s="163" t="s">
        <v>2446</v>
      </c>
      <c r="F402" s="163" t="s">
        <v>4812</v>
      </c>
      <c r="G402" s="161">
        <v>389</v>
      </c>
      <c r="H402" s="163" t="s">
        <v>4813</v>
      </c>
      <c r="I402" s="161">
        <v>376</v>
      </c>
      <c r="J402" s="164" t="s">
        <v>4814</v>
      </c>
      <c r="K402" s="161">
        <v>406</v>
      </c>
      <c r="L402" s="163" t="s">
        <v>4815</v>
      </c>
      <c r="M402" s="161">
        <v>401</v>
      </c>
    </row>
    <row r="403" spans="1:13" ht="14.1" customHeight="1">
      <c r="A403" s="161">
        <v>402</v>
      </c>
      <c r="B403" s="162" t="s">
        <v>26</v>
      </c>
      <c r="C403" s="162" t="s">
        <v>815</v>
      </c>
      <c r="D403" s="163" t="s">
        <v>1816</v>
      </c>
      <c r="E403" s="163" t="s">
        <v>2394</v>
      </c>
      <c r="F403" s="163" t="s">
        <v>4711</v>
      </c>
      <c r="G403" s="161">
        <v>388</v>
      </c>
      <c r="H403" s="163" t="s">
        <v>4816</v>
      </c>
      <c r="I403" s="161">
        <v>416</v>
      </c>
      <c r="J403" s="164" t="s">
        <v>4817</v>
      </c>
      <c r="K403" s="161">
        <v>403</v>
      </c>
      <c r="L403" s="163" t="s">
        <v>4818</v>
      </c>
      <c r="M403" s="161">
        <v>402</v>
      </c>
    </row>
    <row r="404" spans="1:13" ht="14.1" customHeight="1">
      <c r="A404" s="161">
        <v>403</v>
      </c>
      <c r="B404" s="162" t="s">
        <v>36</v>
      </c>
      <c r="C404" s="162" t="s">
        <v>917</v>
      </c>
      <c r="D404" s="163" t="s">
        <v>1816</v>
      </c>
      <c r="E404" s="163"/>
      <c r="F404" s="163" t="s">
        <v>4819</v>
      </c>
      <c r="G404" s="161">
        <v>552</v>
      </c>
      <c r="H404" s="163" t="s">
        <v>4820</v>
      </c>
      <c r="I404" s="161">
        <v>495</v>
      </c>
      <c r="J404" s="164" t="s">
        <v>4821</v>
      </c>
      <c r="K404" s="161">
        <v>467</v>
      </c>
      <c r="L404" s="163" t="s">
        <v>4822</v>
      </c>
      <c r="M404" s="161">
        <v>403</v>
      </c>
    </row>
    <row r="405" spans="1:13" ht="14.1" customHeight="1">
      <c r="A405" s="161">
        <v>404</v>
      </c>
      <c r="B405" s="162" t="s">
        <v>795</v>
      </c>
      <c r="C405" s="162" t="s">
        <v>796</v>
      </c>
      <c r="D405" s="163" t="s">
        <v>1816</v>
      </c>
      <c r="E405" s="163" t="s">
        <v>2394</v>
      </c>
      <c r="F405" s="163" t="s">
        <v>4823</v>
      </c>
      <c r="G405" s="161">
        <v>413</v>
      </c>
      <c r="H405" s="163" t="s">
        <v>4824</v>
      </c>
      <c r="I405" s="161">
        <v>381</v>
      </c>
      <c r="J405" s="164" t="s">
        <v>4825</v>
      </c>
      <c r="K405" s="161">
        <v>418</v>
      </c>
      <c r="L405" s="163" t="s">
        <v>4826</v>
      </c>
      <c r="M405" s="161">
        <v>404</v>
      </c>
    </row>
    <row r="406" spans="1:13" ht="14.1" customHeight="1">
      <c r="A406" s="161">
        <v>405</v>
      </c>
      <c r="B406" s="162" t="s">
        <v>1196</v>
      </c>
      <c r="C406" s="162" t="s">
        <v>1454</v>
      </c>
      <c r="D406" s="163" t="s">
        <v>1816</v>
      </c>
      <c r="E406" s="163" t="s">
        <v>2394</v>
      </c>
      <c r="F406" s="163" t="s">
        <v>4827</v>
      </c>
      <c r="G406" s="161">
        <v>516</v>
      </c>
      <c r="H406" s="163" t="s">
        <v>4828</v>
      </c>
      <c r="I406" s="161">
        <v>463</v>
      </c>
      <c r="J406" s="164" t="s">
        <v>4829</v>
      </c>
      <c r="K406" s="161">
        <v>428</v>
      </c>
      <c r="L406" s="163" t="s">
        <v>4830</v>
      </c>
      <c r="M406" s="161">
        <v>405</v>
      </c>
    </row>
    <row r="407" spans="1:13" ht="14.1" customHeight="1">
      <c r="A407" s="161">
        <v>406</v>
      </c>
      <c r="B407" s="162" t="s">
        <v>40</v>
      </c>
      <c r="C407" s="162" t="s">
        <v>565</v>
      </c>
      <c r="D407" s="163" t="s">
        <v>1816</v>
      </c>
      <c r="E407" s="163" t="s">
        <v>2446</v>
      </c>
      <c r="F407" s="163" t="s">
        <v>4831</v>
      </c>
      <c r="G407" s="165">
        <v>590</v>
      </c>
      <c r="H407" s="163" t="s">
        <v>4832</v>
      </c>
      <c r="I407" s="165">
        <v>574</v>
      </c>
      <c r="J407" s="164" t="s">
        <v>4833</v>
      </c>
      <c r="K407" s="161">
        <v>456</v>
      </c>
      <c r="L407" s="163" t="s">
        <v>4834</v>
      </c>
      <c r="M407" s="161">
        <v>406</v>
      </c>
    </row>
    <row r="408" spans="1:13" ht="14.1" customHeight="1">
      <c r="A408" s="161">
        <v>407</v>
      </c>
      <c r="B408" s="162" t="s">
        <v>93</v>
      </c>
      <c r="C408" s="162" t="s">
        <v>1455</v>
      </c>
      <c r="D408" s="163" t="s">
        <v>1816</v>
      </c>
      <c r="E408" s="163" t="s">
        <v>2394</v>
      </c>
      <c r="F408" s="163" t="s">
        <v>4835</v>
      </c>
      <c r="G408" s="161">
        <v>475</v>
      </c>
      <c r="H408" s="163" t="s">
        <v>4836</v>
      </c>
      <c r="I408" s="161">
        <v>473</v>
      </c>
      <c r="J408" s="164" t="s">
        <v>4837</v>
      </c>
      <c r="K408" s="161">
        <v>433</v>
      </c>
      <c r="L408" s="163" t="s">
        <v>4838</v>
      </c>
      <c r="M408" s="161">
        <v>407</v>
      </c>
    </row>
    <row r="409" spans="1:13" ht="14.1" customHeight="1">
      <c r="A409" s="161">
        <v>408</v>
      </c>
      <c r="B409" s="162" t="s">
        <v>963</v>
      </c>
      <c r="C409" s="162" t="s">
        <v>1456</v>
      </c>
      <c r="D409" s="163" t="s">
        <v>1816</v>
      </c>
      <c r="E409" s="163" t="s">
        <v>2446</v>
      </c>
      <c r="F409" s="163" t="s">
        <v>4647</v>
      </c>
      <c r="G409" s="161">
        <v>481</v>
      </c>
      <c r="H409" s="163" t="s">
        <v>3052</v>
      </c>
      <c r="I409" s="161">
        <v>485</v>
      </c>
      <c r="J409" s="164" t="s">
        <v>4839</v>
      </c>
      <c r="K409" s="161">
        <v>443</v>
      </c>
      <c r="L409" s="163" t="s">
        <v>4840</v>
      </c>
      <c r="M409" s="161">
        <v>408</v>
      </c>
    </row>
    <row r="410" spans="1:13" ht="14.1" customHeight="1">
      <c r="A410" s="161">
        <v>409</v>
      </c>
      <c r="B410" s="162" t="s">
        <v>81</v>
      </c>
      <c r="C410" s="162" t="s">
        <v>90</v>
      </c>
      <c r="D410" s="163" t="s">
        <v>1816</v>
      </c>
      <c r="E410" s="163" t="s">
        <v>2394</v>
      </c>
      <c r="F410" s="163" t="s">
        <v>4841</v>
      </c>
      <c r="G410" s="161">
        <v>365</v>
      </c>
      <c r="H410" s="163" t="s">
        <v>4842</v>
      </c>
      <c r="I410" s="161">
        <v>520</v>
      </c>
      <c r="J410" s="164" t="s">
        <v>4843</v>
      </c>
      <c r="K410" s="161">
        <v>414</v>
      </c>
      <c r="L410" s="163" t="s">
        <v>4844</v>
      </c>
      <c r="M410" s="161">
        <v>409</v>
      </c>
    </row>
    <row r="411" spans="1:13" ht="14.1" customHeight="1">
      <c r="A411" s="161">
        <v>410</v>
      </c>
      <c r="B411" s="162" t="s">
        <v>1246</v>
      </c>
      <c r="C411" s="162" t="s">
        <v>773</v>
      </c>
      <c r="D411" s="163" t="s">
        <v>1816</v>
      </c>
      <c r="E411" s="163" t="s">
        <v>2394</v>
      </c>
      <c r="F411" s="163" t="s">
        <v>4845</v>
      </c>
      <c r="G411" s="161">
        <v>350</v>
      </c>
      <c r="H411" s="163" t="s">
        <v>4038</v>
      </c>
      <c r="I411" s="161">
        <v>349</v>
      </c>
      <c r="J411" s="164" t="s">
        <v>4846</v>
      </c>
      <c r="K411" s="161">
        <v>367</v>
      </c>
      <c r="L411" s="163" t="s">
        <v>4847</v>
      </c>
      <c r="M411" s="161">
        <v>410</v>
      </c>
    </row>
    <row r="412" spans="1:13" ht="14.1" customHeight="1">
      <c r="A412" s="161">
        <v>411</v>
      </c>
      <c r="B412" s="162" t="s">
        <v>103</v>
      </c>
      <c r="C412" s="162" t="s">
        <v>618</v>
      </c>
      <c r="D412" s="163" t="s">
        <v>1816</v>
      </c>
      <c r="E412" s="163"/>
      <c r="F412" s="163" t="s">
        <v>4848</v>
      </c>
      <c r="G412" s="161">
        <v>431</v>
      </c>
      <c r="H412" s="163" t="s">
        <v>4849</v>
      </c>
      <c r="I412" s="161">
        <v>444</v>
      </c>
      <c r="J412" s="164" t="s">
        <v>4850</v>
      </c>
      <c r="K412" s="161">
        <v>411</v>
      </c>
      <c r="L412" s="163" t="s">
        <v>4851</v>
      </c>
      <c r="M412" s="161">
        <v>411</v>
      </c>
    </row>
    <row r="413" spans="1:13" ht="14.1" customHeight="1">
      <c r="A413" s="161">
        <v>412</v>
      </c>
      <c r="B413" s="162" t="s">
        <v>474</v>
      </c>
      <c r="C413" s="162" t="s">
        <v>2</v>
      </c>
      <c r="D413" s="163" t="s">
        <v>1816</v>
      </c>
      <c r="E413" s="163" t="s">
        <v>2446</v>
      </c>
      <c r="F413" s="163" t="s">
        <v>4852</v>
      </c>
      <c r="G413" s="161">
        <v>469</v>
      </c>
      <c r="H413" s="163" t="s">
        <v>4853</v>
      </c>
      <c r="I413" s="161">
        <v>378</v>
      </c>
      <c r="J413" s="164" t="s">
        <v>4854</v>
      </c>
      <c r="K413" s="161">
        <v>412</v>
      </c>
      <c r="L413" s="163" t="s">
        <v>4855</v>
      </c>
      <c r="M413" s="161">
        <v>412</v>
      </c>
    </row>
    <row r="414" spans="1:13" ht="14.1" customHeight="1">
      <c r="A414" s="161">
        <v>413</v>
      </c>
      <c r="B414" s="162" t="s">
        <v>265</v>
      </c>
      <c r="C414" s="162" t="s">
        <v>7</v>
      </c>
      <c r="D414" s="163" t="s">
        <v>2787</v>
      </c>
      <c r="E414" s="163" t="s">
        <v>2446</v>
      </c>
      <c r="F414" s="163" t="s">
        <v>4856</v>
      </c>
      <c r="G414" s="161">
        <v>424</v>
      </c>
      <c r="H414" s="163" t="s">
        <v>4857</v>
      </c>
      <c r="I414" s="161">
        <v>423</v>
      </c>
      <c r="J414" s="164" t="s">
        <v>4858</v>
      </c>
      <c r="K414" s="161">
        <v>416</v>
      </c>
      <c r="L414" s="163" t="s">
        <v>4859</v>
      </c>
      <c r="M414" s="161">
        <v>413</v>
      </c>
    </row>
    <row r="415" spans="1:13" ht="14.1" customHeight="1">
      <c r="A415" s="161">
        <v>414</v>
      </c>
      <c r="B415" s="162" t="s">
        <v>80</v>
      </c>
      <c r="C415" s="162" t="s">
        <v>1457</v>
      </c>
      <c r="D415" s="163" t="s">
        <v>1816</v>
      </c>
      <c r="E415" s="163" t="s">
        <v>2446</v>
      </c>
      <c r="F415" s="163" t="s">
        <v>3780</v>
      </c>
      <c r="G415" s="161">
        <v>261</v>
      </c>
      <c r="H415" s="163" t="s">
        <v>4860</v>
      </c>
      <c r="I415" s="161">
        <v>358</v>
      </c>
      <c r="J415" s="164" t="s">
        <v>4861</v>
      </c>
      <c r="K415" s="161">
        <v>408</v>
      </c>
      <c r="L415" s="163" t="s">
        <v>4862</v>
      </c>
      <c r="M415" s="161">
        <v>414</v>
      </c>
    </row>
    <row r="416" spans="1:13" ht="14.1" customHeight="1">
      <c r="A416" s="161">
        <v>415</v>
      </c>
      <c r="B416" s="162" t="s">
        <v>959</v>
      </c>
      <c r="C416" s="162" t="s">
        <v>75</v>
      </c>
      <c r="D416" s="163" t="s">
        <v>1816</v>
      </c>
      <c r="E416" s="163" t="s">
        <v>2394</v>
      </c>
      <c r="F416" s="163" t="s">
        <v>4863</v>
      </c>
      <c r="G416" s="161">
        <v>447</v>
      </c>
      <c r="H416" s="163" t="s">
        <v>4864</v>
      </c>
      <c r="I416" s="161">
        <v>407</v>
      </c>
      <c r="J416" s="164" t="s">
        <v>4865</v>
      </c>
      <c r="K416" s="161">
        <v>389</v>
      </c>
      <c r="L416" s="163" t="s">
        <v>4866</v>
      </c>
      <c r="M416" s="161">
        <v>415</v>
      </c>
    </row>
    <row r="417" spans="1:13" ht="14.1" customHeight="1">
      <c r="A417" s="161">
        <v>416</v>
      </c>
      <c r="B417" s="162" t="s">
        <v>1458</v>
      </c>
      <c r="C417" s="162" t="s">
        <v>1459</v>
      </c>
      <c r="D417" s="163" t="s">
        <v>1816</v>
      </c>
      <c r="E417" s="163" t="s">
        <v>2394</v>
      </c>
      <c r="F417" s="163" t="s">
        <v>4867</v>
      </c>
      <c r="G417" s="161">
        <v>478</v>
      </c>
      <c r="H417" s="163" t="s">
        <v>4816</v>
      </c>
      <c r="I417" s="161">
        <v>417</v>
      </c>
      <c r="J417" s="164" t="s">
        <v>4868</v>
      </c>
      <c r="K417" s="161">
        <v>415</v>
      </c>
      <c r="L417" s="163" t="s">
        <v>4869</v>
      </c>
      <c r="M417" s="161">
        <v>416</v>
      </c>
    </row>
    <row r="418" spans="1:13" ht="14.1" customHeight="1">
      <c r="A418" s="161">
        <v>417</v>
      </c>
      <c r="B418" s="162" t="s">
        <v>15</v>
      </c>
      <c r="C418" s="162" t="s">
        <v>1460</v>
      </c>
      <c r="D418" s="163" t="s">
        <v>1816</v>
      </c>
      <c r="E418" s="163" t="s">
        <v>2394</v>
      </c>
      <c r="F418" s="163" t="s">
        <v>4870</v>
      </c>
      <c r="G418" s="161">
        <v>442</v>
      </c>
      <c r="H418" s="163" t="s">
        <v>4871</v>
      </c>
      <c r="I418" s="161">
        <v>431</v>
      </c>
      <c r="J418" s="164" t="s">
        <v>4872</v>
      </c>
      <c r="K418" s="161">
        <v>421</v>
      </c>
      <c r="L418" s="163" t="s">
        <v>4873</v>
      </c>
      <c r="M418" s="161">
        <v>417</v>
      </c>
    </row>
    <row r="419" spans="1:13" ht="14.1" customHeight="1">
      <c r="A419" s="161">
        <v>418</v>
      </c>
      <c r="B419" s="162" t="s">
        <v>762</v>
      </c>
      <c r="C419" s="162" t="s">
        <v>148</v>
      </c>
      <c r="D419" s="163" t="s">
        <v>2787</v>
      </c>
      <c r="E419" s="163" t="s">
        <v>2394</v>
      </c>
      <c r="F419" s="163" t="s">
        <v>4874</v>
      </c>
      <c r="G419" s="161">
        <v>396</v>
      </c>
      <c r="H419" s="163" t="s">
        <v>4875</v>
      </c>
      <c r="I419" s="161">
        <v>424</v>
      </c>
      <c r="J419" s="164" t="s">
        <v>4876</v>
      </c>
      <c r="K419" s="161">
        <v>437</v>
      </c>
      <c r="L419" s="163" t="s">
        <v>4873</v>
      </c>
      <c r="M419" s="161">
        <v>418</v>
      </c>
    </row>
    <row r="420" spans="1:13" ht="14.1" customHeight="1">
      <c r="A420" s="161">
        <v>419</v>
      </c>
      <c r="B420" s="162" t="s">
        <v>634</v>
      </c>
      <c r="C420" s="162" t="s">
        <v>106</v>
      </c>
      <c r="D420" s="163" t="s">
        <v>1816</v>
      </c>
      <c r="E420" s="163" t="s">
        <v>2394</v>
      </c>
      <c r="F420" s="163" t="s">
        <v>4870</v>
      </c>
      <c r="G420" s="161">
        <v>443</v>
      </c>
      <c r="H420" s="163" t="s">
        <v>4877</v>
      </c>
      <c r="I420" s="161">
        <v>432</v>
      </c>
      <c r="J420" s="164" t="s">
        <v>4762</v>
      </c>
      <c r="K420" s="161">
        <v>419</v>
      </c>
      <c r="L420" s="163" t="s">
        <v>4878</v>
      </c>
      <c r="M420" s="161">
        <v>419</v>
      </c>
    </row>
    <row r="421" spans="1:13" ht="14.1" customHeight="1">
      <c r="A421" s="161">
        <v>420</v>
      </c>
      <c r="B421" s="162" t="s">
        <v>683</v>
      </c>
      <c r="C421" s="162" t="s">
        <v>234</v>
      </c>
      <c r="D421" s="163" t="s">
        <v>1816</v>
      </c>
      <c r="E421" s="163" t="s">
        <v>2394</v>
      </c>
      <c r="F421" s="163" t="s">
        <v>4634</v>
      </c>
      <c r="G421" s="161">
        <v>531</v>
      </c>
      <c r="H421" s="163" t="s">
        <v>4879</v>
      </c>
      <c r="I421" s="161">
        <v>500</v>
      </c>
      <c r="J421" s="164" t="s">
        <v>4880</v>
      </c>
      <c r="K421" s="161">
        <v>444</v>
      </c>
      <c r="L421" s="163" t="s">
        <v>4881</v>
      </c>
      <c r="M421" s="161">
        <v>420</v>
      </c>
    </row>
    <row r="422" spans="1:13" ht="14.1" customHeight="1">
      <c r="A422" s="161">
        <v>421</v>
      </c>
      <c r="B422" s="162" t="s">
        <v>921</v>
      </c>
      <c r="C422" s="162" t="s">
        <v>922</v>
      </c>
      <c r="D422" s="163" t="s">
        <v>1816</v>
      </c>
      <c r="E422" s="163"/>
      <c r="F422" s="163" t="s">
        <v>4882</v>
      </c>
      <c r="G422" s="161">
        <v>232</v>
      </c>
      <c r="H422" s="163" t="s">
        <v>4883</v>
      </c>
      <c r="I422" s="161">
        <v>337</v>
      </c>
      <c r="J422" s="164" t="s">
        <v>4884</v>
      </c>
      <c r="K422" s="161">
        <v>383</v>
      </c>
      <c r="L422" s="163" t="s">
        <v>4885</v>
      </c>
      <c r="M422" s="161">
        <v>421</v>
      </c>
    </row>
    <row r="423" spans="1:13" ht="14.1" customHeight="1">
      <c r="A423" s="161">
        <v>422</v>
      </c>
      <c r="B423" s="162" t="s">
        <v>1039</v>
      </c>
      <c r="C423" s="162" t="s">
        <v>1338</v>
      </c>
      <c r="D423" s="163" t="s">
        <v>2787</v>
      </c>
      <c r="E423" s="163" t="s">
        <v>2394</v>
      </c>
      <c r="F423" s="163" t="s">
        <v>4886</v>
      </c>
      <c r="G423" s="165">
        <v>567</v>
      </c>
      <c r="H423" s="163" t="s">
        <v>4635</v>
      </c>
      <c r="I423" s="161">
        <v>476</v>
      </c>
      <c r="J423" s="164" t="s">
        <v>4887</v>
      </c>
      <c r="K423" s="161">
        <v>432</v>
      </c>
      <c r="L423" s="163" t="s">
        <v>4888</v>
      </c>
      <c r="M423" s="161">
        <v>422</v>
      </c>
    </row>
    <row r="424" spans="1:13" ht="14.1" customHeight="1">
      <c r="A424" s="161">
        <v>423</v>
      </c>
      <c r="B424" s="162" t="s">
        <v>175</v>
      </c>
      <c r="C424" s="162" t="s">
        <v>367</v>
      </c>
      <c r="D424" s="163" t="s">
        <v>2787</v>
      </c>
      <c r="E424" s="163" t="s">
        <v>2394</v>
      </c>
      <c r="F424" s="163" t="s">
        <v>4889</v>
      </c>
      <c r="G424" s="161">
        <v>566</v>
      </c>
      <c r="H424" s="163" t="s">
        <v>4890</v>
      </c>
      <c r="I424" s="161">
        <v>478</v>
      </c>
      <c r="J424" s="164" t="s">
        <v>4891</v>
      </c>
      <c r="K424" s="161">
        <v>434</v>
      </c>
      <c r="L424" s="163" t="s">
        <v>4892</v>
      </c>
      <c r="M424" s="161">
        <v>423</v>
      </c>
    </row>
    <row r="425" spans="1:13" ht="14.1" customHeight="1">
      <c r="A425" s="161">
        <v>424</v>
      </c>
      <c r="B425" s="162" t="s">
        <v>828</v>
      </c>
      <c r="C425" s="162" t="s">
        <v>1461</v>
      </c>
      <c r="D425" s="163" t="s">
        <v>2787</v>
      </c>
      <c r="E425" s="163" t="s">
        <v>2394</v>
      </c>
      <c r="F425" s="163" t="s">
        <v>4886</v>
      </c>
      <c r="G425" s="165">
        <v>568</v>
      </c>
      <c r="H425" s="163" t="s">
        <v>4893</v>
      </c>
      <c r="I425" s="161">
        <v>477</v>
      </c>
      <c r="J425" s="164" t="s">
        <v>4894</v>
      </c>
      <c r="K425" s="161">
        <v>435</v>
      </c>
      <c r="L425" s="163" t="s">
        <v>4895</v>
      </c>
      <c r="M425" s="161">
        <v>424</v>
      </c>
    </row>
    <row r="426" spans="1:13" ht="14.1" customHeight="1">
      <c r="A426" s="161">
        <v>425</v>
      </c>
      <c r="B426" s="162" t="s">
        <v>184</v>
      </c>
      <c r="C426" s="162" t="s">
        <v>185</v>
      </c>
      <c r="D426" s="163" t="s">
        <v>1816</v>
      </c>
      <c r="E426" s="163" t="s">
        <v>2446</v>
      </c>
      <c r="F426" s="163" t="s">
        <v>4896</v>
      </c>
      <c r="G426" s="161">
        <v>409</v>
      </c>
      <c r="H426" s="163" t="s">
        <v>4539</v>
      </c>
      <c r="I426" s="161">
        <v>405</v>
      </c>
      <c r="J426" s="164" t="s">
        <v>4897</v>
      </c>
      <c r="K426" s="161">
        <v>426</v>
      </c>
      <c r="L426" s="163" t="s">
        <v>4898</v>
      </c>
      <c r="M426" s="161">
        <v>425</v>
      </c>
    </row>
    <row r="427" spans="1:13" ht="14.1" customHeight="1">
      <c r="A427" s="161">
        <v>426</v>
      </c>
      <c r="B427" s="162" t="s">
        <v>26</v>
      </c>
      <c r="C427" s="162" t="s">
        <v>237</v>
      </c>
      <c r="D427" s="163" t="s">
        <v>1816</v>
      </c>
      <c r="E427" s="163" t="s">
        <v>2394</v>
      </c>
      <c r="F427" s="163" t="s">
        <v>4899</v>
      </c>
      <c r="G427" s="161">
        <v>524</v>
      </c>
      <c r="H427" s="163" t="s">
        <v>4900</v>
      </c>
      <c r="I427" s="161">
        <v>451</v>
      </c>
      <c r="J427" s="164" t="s">
        <v>4901</v>
      </c>
      <c r="K427" s="161">
        <v>338</v>
      </c>
      <c r="L427" s="163" t="s">
        <v>4902</v>
      </c>
      <c r="M427" s="161">
        <v>426</v>
      </c>
    </row>
    <row r="428" spans="1:13" ht="14.1" customHeight="1">
      <c r="A428" s="161">
        <v>427</v>
      </c>
      <c r="B428" s="162" t="s">
        <v>94</v>
      </c>
      <c r="C428" s="162" t="s">
        <v>161</v>
      </c>
      <c r="D428" s="163" t="s">
        <v>1816</v>
      </c>
      <c r="E428" s="163" t="s">
        <v>2394</v>
      </c>
      <c r="F428" s="163" t="s">
        <v>4903</v>
      </c>
      <c r="G428" s="161">
        <v>319</v>
      </c>
      <c r="H428" s="163" t="s">
        <v>4904</v>
      </c>
      <c r="I428" s="161">
        <v>322</v>
      </c>
      <c r="J428" s="164" t="s">
        <v>4905</v>
      </c>
      <c r="K428" s="161">
        <v>401</v>
      </c>
      <c r="L428" s="163" t="s">
        <v>4906</v>
      </c>
      <c r="M428" s="161">
        <v>427</v>
      </c>
    </row>
    <row r="429" spans="1:13" ht="14.1" customHeight="1">
      <c r="A429" s="161">
        <v>428</v>
      </c>
      <c r="B429" s="162" t="s">
        <v>207</v>
      </c>
      <c r="C429" s="162" t="s">
        <v>1462</v>
      </c>
      <c r="D429" s="163" t="s">
        <v>1816</v>
      </c>
      <c r="E429" s="163" t="s">
        <v>2394</v>
      </c>
      <c r="F429" s="163" t="s">
        <v>4907</v>
      </c>
      <c r="G429" s="161">
        <v>262</v>
      </c>
      <c r="H429" s="163" t="s">
        <v>4908</v>
      </c>
      <c r="I429" s="161">
        <v>351</v>
      </c>
      <c r="J429" s="164" t="s">
        <v>4909</v>
      </c>
      <c r="K429" s="161">
        <v>397</v>
      </c>
      <c r="L429" s="163" t="s">
        <v>4910</v>
      </c>
      <c r="M429" s="161">
        <v>428</v>
      </c>
    </row>
    <row r="430" spans="1:13" ht="14.1" customHeight="1">
      <c r="A430" s="161">
        <v>429</v>
      </c>
      <c r="B430" s="162" t="s">
        <v>123</v>
      </c>
      <c r="C430" s="162" t="s">
        <v>1463</v>
      </c>
      <c r="D430" s="163" t="s">
        <v>1816</v>
      </c>
      <c r="E430" s="163" t="s">
        <v>2394</v>
      </c>
      <c r="F430" s="163" t="s">
        <v>4010</v>
      </c>
      <c r="G430" s="161">
        <v>211</v>
      </c>
      <c r="H430" s="163" t="s">
        <v>4911</v>
      </c>
      <c r="I430" s="161">
        <v>318</v>
      </c>
      <c r="J430" s="164" t="s">
        <v>4912</v>
      </c>
      <c r="K430" s="161">
        <v>393</v>
      </c>
      <c r="L430" s="163" t="s">
        <v>4913</v>
      </c>
      <c r="M430" s="161">
        <v>429</v>
      </c>
    </row>
    <row r="431" spans="1:13" ht="14.1" customHeight="1">
      <c r="A431" s="161">
        <v>430</v>
      </c>
      <c r="B431" s="162" t="s">
        <v>38</v>
      </c>
      <c r="C431" s="162" t="s">
        <v>1464</v>
      </c>
      <c r="D431" s="163" t="s">
        <v>1816</v>
      </c>
      <c r="E431" s="163"/>
      <c r="F431" s="163" t="s">
        <v>4482</v>
      </c>
      <c r="G431" s="161">
        <v>338</v>
      </c>
      <c r="H431" s="163" t="s">
        <v>4914</v>
      </c>
      <c r="I431" s="161">
        <v>362</v>
      </c>
      <c r="J431" s="164" t="s">
        <v>4915</v>
      </c>
      <c r="K431" s="161">
        <v>394</v>
      </c>
      <c r="L431" s="163" t="s">
        <v>4916</v>
      </c>
      <c r="M431" s="161">
        <v>430</v>
      </c>
    </row>
    <row r="432" spans="1:13" ht="14.1" customHeight="1">
      <c r="A432" s="161">
        <v>431</v>
      </c>
      <c r="B432" s="162" t="s">
        <v>933</v>
      </c>
      <c r="C432" s="162" t="s">
        <v>584</v>
      </c>
      <c r="D432" s="163" t="s">
        <v>1816</v>
      </c>
      <c r="E432" s="163"/>
      <c r="F432" s="163" t="s">
        <v>4917</v>
      </c>
      <c r="G432" s="161">
        <v>402</v>
      </c>
      <c r="H432" s="163" t="s">
        <v>4918</v>
      </c>
      <c r="I432" s="161">
        <v>511</v>
      </c>
      <c r="J432" s="164" t="s">
        <v>4919</v>
      </c>
      <c r="K432" s="161">
        <v>447</v>
      </c>
      <c r="L432" s="163" t="s">
        <v>4920</v>
      </c>
      <c r="M432" s="161">
        <v>431</v>
      </c>
    </row>
    <row r="433" spans="1:13" ht="14.1" customHeight="1">
      <c r="A433" s="161">
        <v>432</v>
      </c>
      <c r="B433" s="162" t="s">
        <v>841</v>
      </c>
      <c r="C433" s="162" t="s">
        <v>955</v>
      </c>
      <c r="D433" s="163" t="s">
        <v>2787</v>
      </c>
      <c r="E433" s="163"/>
      <c r="F433" s="163" t="s">
        <v>4921</v>
      </c>
      <c r="G433" s="161">
        <v>326</v>
      </c>
      <c r="H433" s="163" t="s">
        <v>4922</v>
      </c>
      <c r="I433" s="161">
        <v>470</v>
      </c>
      <c r="J433" s="164" t="s">
        <v>4923</v>
      </c>
      <c r="K433" s="161">
        <v>413</v>
      </c>
      <c r="L433" s="163" t="s">
        <v>4924</v>
      </c>
      <c r="M433" s="161">
        <v>432</v>
      </c>
    </row>
    <row r="434" spans="1:13" ht="14.1" customHeight="1">
      <c r="A434" s="161">
        <v>433</v>
      </c>
      <c r="B434" s="162" t="s">
        <v>1465</v>
      </c>
      <c r="C434" s="162" t="s">
        <v>1466</v>
      </c>
      <c r="D434" s="163" t="s">
        <v>1816</v>
      </c>
      <c r="E434" s="163"/>
      <c r="F434" s="163" t="s">
        <v>4925</v>
      </c>
      <c r="G434" s="161">
        <v>537</v>
      </c>
      <c r="H434" s="163" t="s">
        <v>4926</v>
      </c>
      <c r="I434" s="161">
        <v>529</v>
      </c>
      <c r="J434" s="164" t="s">
        <v>4927</v>
      </c>
      <c r="K434" s="161">
        <v>489</v>
      </c>
      <c r="L434" s="163" t="s">
        <v>4928</v>
      </c>
      <c r="M434" s="161">
        <v>433</v>
      </c>
    </row>
    <row r="435" spans="1:13" ht="14.1" customHeight="1">
      <c r="A435" s="161">
        <v>434</v>
      </c>
      <c r="B435" s="162" t="s">
        <v>37</v>
      </c>
      <c r="C435" s="162" t="s">
        <v>347</v>
      </c>
      <c r="D435" s="163" t="s">
        <v>1816</v>
      </c>
      <c r="E435" s="163" t="s">
        <v>2394</v>
      </c>
      <c r="F435" s="163" t="s">
        <v>4328</v>
      </c>
      <c r="G435" s="161">
        <v>500</v>
      </c>
      <c r="H435" s="163" t="s">
        <v>4929</v>
      </c>
      <c r="I435" s="161">
        <v>433</v>
      </c>
      <c r="J435" s="164" t="s">
        <v>4930</v>
      </c>
      <c r="K435" s="161">
        <v>453</v>
      </c>
      <c r="L435" s="163" t="s">
        <v>4931</v>
      </c>
      <c r="M435" s="161">
        <v>434</v>
      </c>
    </row>
    <row r="436" spans="1:13" ht="14.1" customHeight="1">
      <c r="A436" s="161">
        <v>435</v>
      </c>
      <c r="B436" s="162" t="s">
        <v>9</v>
      </c>
      <c r="C436" s="162" t="s">
        <v>508</v>
      </c>
      <c r="D436" s="163" t="s">
        <v>1816</v>
      </c>
      <c r="E436" s="163"/>
      <c r="F436" s="163" t="s">
        <v>4627</v>
      </c>
      <c r="G436" s="161">
        <v>510</v>
      </c>
      <c r="H436" s="163" t="s">
        <v>4932</v>
      </c>
      <c r="I436" s="161">
        <v>452</v>
      </c>
      <c r="J436" s="164" t="s">
        <v>4933</v>
      </c>
      <c r="K436" s="161">
        <v>417</v>
      </c>
      <c r="L436" s="163" t="s">
        <v>4934</v>
      </c>
      <c r="M436" s="161">
        <v>435</v>
      </c>
    </row>
    <row r="437" spans="1:13" ht="14.1" customHeight="1">
      <c r="A437" s="161">
        <v>436</v>
      </c>
      <c r="B437" s="162" t="s">
        <v>1467</v>
      </c>
      <c r="C437" s="162" t="s">
        <v>1468</v>
      </c>
      <c r="D437" s="163" t="s">
        <v>2787</v>
      </c>
      <c r="E437" s="163" t="s">
        <v>2394</v>
      </c>
      <c r="F437" s="163" t="s">
        <v>3007</v>
      </c>
      <c r="G437" s="165">
        <v>579</v>
      </c>
      <c r="H437" s="163" t="s">
        <v>4935</v>
      </c>
      <c r="I437" s="161">
        <v>534</v>
      </c>
      <c r="J437" s="164" t="s">
        <v>4936</v>
      </c>
      <c r="K437" s="161">
        <v>496</v>
      </c>
      <c r="L437" s="163" t="s">
        <v>4937</v>
      </c>
      <c r="M437" s="161">
        <v>436</v>
      </c>
    </row>
    <row r="438" spans="1:13" ht="14.1" customHeight="1">
      <c r="A438" s="161">
        <v>437</v>
      </c>
      <c r="B438" s="162" t="s">
        <v>36</v>
      </c>
      <c r="C438" s="162" t="s">
        <v>1469</v>
      </c>
      <c r="D438" s="163" t="s">
        <v>1816</v>
      </c>
      <c r="E438" s="163" t="s">
        <v>2394</v>
      </c>
      <c r="F438" s="163" t="s">
        <v>4938</v>
      </c>
      <c r="G438" s="161">
        <v>563</v>
      </c>
      <c r="H438" s="163" t="s">
        <v>4939</v>
      </c>
      <c r="I438" s="161">
        <v>479</v>
      </c>
      <c r="J438" s="164" t="s">
        <v>4940</v>
      </c>
      <c r="K438" s="161">
        <v>442</v>
      </c>
      <c r="L438" s="163" t="s">
        <v>4941</v>
      </c>
      <c r="M438" s="161">
        <v>437</v>
      </c>
    </row>
    <row r="439" spans="1:13" ht="14.1" customHeight="1">
      <c r="A439" s="161">
        <v>438</v>
      </c>
      <c r="B439" s="162" t="s">
        <v>11</v>
      </c>
      <c r="C439" s="162" t="s">
        <v>1470</v>
      </c>
      <c r="D439" s="163" t="s">
        <v>1816</v>
      </c>
      <c r="E439" s="163" t="s">
        <v>2446</v>
      </c>
      <c r="F439" s="163" t="s">
        <v>4942</v>
      </c>
      <c r="G439" s="161">
        <v>434</v>
      </c>
      <c r="H439" s="163" t="s">
        <v>4943</v>
      </c>
      <c r="I439" s="161">
        <v>483</v>
      </c>
      <c r="J439" s="164" t="s">
        <v>4944</v>
      </c>
      <c r="K439" s="161">
        <v>445</v>
      </c>
      <c r="L439" s="163" t="s">
        <v>4945</v>
      </c>
      <c r="M439" s="161">
        <v>438</v>
      </c>
    </row>
    <row r="440" spans="1:13" ht="14.1" customHeight="1">
      <c r="A440" s="161">
        <v>439</v>
      </c>
      <c r="B440" s="162" t="s">
        <v>26</v>
      </c>
      <c r="C440" s="162" t="s">
        <v>1471</v>
      </c>
      <c r="D440" s="163" t="s">
        <v>1816</v>
      </c>
      <c r="E440" s="163" t="s">
        <v>2446</v>
      </c>
      <c r="F440" s="163" t="s">
        <v>4602</v>
      </c>
      <c r="G440" s="161">
        <v>455</v>
      </c>
      <c r="H440" s="163" t="s">
        <v>4946</v>
      </c>
      <c r="I440" s="161">
        <v>508</v>
      </c>
      <c r="J440" s="164" t="s">
        <v>4947</v>
      </c>
      <c r="K440" s="161">
        <v>449</v>
      </c>
      <c r="L440" s="163" t="s">
        <v>4948</v>
      </c>
      <c r="M440" s="161">
        <v>439</v>
      </c>
    </row>
    <row r="441" spans="1:13" ht="14.1" customHeight="1">
      <c r="A441" s="161">
        <v>440</v>
      </c>
      <c r="B441" s="162" t="s">
        <v>52</v>
      </c>
      <c r="C441" s="162" t="s">
        <v>604</v>
      </c>
      <c r="D441" s="163" t="s">
        <v>1816</v>
      </c>
      <c r="E441" s="163"/>
      <c r="F441" s="163" t="s">
        <v>4949</v>
      </c>
      <c r="G441" s="161">
        <v>505</v>
      </c>
      <c r="H441" s="163" t="s">
        <v>4950</v>
      </c>
      <c r="I441" s="161">
        <v>550</v>
      </c>
      <c r="J441" s="164" t="s">
        <v>4951</v>
      </c>
      <c r="K441" s="161">
        <v>446</v>
      </c>
      <c r="L441" s="163" t="s">
        <v>4952</v>
      </c>
      <c r="M441" s="161">
        <v>440</v>
      </c>
    </row>
    <row r="442" spans="1:13" ht="14.1" customHeight="1">
      <c r="A442" s="161">
        <v>441</v>
      </c>
      <c r="B442" s="162" t="s">
        <v>80</v>
      </c>
      <c r="C442" s="162" t="s">
        <v>1472</v>
      </c>
      <c r="D442" s="163" t="s">
        <v>1816</v>
      </c>
      <c r="E442" s="163" t="s">
        <v>2394</v>
      </c>
      <c r="F442" s="163" t="s">
        <v>3148</v>
      </c>
      <c r="G442" s="161">
        <v>288</v>
      </c>
      <c r="H442" s="163" t="s">
        <v>4953</v>
      </c>
      <c r="I442" s="161">
        <v>409</v>
      </c>
      <c r="J442" s="164" t="s">
        <v>4954</v>
      </c>
      <c r="K442" s="161">
        <v>427</v>
      </c>
      <c r="L442" s="163" t="s">
        <v>4955</v>
      </c>
      <c r="M442" s="161">
        <v>441</v>
      </c>
    </row>
    <row r="443" spans="1:13" ht="14.1" customHeight="1">
      <c r="A443" s="161">
        <v>442</v>
      </c>
      <c r="B443" s="162" t="s">
        <v>23</v>
      </c>
      <c r="C443" s="162" t="s">
        <v>1473</v>
      </c>
      <c r="D443" s="163" t="s">
        <v>1816</v>
      </c>
      <c r="E443" s="163"/>
      <c r="F443" s="163" t="s">
        <v>4956</v>
      </c>
      <c r="G443" s="161">
        <v>551</v>
      </c>
      <c r="H443" s="163" t="s">
        <v>4957</v>
      </c>
      <c r="I443" s="161">
        <v>428</v>
      </c>
      <c r="J443" s="164" t="s">
        <v>4958</v>
      </c>
      <c r="K443" s="161">
        <v>438</v>
      </c>
      <c r="L443" s="163" t="s">
        <v>4955</v>
      </c>
      <c r="M443" s="161">
        <v>442</v>
      </c>
    </row>
    <row r="444" spans="1:13" ht="14.1" customHeight="1">
      <c r="A444" s="161">
        <v>443</v>
      </c>
      <c r="B444" s="162" t="s">
        <v>23</v>
      </c>
      <c r="C444" s="162" t="s">
        <v>1474</v>
      </c>
      <c r="D444" s="163" t="s">
        <v>1816</v>
      </c>
      <c r="E444" s="163" t="s">
        <v>2394</v>
      </c>
      <c r="F444" s="163" t="s">
        <v>4959</v>
      </c>
      <c r="G444" s="161">
        <v>452</v>
      </c>
      <c r="H444" s="163" t="s">
        <v>4960</v>
      </c>
      <c r="I444" s="161">
        <v>468</v>
      </c>
      <c r="J444" s="164" t="s">
        <v>4961</v>
      </c>
      <c r="K444" s="161">
        <v>454</v>
      </c>
      <c r="L444" s="163" t="s">
        <v>4962</v>
      </c>
      <c r="M444" s="161">
        <v>443</v>
      </c>
    </row>
    <row r="445" spans="1:13" ht="14.1" customHeight="1">
      <c r="A445" s="161">
        <v>444</v>
      </c>
      <c r="B445" s="162" t="s">
        <v>184</v>
      </c>
      <c r="C445" s="162" t="s">
        <v>1475</v>
      </c>
      <c r="D445" s="163" t="s">
        <v>1816</v>
      </c>
      <c r="E445" s="163" t="s">
        <v>2394</v>
      </c>
      <c r="F445" s="163" t="s">
        <v>4602</v>
      </c>
      <c r="G445" s="161">
        <v>454</v>
      </c>
      <c r="H445" s="163" t="s">
        <v>4963</v>
      </c>
      <c r="I445" s="161">
        <v>469</v>
      </c>
      <c r="J445" s="164" t="s">
        <v>4961</v>
      </c>
      <c r="K445" s="161">
        <v>455</v>
      </c>
      <c r="L445" s="163" t="s">
        <v>4964</v>
      </c>
      <c r="M445" s="161">
        <v>444</v>
      </c>
    </row>
    <row r="446" spans="1:13" ht="14.1" customHeight="1">
      <c r="A446" s="161">
        <v>445</v>
      </c>
      <c r="B446" s="162" t="s">
        <v>82</v>
      </c>
      <c r="C446" s="162" t="s">
        <v>70</v>
      </c>
      <c r="D446" s="163" t="s">
        <v>1816</v>
      </c>
      <c r="E446" s="163"/>
      <c r="F446" s="163" t="s">
        <v>4965</v>
      </c>
      <c r="G446" s="161">
        <v>474</v>
      </c>
      <c r="H446" s="163" t="s">
        <v>4966</v>
      </c>
      <c r="I446" s="161">
        <v>404</v>
      </c>
      <c r="J446" s="164" t="s">
        <v>4967</v>
      </c>
      <c r="K446" s="161">
        <v>440</v>
      </c>
      <c r="L446" s="163" t="s">
        <v>4968</v>
      </c>
      <c r="M446" s="161">
        <v>445</v>
      </c>
    </row>
    <row r="447" spans="1:13" ht="14.1" customHeight="1">
      <c r="A447" s="161">
        <v>446</v>
      </c>
      <c r="B447" s="162" t="s">
        <v>1476</v>
      </c>
      <c r="C447" s="162" t="s">
        <v>311</v>
      </c>
      <c r="D447" s="163" t="s">
        <v>2787</v>
      </c>
      <c r="E447" s="163"/>
      <c r="F447" s="163" t="s">
        <v>4969</v>
      </c>
      <c r="G447" s="161">
        <v>470</v>
      </c>
      <c r="H447" s="163" t="s">
        <v>4970</v>
      </c>
      <c r="I447" s="161">
        <v>490</v>
      </c>
      <c r="J447" s="164" t="s">
        <v>4971</v>
      </c>
      <c r="K447" s="161">
        <v>468</v>
      </c>
      <c r="L447" s="163" t="s">
        <v>4972</v>
      </c>
      <c r="M447" s="161">
        <v>446</v>
      </c>
    </row>
    <row r="448" spans="1:13" ht="14.1" customHeight="1">
      <c r="A448" s="161">
        <v>447</v>
      </c>
      <c r="B448" s="162" t="s">
        <v>1187</v>
      </c>
      <c r="C448" s="162" t="s">
        <v>1477</v>
      </c>
      <c r="D448" s="163" t="s">
        <v>2787</v>
      </c>
      <c r="E448" s="163"/>
      <c r="F448" s="163" t="s">
        <v>4973</v>
      </c>
      <c r="G448" s="165">
        <v>575</v>
      </c>
      <c r="H448" s="163" t="s">
        <v>4974</v>
      </c>
      <c r="I448" s="161">
        <v>547</v>
      </c>
      <c r="J448" s="164" t="s">
        <v>4975</v>
      </c>
      <c r="K448" s="161">
        <v>505</v>
      </c>
      <c r="L448" s="163" t="s">
        <v>4976</v>
      </c>
      <c r="M448" s="161">
        <v>447</v>
      </c>
    </row>
    <row r="449" spans="1:13" ht="14.1" customHeight="1">
      <c r="A449" s="161">
        <v>448</v>
      </c>
      <c r="B449" s="162" t="s">
        <v>1478</v>
      </c>
      <c r="C449" s="162" t="s">
        <v>1479</v>
      </c>
      <c r="D449" s="163" t="s">
        <v>2787</v>
      </c>
      <c r="E449" s="163"/>
      <c r="F449" s="163" t="s">
        <v>4711</v>
      </c>
      <c r="G449" s="161">
        <v>386</v>
      </c>
      <c r="H449" s="163" t="s">
        <v>4135</v>
      </c>
      <c r="I449" s="161">
        <v>328</v>
      </c>
      <c r="J449" s="164" t="s">
        <v>4977</v>
      </c>
      <c r="K449" s="161">
        <v>392</v>
      </c>
      <c r="L449" s="163" t="s">
        <v>4978</v>
      </c>
      <c r="M449" s="161">
        <v>448</v>
      </c>
    </row>
    <row r="450" spans="1:13" ht="14.1" customHeight="1">
      <c r="A450" s="161">
        <v>449</v>
      </c>
      <c r="B450" s="162" t="s">
        <v>1480</v>
      </c>
      <c r="C450" s="162" t="s">
        <v>1089</v>
      </c>
      <c r="D450" s="163" t="s">
        <v>2787</v>
      </c>
      <c r="E450" s="163"/>
      <c r="F450" s="163" t="s">
        <v>4979</v>
      </c>
      <c r="G450" s="161">
        <v>508</v>
      </c>
      <c r="H450" s="163" t="s">
        <v>4980</v>
      </c>
      <c r="I450" s="161">
        <v>403</v>
      </c>
      <c r="J450" s="164" t="s">
        <v>4981</v>
      </c>
      <c r="K450" s="161">
        <v>425</v>
      </c>
      <c r="L450" s="163" t="s">
        <v>4982</v>
      </c>
      <c r="M450" s="161">
        <v>449</v>
      </c>
    </row>
    <row r="451" spans="1:13" ht="14.1" customHeight="1">
      <c r="A451" s="161">
        <v>450</v>
      </c>
      <c r="B451" s="162" t="s">
        <v>1481</v>
      </c>
      <c r="C451" s="162" t="s">
        <v>1482</v>
      </c>
      <c r="D451" s="163" t="s">
        <v>2787</v>
      </c>
      <c r="E451" s="163" t="s">
        <v>2446</v>
      </c>
      <c r="F451" s="163" t="s">
        <v>4983</v>
      </c>
      <c r="G451" s="161">
        <v>294</v>
      </c>
      <c r="H451" s="163" t="s">
        <v>4984</v>
      </c>
      <c r="I451" s="161">
        <v>359</v>
      </c>
      <c r="J451" s="164" t="s">
        <v>4985</v>
      </c>
      <c r="K451" s="161">
        <v>387</v>
      </c>
      <c r="L451" s="163" t="s">
        <v>4986</v>
      </c>
      <c r="M451" s="161">
        <v>450</v>
      </c>
    </row>
    <row r="452" spans="1:13" ht="14.1" customHeight="1">
      <c r="A452" s="161">
        <v>451</v>
      </c>
      <c r="B452" s="162" t="s">
        <v>13</v>
      </c>
      <c r="C452" s="162" t="s">
        <v>755</v>
      </c>
      <c r="D452" s="163" t="s">
        <v>1816</v>
      </c>
      <c r="E452" s="163" t="s">
        <v>2446</v>
      </c>
      <c r="F452" s="163" t="s">
        <v>4987</v>
      </c>
      <c r="G452" s="161">
        <v>476</v>
      </c>
      <c r="H452" s="163" t="s">
        <v>4988</v>
      </c>
      <c r="I452" s="161">
        <v>447</v>
      </c>
      <c r="J452" s="164" t="s">
        <v>4989</v>
      </c>
      <c r="K452" s="161">
        <v>448</v>
      </c>
      <c r="L452" s="163" t="s">
        <v>4990</v>
      </c>
      <c r="M452" s="161">
        <v>451</v>
      </c>
    </row>
    <row r="453" spans="1:13" ht="14.1" customHeight="1">
      <c r="A453" s="161">
        <v>452</v>
      </c>
      <c r="B453" s="162" t="s">
        <v>782</v>
      </c>
      <c r="C453" s="162" t="s">
        <v>783</v>
      </c>
      <c r="D453" s="163" t="s">
        <v>2787</v>
      </c>
      <c r="E453" s="163" t="s">
        <v>2394</v>
      </c>
      <c r="F453" s="163" t="s">
        <v>4273</v>
      </c>
      <c r="G453" s="161">
        <v>405</v>
      </c>
      <c r="H453" s="163" t="s">
        <v>4991</v>
      </c>
      <c r="I453" s="161">
        <v>397</v>
      </c>
      <c r="J453" s="164" t="s">
        <v>4992</v>
      </c>
      <c r="K453" s="161">
        <v>423</v>
      </c>
      <c r="L453" s="163" t="s">
        <v>4993</v>
      </c>
      <c r="M453" s="161">
        <v>452</v>
      </c>
    </row>
    <row r="454" spans="1:13" ht="14.1" customHeight="1">
      <c r="A454" s="161">
        <v>453</v>
      </c>
      <c r="B454" s="162" t="s">
        <v>1483</v>
      </c>
      <c r="C454" s="162" t="s">
        <v>1484</v>
      </c>
      <c r="D454" s="163" t="s">
        <v>2787</v>
      </c>
      <c r="E454" s="163" t="s">
        <v>2394</v>
      </c>
      <c r="F454" s="163" t="s">
        <v>4273</v>
      </c>
      <c r="G454" s="161">
        <v>406</v>
      </c>
      <c r="H454" s="163" t="s">
        <v>4994</v>
      </c>
      <c r="I454" s="161">
        <v>398</v>
      </c>
      <c r="J454" s="164" t="s">
        <v>4992</v>
      </c>
      <c r="K454" s="161">
        <v>424</v>
      </c>
      <c r="L454" s="163" t="s">
        <v>4993</v>
      </c>
      <c r="M454" s="161">
        <v>453</v>
      </c>
    </row>
    <row r="455" spans="1:13" ht="14.1" customHeight="1">
      <c r="A455" s="161">
        <v>454</v>
      </c>
      <c r="B455" s="162" t="s">
        <v>52</v>
      </c>
      <c r="C455" s="162" t="s">
        <v>1485</v>
      </c>
      <c r="D455" s="163" t="s">
        <v>1816</v>
      </c>
      <c r="E455" s="163" t="s">
        <v>2394</v>
      </c>
      <c r="F455" s="163" t="s">
        <v>4995</v>
      </c>
      <c r="G455" s="161">
        <v>344</v>
      </c>
      <c r="H455" s="163" t="s">
        <v>4996</v>
      </c>
      <c r="I455" s="161">
        <v>420</v>
      </c>
      <c r="J455" s="164" t="s">
        <v>4997</v>
      </c>
      <c r="K455" s="161">
        <v>460</v>
      </c>
      <c r="L455" s="163" t="s">
        <v>4998</v>
      </c>
      <c r="M455" s="161">
        <v>454</v>
      </c>
    </row>
    <row r="456" spans="1:13" ht="14.1" customHeight="1">
      <c r="A456" s="161">
        <v>455</v>
      </c>
      <c r="B456" s="162" t="s">
        <v>11</v>
      </c>
      <c r="C456" s="162" t="s">
        <v>19</v>
      </c>
      <c r="D456" s="163" t="s">
        <v>1816</v>
      </c>
      <c r="E456" s="163" t="s">
        <v>2394</v>
      </c>
      <c r="F456" s="163" t="s">
        <v>4999</v>
      </c>
      <c r="G456" s="161">
        <v>354</v>
      </c>
      <c r="H456" s="163" t="s">
        <v>5000</v>
      </c>
      <c r="I456" s="161">
        <v>436</v>
      </c>
      <c r="J456" s="164" t="s">
        <v>5001</v>
      </c>
      <c r="K456" s="161">
        <v>461</v>
      </c>
      <c r="L456" s="163" t="s">
        <v>4998</v>
      </c>
      <c r="M456" s="161">
        <v>455</v>
      </c>
    </row>
    <row r="457" spans="1:13" ht="14.1" customHeight="1">
      <c r="A457" s="161">
        <v>456</v>
      </c>
      <c r="B457" s="162" t="s">
        <v>1199</v>
      </c>
      <c r="C457" s="162" t="s">
        <v>438</v>
      </c>
      <c r="D457" s="163" t="s">
        <v>2787</v>
      </c>
      <c r="E457" s="163" t="s">
        <v>2394</v>
      </c>
      <c r="F457" s="163" t="s">
        <v>5002</v>
      </c>
      <c r="G457" s="161">
        <v>527</v>
      </c>
      <c r="H457" s="163" t="s">
        <v>5003</v>
      </c>
      <c r="I457" s="161">
        <v>523</v>
      </c>
      <c r="J457" s="164" t="s">
        <v>5004</v>
      </c>
      <c r="K457" s="161">
        <v>484</v>
      </c>
      <c r="L457" s="163" t="s">
        <v>5005</v>
      </c>
      <c r="M457" s="161">
        <v>456</v>
      </c>
    </row>
    <row r="458" spans="1:13" ht="14.1" customHeight="1">
      <c r="A458" s="161">
        <v>457</v>
      </c>
      <c r="B458" s="162" t="s">
        <v>164</v>
      </c>
      <c r="C458" s="162" t="s">
        <v>1188</v>
      </c>
      <c r="D458" s="163" t="s">
        <v>1816</v>
      </c>
      <c r="E458" s="163" t="s">
        <v>2394</v>
      </c>
      <c r="F458" s="163" t="s">
        <v>5006</v>
      </c>
      <c r="G458" s="161">
        <v>438</v>
      </c>
      <c r="H458" s="163" t="s">
        <v>5007</v>
      </c>
      <c r="I458" s="161">
        <v>506</v>
      </c>
      <c r="J458" s="164" t="s">
        <v>5008</v>
      </c>
      <c r="K458" s="161">
        <v>473</v>
      </c>
      <c r="L458" s="163" t="s">
        <v>5009</v>
      </c>
      <c r="M458" s="161">
        <v>457</v>
      </c>
    </row>
    <row r="459" spans="1:13" ht="14.1" customHeight="1">
      <c r="A459" s="161">
        <v>458</v>
      </c>
      <c r="B459" s="162" t="s">
        <v>320</v>
      </c>
      <c r="C459" s="162" t="s">
        <v>1486</v>
      </c>
      <c r="D459" s="163" t="s">
        <v>1816</v>
      </c>
      <c r="E459" s="163" t="s">
        <v>2394</v>
      </c>
      <c r="F459" s="163" t="s">
        <v>5010</v>
      </c>
      <c r="G459" s="161">
        <v>492</v>
      </c>
      <c r="H459" s="163" t="s">
        <v>5011</v>
      </c>
      <c r="I459" s="161">
        <v>497</v>
      </c>
      <c r="J459" s="164" t="s">
        <v>5012</v>
      </c>
      <c r="K459" s="161">
        <v>481</v>
      </c>
      <c r="L459" s="163" t="s">
        <v>5013</v>
      </c>
      <c r="M459" s="161">
        <v>458</v>
      </c>
    </row>
    <row r="460" spans="1:13" ht="14.1" customHeight="1">
      <c r="A460" s="161">
        <v>459</v>
      </c>
      <c r="B460" s="162" t="s">
        <v>58</v>
      </c>
      <c r="C460" s="162" t="s">
        <v>511</v>
      </c>
      <c r="D460" s="163" t="s">
        <v>1816</v>
      </c>
      <c r="E460" s="163" t="s">
        <v>2394</v>
      </c>
      <c r="F460" s="163" t="s">
        <v>5010</v>
      </c>
      <c r="G460" s="161">
        <v>493</v>
      </c>
      <c r="H460" s="163" t="s">
        <v>5014</v>
      </c>
      <c r="I460" s="161">
        <v>551</v>
      </c>
      <c r="J460" s="164" t="s">
        <v>3759</v>
      </c>
      <c r="K460" s="161">
        <v>504</v>
      </c>
      <c r="L460" s="163" t="s">
        <v>5015</v>
      </c>
      <c r="M460" s="161">
        <v>459</v>
      </c>
    </row>
    <row r="461" spans="1:13" ht="14.1" customHeight="1">
      <c r="A461" s="161">
        <v>460</v>
      </c>
      <c r="B461" s="162" t="s">
        <v>18</v>
      </c>
      <c r="C461" s="162" t="s">
        <v>1486</v>
      </c>
      <c r="D461" s="163" t="s">
        <v>1816</v>
      </c>
      <c r="E461" s="163" t="s">
        <v>2446</v>
      </c>
      <c r="F461" s="163" t="s">
        <v>5016</v>
      </c>
      <c r="G461" s="161">
        <v>532</v>
      </c>
      <c r="H461" s="163" t="s">
        <v>5017</v>
      </c>
      <c r="I461" s="161">
        <v>482</v>
      </c>
      <c r="J461" s="164" t="s">
        <v>5018</v>
      </c>
      <c r="K461" s="161">
        <v>475</v>
      </c>
      <c r="L461" s="163" t="s">
        <v>5019</v>
      </c>
      <c r="M461" s="161">
        <v>460</v>
      </c>
    </row>
    <row r="462" spans="1:13" ht="14.1" customHeight="1">
      <c r="A462" s="161">
        <v>461</v>
      </c>
      <c r="B462" s="162" t="s">
        <v>38</v>
      </c>
      <c r="C462" s="162" t="s">
        <v>1242</v>
      </c>
      <c r="D462" s="163" t="s">
        <v>1816</v>
      </c>
      <c r="E462" s="163" t="s">
        <v>2446</v>
      </c>
      <c r="F462" s="163" t="s">
        <v>5020</v>
      </c>
      <c r="G462" s="161">
        <v>513</v>
      </c>
      <c r="H462" s="163" t="s">
        <v>5021</v>
      </c>
      <c r="I462" s="161">
        <v>545</v>
      </c>
      <c r="J462" s="164" t="s">
        <v>5022</v>
      </c>
      <c r="K462" s="161">
        <v>508</v>
      </c>
      <c r="L462" s="163" t="s">
        <v>5023</v>
      </c>
      <c r="M462" s="161">
        <v>461</v>
      </c>
    </row>
    <row r="463" spans="1:13" ht="14.1" customHeight="1">
      <c r="A463" s="161">
        <v>462</v>
      </c>
      <c r="B463" s="162" t="s">
        <v>1487</v>
      </c>
      <c r="C463" s="162" t="s">
        <v>1488</v>
      </c>
      <c r="D463" s="163" t="s">
        <v>1816</v>
      </c>
      <c r="E463" s="163" t="s">
        <v>2548</v>
      </c>
      <c r="F463" s="163" t="s">
        <v>5024</v>
      </c>
      <c r="G463" s="161">
        <v>458</v>
      </c>
      <c r="H463" s="163" t="s">
        <v>5025</v>
      </c>
      <c r="I463" s="161">
        <v>383</v>
      </c>
      <c r="J463" s="164" t="s">
        <v>2388</v>
      </c>
      <c r="K463" s="161">
        <v>464</v>
      </c>
      <c r="L463" s="163" t="s">
        <v>5026</v>
      </c>
      <c r="M463" s="161">
        <v>462</v>
      </c>
    </row>
    <row r="464" spans="1:13" ht="14.1" customHeight="1">
      <c r="A464" s="161">
        <v>463</v>
      </c>
      <c r="B464" s="162" t="s">
        <v>1489</v>
      </c>
      <c r="C464" s="162" t="s">
        <v>1490</v>
      </c>
      <c r="D464" s="163" t="s">
        <v>2787</v>
      </c>
      <c r="E464" s="163" t="s">
        <v>2446</v>
      </c>
      <c r="F464" s="163" t="s">
        <v>5027</v>
      </c>
      <c r="G464" s="161">
        <v>490</v>
      </c>
      <c r="H464" s="163" t="s">
        <v>5028</v>
      </c>
      <c r="I464" s="161">
        <v>459</v>
      </c>
      <c r="J464" s="164" t="s">
        <v>5029</v>
      </c>
      <c r="K464" s="161">
        <v>450</v>
      </c>
      <c r="L464" s="163" t="s">
        <v>5030</v>
      </c>
      <c r="M464" s="161">
        <v>463</v>
      </c>
    </row>
    <row r="465" spans="1:13" ht="14.1" customHeight="1">
      <c r="A465" s="161">
        <v>464</v>
      </c>
      <c r="B465" s="162" t="s">
        <v>1277</v>
      </c>
      <c r="C465" s="162" t="s">
        <v>849</v>
      </c>
      <c r="D465" s="163" t="s">
        <v>2787</v>
      </c>
      <c r="E465" s="163" t="s">
        <v>2446</v>
      </c>
      <c r="F465" s="163" t="s">
        <v>5010</v>
      </c>
      <c r="G465" s="161">
        <v>491</v>
      </c>
      <c r="H465" s="163" t="s">
        <v>5028</v>
      </c>
      <c r="I465" s="161">
        <v>460</v>
      </c>
      <c r="J465" s="164" t="s">
        <v>5031</v>
      </c>
      <c r="K465" s="161">
        <v>451</v>
      </c>
      <c r="L465" s="163" t="s">
        <v>5032</v>
      </c>
      <c r="M465" s="161">
        <v>464</v>
      </c>
    </row>
    <row r="466" spans="1:13" ht="14.1" customHeight="1">
      <c r="A466" s="161">
        <v>465</v>
      </c>
      <c r="B466" s="162" t="s">
        <v>524</v>
      </c>
      <c r="C466" s="162" t="s">
        <v>1136</v>
      </c>
      <c r="D466" s="163" t="s">
        <v>1816</v>
      </c>
      <c r="E466" s="163" t="s">
        <v>2446</v>
      </c>
      <c r="F466" s="163" t="s">
        <v>5033</v>
      </c>
      <c r="G466" s="161">
        <v>463</v>
      </c>
      <c r="H466" s="163" t="s">
        <v>5034</v>
      </c>
      <c r="I466" s="161">
        <v>448</v>
      </c>
      <c r="J466" s="164" t="s">
        <v>5035</v>
      </c>
      <c r="K466" s="161">
        <v>459</v>
      </c>
      <c r="L466" s="163" t="s">
        <v>5036</v>
      </c>
      <c r="M466" s="161">
        <v>465</v>
      </c>
    </row>
    <row r="467" spans="1:13" ht="14.1" customHeight="1">
      <c r="A467" s="161">
        <v>466</v>
      </c>
      <c r="B467" s="162" t="s">
        <v>1491</v>
      </c>
      <c r="C467" s="162" t="s">
        <v>25</v>
      </c>
      <c r="D467" s="163" t="s">
        <v>2787</v>
      </c>
      <c r="E467" s="163" t="s">
        <v>2446</v>
      </c>
      <c r="F467" s="163" t="s">
        <v>5037</v>
      </c>
      <c r="G467" s="161">
        <v>496</v>
      </c>
      <c r="H467" s="163" t="s">
        <v>5038</v>
      </c>
      <c r="I467" s="161">
        <v>536</v>
      </c>
      <c r="J467" s="164" t="s">
        <v>5039</v>
      </c>
      <c r="K467" s="161">
        <v>492</v>
      </c>
      <c r="L467" s="163" t="s">
        <v>5040</v>
      </c>
      <c r="M467" s="161">
        <v>466</v>
      </c>
    </row>
    <row r="468" spans="1:13" ht="14.1" customHeight="1">
      <c r="A468" s="161">
        <v>467</v>
      </c>
      <c r="B468" s="162" t="s">
        <v>779</v>
      </c>
      <c r="C468" s="162" t="s">
        <v>1492</v>
      </c>
      <c r="D468" s="163" t="s">
        <v>2787</v>
      </c>
      <c r="E468" s="163" t="s">
        <v>2394</v>
      </c>
      <c r="F468" s="163" t="s">
        <v>5041</v>
      </c>
      <c r="G468" s="161">
        <v>497</v>
      </c>
      <c r="H468" s="163" t="s">
        <v>5038</v>
      </c>
      <c r="I468" s="161">
        <v>537</v>
      </c>
      <c r="J468" s="164" t="s">
        <v>5039</v>
      </c>
      <c r="K468" s="161">
        <v>493</v>
      </c>
      <c r="L468" s="163" t="s">
        <v>5040</v>
      </c>
      <c r="M468" s="161">
        <v>467</v>
      </c>
    </row>
    <row r="469" spans="1:13" ht="14.1" customHeight="1">
      <c r="A469" s="161">
        <v>468</v>
      </c>
      <c r="B469" s="162" t="s">
        <v>1493</v>
      </c>
      <c r="C469" s="162" t="s">
        <v>1494</v>
      </c>
      <c r="D469" s="163" t="s">
        <v>1816</v>
      </c>
      <c r="E469" s="163" t="s">
        <v>2446</v>
      </c>
      <c r="F469" s="163" t="s">
        <v>5042</v>
      </c>
      <c r="G469" s="165">
        <v>602</v>
      </c>
      <c r="H469" s="163" t="s">
        <v>5043</v>
      </c>
      <c r="I469" s="161">
        <v>555</v>
      </c>
      <c r="J469" s="164" t="s">
        <v>5044</v>
      </c>
      <c r="K469" s="161">
        <v>483</v>
      </c>
      <c r="L469" s="163" t="s">
        <v>5045</v>
      </c>
      <c r="M469" s="161">
        <v>468</v>
      </c>
    </row>
    <row r="470" spans="1:13" ht="14.1" customHeight="1">
      <c r="A470" s="161">
        <v>469</v>
      </c>
      <c r="B470" s="162" t="s">
        <v>15</v>
      </c>
      <c r="C470" s="162" t="s">
        <v>1495</v>
      </c>
      <c r="D470" s="163" t="s">
        <v>1816</v>
      </c>
      <c r="E470" s="163" t="s">
        <v>2446</v>
      </c>
      <c r="F470" s="163" t="s">
        <v>5046</v>
      </c>
      <c r="G470" s="161">
        <v>540</v>
      </c>
      <c r="H470" s="163" t="s">
        <v>5047</v>
      </c>
      <c r="I470" s="161">
        <v>513</v>
      </c>
      <c r="J470" s="164" t="s">
        <v>5048</v>
      </c>
      <c r="K470" s="161">
        <v>482</v>
      </c>
      <c r="L470" s="163" t="s">
        <v>5049</v>
      </c>
      <c r="M470" s="161">
        <v>469</v>
      </c>
    </row>
    <row r="471" spans="1:13" ht="14.1" customHeight="1">
      <c r="A471" s="161">
        <v>470</v>
      </c>
      <c r="B471" s="162" t="s">
        <v>1</v>
      </c>
      <c r="C471" s="162" t="s">
        <v>525</v>
      </c>
      <c r="D471" s="163" t="s">
        <v>1816</v>
      </c>
      <c r="E471" s="163" t="s">
        <v>2394</v>
      </c>
      <c r="F471" s="163" t="s">
        <v>5046</v>
      </c>
      <c r="G471" s="161">
        <v>541</v>
      </c>
      <c r="H471" s="163" t="s">
        <v>5050</v>
      </c>
      <c r="I471" s="161">
        <v>514</v>
      </c>
      <c r="J471" s="164" t="s">
        <v>5051</v>
      </c>
      <c r="K471" s="161">
        <v>465</v>
      </c>
      <c r="L471" s="163" t="s">
        <v>5052</v>
      </c>
      <c r="M471" s="161">
        <v>470</v>
      </c>
    </row>
    <row r="472" spans="1:13" ht="14.1" customHeight="1">
      <c r="A472" s="161">
        <v>471</v>
      </c>
      <c r="B472" s="162" t="s">
        <v>1496</v>
      </c>
      <c r="C472" s="162" t="s">
        <v>1497</v>
      </c>
      <c r="D472" s="163" t="s">
        <v>2787</v>
      </c>
      <c r="E472" s="163" t="s">
        <v>2394</v>
      </c>
      <c r="F472" s="163" t="s">
        <v>5053</v>
      </c>
      <c r="G472" s="161">
        <v>502</v>
      </c>
      <c r="H472" s="163" t="s">
        <v>5054</v>
      </c>
      <c r="I472" s="161">
        <v>503</v>
      </c>
      <c r="J472" s="164" t="s">
        <v>5055</v>
      </c>
      <c r="K472" s="161">
        <v>479</v>
      </c>
      <c r="L472" s="163" t="s">
        <v>5056</v>
      </c>
      <c r="M472" s="161">
        <v>471</v>
      </c>
    </row>
    <row r="473" spans="1:13" ht="14.1" customHeight="1">
      <c r="A473" s="161">
        <v>472</v>
      </c>
      <c r="B473" s="162" t="s">
        <v>725</v>
      </c>
      <c r="C473" s="162" t="s">
        <v>753</v>
      </c>
      <c r="D473" s="163" t="s">
        <v>2787</v>
      </c>
      <c r="E473" s="163" t="s">
        <v>2394</v>
      </c>
      <c r="F473" s="163" t="s">
        <v>5057</v>
      </c>
      <c r="G473" s="161">
        <v>498</v>
      </c>
      <c r="H473" s="163" t="s">
        <v>5058</v>
      </c>
      <c r="I473" s="161">
        <v>502</v>
      </c>
      <c r="J473" s="164" t="s">
        <v>5059</v>
      </c>
      <c r="K473" s="161">
        <v>480</v>
      </c>
      <c r="L473" s="163" t="s">
        <v>5056</v>
      </c>
      <c r="M473" s="161">
        <v>472</v>
      </c>
    </row>
    <row r="474" spans="1:13" ht="14.1" customHeight="1">
      <c r="A474" s="161">
        <v>473</v>
      </c>
      <c r="B474" s="162" t="s">
        <v>1499</v>
      </c>
      <c r="C474" s="162" t="s">
        <v>1500</v>
      </c>
      <c r="D474" s="163" t="s">
        <v>1816</v>
      </c>
      <c r="E474" s="163" t="s">
        <v>2394</v>
      </c>
      <c r="F474" s="163" t="s">
        <v>4925</v>
      </c>
      <c r="G474" s="161">
        <v>538</v>
      </c>
      <c r="H474" s="163" t="s">
        <v>5060</v>
      </c>
      <c r="I474" s="161">
        <v>532</v>
      </c>
      <c r="J474" s="164" t="s">
        <v>4927</v>
      </c>
      <c r="K474" s="161">
        <v>490</v>
      </c>
      <c r="L474" s="163" t="s">
        <v>5061</v>
      </c>
      <c r="M474" s="161">
        <v>473</v>
      </c>
    </row>
    <row r="475" spans="1:13" ht="14.1" customHeight="1">
      <c r="A475" s="161">
        <v>474</v>
      </c>
      <c r="B475" s="162" t="s">
        <v>36</v>
      </c>
      <c r="C475" s="162" t="s">
        <v>1498</v>
      </c>
      <c r="D475" s="163" t="s">
        <v>1816</v>
      </c>
      <c r="E475" s="163" t="s">
        <v>2394</v>
      </c>
      <c r="F475" s="163" t="s">
        <v>5062</v>
      </c>
      <c r="G475" s="161">
        <v>543</v>
      </c>
      <c r="H475" s="163" t="s">
        <v>5063</v>
      </c>
      <c r="I475" s="161">
        <v>530</v>
      </c>
      <c r="J475" s="164" t="s">
        <v>5064</v>
      </c>
      <c r="K475" s="161">
        <v>491</v>
      </c>
      <c r="L475" s="163" t="s">
        <v>5061</v>
      </c>
      <c r="M475" s="161">
        <v>474</v>
      </c>
    </row>
    <row r="476" spans="1:13" ht="14.1" customHeight="1">
      <c r="A476" s="161">
        <v>475</v>
      </c>
      <c r="B476" s="162" t="s">
        <v>36</v>
      </c>
      <c r="C476" s="162" t="s">
        <v>1501</v>
      </c>
      <c r="D476" s="163" t="s">
        <v>1816</v>
      </c>
      <c r="E476" s="163" t="s">
        <v>2394</v>
      </c>
      <c r="F476" s="163" t="s">
        <v>5065</v>
      </c>
      <c r="G476" s="161">
        <v>410</v>
      </c>
      <c r="H476" s="163" t="s">
        <v>5066</v>
      </c>
      <c r="I476" s="161">
        <v>498</v>
      </c>
      <c r="J476" s="164" t="s">
        <v>5067</v>
      </c>
      <c r="K476" s="161">
        <v>474</v>
      </c>
      <c r="L476" s="163" t="s">
        <v>5068</v>
      </c>
      <c r="M476" s="161">
        <v>475</v>
      </c>
    </row>
    <row r="477" spans="1:13" ht="14.1" customHeight="1">
      <c r="A477" s="161">
        <v>476</v>
      </c>
      <c r="B477" s="162" t="s">
        <v>853</v>
      </c>
      <c r="C477" s="162" t="s">
        <v>1502</v>
      </c>
      <c r="D477" s="163" t="s">
        <v>2787</v>
      </c>
      <c r="E477" s="163"/>
      <c r="F477" s="163" t="s">
        <v>5069</v>
      </c>
      <c r="G477" s="161">
        <v>421</v>
      </c>
      <c r="H477" s="163" t="s">
        <v>5070</v>
      </c>
      <c r="I477" s="161">
        <v>496</v>
      </c>
      <c r="J477" s="164" t="s">
        <v>5071</v>
      </c>
      <c r="K477" s="161">
        <v>502</v>
      </c>
      <c r="L477" s="163" t="s">
        <v>5072</v>
      </c>
      <c r="M477" s="161">
        <v>476</v>
      </c>
    </row>
    <row r="478" spans="1:13" ht="14.1" customHeight="1">
      <c r="A478" s="161">
        <v>477</v>
      </c>
      <c r="B478" s="162" t="s">
        <v>725</v>
      </c>
      <c r="C478" s="162" t="s">
        <v>816</v>
      </c>
      <c r="D478" s="163" t="s">
        <v>2787</v>
      </c>
      <c r="E478" s="163" t="s">
        <v>2446</v>
      </c>
      <c r="F478" s="163" t="s">
        <v>5073</v>
      </c>
      <c r="G478" s="161">
        <v>460</v>
      </c>
      <c r="H478" s="163" t="s">
        <v>5074</v>
      </c>
      <c r="I478" s="161">
        <v>521</v>
      </c>
      <c r="J478" s="164" t="s">
        <v>5075</v>
      </c>
      <c r="K478" s="161">
        <v>485</v>
      </c>
      <c r="L478" s="163" t="s">
        <v>5076</v>
      </c>
      <c r="M478" s="161">
        <v>477</v>
      </c>
    </row>
    <row r="479" spans="1:13" ht="14.1" customHeight="1">
      <c r="A479" s="161">
        <v>478</v>
      </c>
      <c r="B479" s="162" t="s">
        <v>518</v>
      </c>
      <c r="C479" s="162" t="s">
        <v>519</v>
      </c>
      <c r="D479" s="163" t="s">
        <v>1816</v>
      </c>
      <c r="E479" s="163" t="s">
        <v>2548</v>
      </c>
      <c r="F479" s="163" t="s">
        <v>5077</v>
      </c>
      <c r="G479" s="161">
        <v>465</v>
      </c>
      <c r="H479" s="163" t="s">
        <v>5078</v>
      </c>
      <c r="I479" s="161">
        <v>413</v>
      </c>
      <c r="J479" s="164" t="s">
        <v>5079</v>
      </c>
      <c r="K479" s="161">
        <v>441</v>
      </c>
      <c r="L479" s="163" t="s">
        <v>5080</v>
      </c>
      <c r="M479" s="161">
        <v>478</v>
      </c>
    </row>
    <row r="480" spans="1:13" ht="14.1" customHeight="1">
      <c r="A480" s="161">
        <v>479</v>
      </c>
      <c r="B480" s="162" t="s">
        <v>1194</v>
      </c>
      <c r="C480" s="162" t="s">
        <v>1503</v>
      </c>
      <c r="D480" s="163" t="s">
        <v>1816</v>
      </c>
      <c r="E480" s="163" t="s">
        <v>2446</v>
      </c>
      <c r="F480" s="163" t="s">
        <v>5081</v>
      </c>
      <c r="G480" s="161">
        <v>312</v>
      </c>
      <c r="H480" s="163" t="s">
        <v>5082</v>
      </c>
      <c r="I480" s="161">
        <v>375</v>
      </c>
      <c r="J480" s="164" t="s">
        <v>5083</v>
      </c>
      <c r="K480" s="161">
        <v>463</v>
      </c>
      <c r="L480" s="163" t="s">
        <v>5084</v>
      </c>
      <c r="M480" s="161">
        <v>479</v>
      </c>
    </row>
    <row r="481" spans="1:13" ht="14.1" customHeight="1">
      <c r="A481" s="161">
        <v>480</v>
      </c>
      <c r="B481" s="162" t="s">
        <v>67</v>
      </c>
      <c r="C481" s="162" t="s">
        <v>151</v>
      </c>
      <c r="D481" s="163" t="s">
        <v>1816</v>
      </c>
      <c r="E481" s="163" t="s">
        <v>2394</v>
      </c>
      <c r="F481" s="163" t="s">
        <v>3015</v>
      </c>
      <c r="G481" s="161">
        <v>437</v>
      </c>
      <c r="H481" s="163" t="s">
        <v>5085</v>
      </c>
      <c r="I481" s="161">
        <v>543</v>
      </c>
      <c r="J481" s="164" t="s">
        <v>5086</v>
      </c>
      <c r="K481" s="161">
        <v>488</v>
      </c>
      <c r="L481" s="163" t="s">
        <v>5087</v>
      </c>
      <c r="M481" s="161">
        <v>480</v>
      </c>
    </row>
    <row r="482" spans="1:13" ht="14.1" customHeight="1">
      <c r="A482" s="161">
        <v>481</v>
      </c>
      <c r="B482" s="162" t="s">
        <v>72</v>
      </c>
      <c r="C482" s="162" t="s">
        <v>217</v>
      </c>
      <c r="D482" s="163" t="s">
        <v>1816</v>
      </c>
      <c r="E482" s="163"/>
      <c r="F482" s="163" t="s">
        <v>5088</v>
      </c>
      <c r="G482" s="161">
        <v>435</v>
      </c>
      <c r="H482" s="163" t="s">
        <v>5089</v>
      </c>
      <c r="I482" s="161">
        <v>510</v>
      </c>
      <c r="J482" s="164" t="s">
        <v>5090</v>
      </c>
      <c r="K482" s="161">
        <v>498</v>
      </c>
      <c r="L482" s="163" t="s">
        <v>5091</v>
      </c>
      <c r="M482" s="161">
        <v>481</v>
      </c>
    </row>
    <row r="483" spans="1:13" ht="14.1" customHeight="1">
      <c r="A483" s="161">
        <v>482</v>
      </c>
      <c r="B483" s="162" t="s">
        <v>144</v>
      </c>
      <c r="C483" s="162" t="s">
        <v>1219</v>
      </c>
      <c r="D483" s="163" t="s">
        <v>1816</v>
      </c>
      <c r="E483" s="163" t="s">
        <v>2446</v>
      </c>
      <c r="F483" s="163" t="s">
        <v>4848</v>
      </c>
      <c r="G483" s="161">
        <v>432</v>
      </c>
      <c r="H483" s="163" t="s">
        <v>5089</v>
      </c>
      <c r="I483" s="161">
        <v>509</v>
      </c>
      <c r="J483" s="164" t="s">
        <v>5092</v>
      </c>
      <c r="K483" s="161">
        <v>506</v>
      </c>
      <c r="L483" s="163" t="s">
        <v>5093</v>
      </c>
      <c r="M483" s="161">
        <v>482</v>
      </c>
    </row>
    <row r="484" spans="1:13" ht="14.1" customHeight="1">
      <c r="A484" s="161">
        <v>483</v>
      </c>
      <c r="B484" s="162" t="s">
        <v>1504</v>
      </c>
      <c r="C484" s="162" t="s">
        <v>1505</v>
      </c>
      <c r="D484" s="163" t="s">
        <v>1816</v>
      </c>
      <c r="E484" s="163"/>
      <c r="F484" s="163" t="s">
        <v>5094</v>
      </c>
      <c r="G484" s="161">
        <v>400</v>
      </c>
      <c r="H484" s="163" t="s">
        <v>5095</v>
      </c>
      <c r="I484" s="161">
        <v>439</v>
      </c>
      <c r="J484" s="164" t="s">
        <v>5096</v>
      </c>
      <c r="K484" s="161">
        <v>477</v>
      </c>
      <c r="L484" s="163" t="s">
        <v>5097</v>
      </c>
      <c r="M484" s="161">
        <v>483</v>
      </c>
    </row>
    <row r="485" spans="1:13" ht="14.1" customHeight="1">
      <c r="A485" s="161">
        <v>484</v>
      </c>
      <c r="B485" s="162" t="s">
        <v>11</v>
      </c>
      <c r="C485" s="162" t="s">
        <v>569</v>
      </c>
      <c r="D485" s="163" t="s">
        <v>1816</v>
      </c>
      <c r="E485" s="163" t="s">
        <v>2394</v>
      </c>
      <c r="F485" s="163" t="s">
        <v>5098</v>
      </c>
      <c r="G485" s="161">
        <v>495</v>
      </c>
      <c r="H485" s="163" t="s">
        <v>5099</v>
      </c>
      <c r="I485" s="161">
        <v>519</v>
      </c>
      <c r="J485" s="164" t="s">
        <v>5100</v>
      </c>
      <c r="K485" s="161">
        <v>511</v>
      </c>
      <c r="L485" s="163" t="s">
        <v>5101</v>
      </c>
      <c r="M485" s="161">
        <v>484</v>
      </c>
    </row>
    <row r="486" spans="1:13" ht="14.1" customHeight="1">
      <c r="A486" s="161">
        <v>485</v>
      </c>
      <c r="B486" s="162" t="s">
        <v>56</v>
      </c>
      <c r="C486" s="162" t="s">
        <v>345</v>
      </c>
      <c r="D486" s="163" t="s">
        <v>1816</v>
      </c>
      <c r="E486" s="163"/>
      <c r="F486" s="163" t="s">
        <v>4812</v>
      </c>
      <c r="G486" s="161">
        <v>390</v>
      </c>
      <c r="H486" s="163" t="s">
        <v>5102</v>
      </c>
      <c r="I486" s="161">
        <v>456</v>
      </c>
      <c r="J486" s="164" t="s">
        <v>5103</v>
      </c>
      <c r="K486" s="161">
        <v>462</v>
      </c>
      <c r="L486" s="163" t="s">
        <v>5104</v>
      </c>
      <c r="M486" s="161">
        <v>485</v>
      </c>
    </row>
    <row r="487" spans="1:13" ht="14.1" customHeight="1">
      <c r="A487" s="161">
        <v>486</v>
      </c>
      <c r="B487" s="162" t="s">
        <v>789</v>
      </c>
      <c r="C487" s="162" t="s">
        <v>1506</v>
      </c>
      <c r="D487" s="163" t="s">
        <v>2787</v>
      </c>
      <c r="E487" s="163"/>
      <c r="F487" s="163" t="s">
        <v>4719</v>
      </c>
      <c r="G487" s="161">
        <v>394</v>
      </c>
      <c r="H487" s="163" t="s">
        <v>5105</v>
      </c>
      <c r="I487" s="161">
        <v>457</v>
      </c>
      <c r="J487" s="164" t="s">
        <v>5106</v>
      </c>
      <c r="K487" s="161">
        <v>466</v>
      </c>
      <c r="L487" s="163" t="s">
        <v>5107</v>
      </c>
      <c r="M487" s="161">
        <v>486</v>
      </c>
    </row>
    <row r="488" spans="1:13" ht="14.1" customHeight="1">
      <c r="A488" s="161">
        <v>487</v>
      </c>
      <c r="B488" s="162" t="s">
        <v>795</v>
      </c>
      <c r="C488" s="162" t="s">
        <v>1507</v>
      </c>
      <c r="D488" s="163" t="s">
        <v>1816</v>
      </c>
      <c r="E488" s="163" t="s">
        <v>2394</v>
      </c>
      <c r="F488" s="163" t="s">
        <v>5108</v>
      </c>
      <c r="G488" s="161">
        <v>343</v>
      </c>
      <c r="H488" s="163" t="s">
        <v>5109</v>
      </c>
      <c r="I488" s="161">
        <v>430</v>
      </c>
      <c r="J488" s="164" t="s">
        <v>5110</v>
      </c>
      <c r="K488" s="161">
        <v>457</v>
      </c>
      <c r="L488" s="163" t="s">
        <v>5111</v>
      </c>
      <c r="M488" s="161">
        <v>487</v>
      </c>
    </row>
    <row r="489" spans="1:13" ht="14.1" customHeight="1">
      <c r="A489" s="161">
        <v>488</v>
      </c>
      <c r="B489" s="162" t="s">
        <v>933</v>
      </c>
      <c r="C489" s="162" t="s">
        <v>28</v>
      </c>
      <c r="D489" s="163" t="s">
        <v>1816</v>
      </c>
      <c r="E489" s="163" t="s">
        <v>2446</v>
      </c>
      <c r="F489" s="163" t="s">
        <v>5112</v>
      </c>
      <c r="G489" s="161">
        <v>353</v>
      </c>
      <c r="H489" s="163" t="s">
        <v>5000</v>
      </c>
      <c r="I489" s="161">
        <v>435</v>
      </c>
      <c r="J489" s="164" t="s">
        <v>5035</v>
      </c>
      <c r="K489" s="161">
        <v>458</v>
      </c>
      <c r="L489" s="163" t="s">
        <v>5113</v>
      </c>
      <c r="M489" s="161">
        <v>488</v>
      </c>
    </row>
    <row r="490" spans="1:13" ht="14.1" customHeight="1">
      <c r="A490" s="161">
        <v>489</v>
      </c>
      <c r="B490" s="162" t="s">
        <v>81</v>
      </c>
      <c r="C490" s="162" t="s">
        <v>565</v>
      </c>
      <c r="D490" s="163" t="s">
        <v>1816</v>
      </c>
      <c r="E490" s="163"/>
      <c r="F490" s="163" t="s">
        <v>3060</v>
      </c>
      <c r="G490" s="161">
        <v>305</v>
      </c>
      <c r="H490" s="163" t="s">
        <v>5114</v>
      </c>
      <c r="I490" s="161">
        <v>525</v>
      </c>
      <c r="J490" s="164" t="s">
        <v>5115</v>
      </c>
      <c r="K490" s="161">
        <v>513</v>
      </c>
      <c r="L490" s="163" t="s">
        <v>5116</v>
      </c>
      <c r="M490" s="161">
        <v>489</v>
      </c>
    </row>
    <row r="491" spans="1:13" ht="14.1" customHeight="1">
      <c r="A491" s="161">
        <v>490</v>
      </c>
      <c r="B491" s="162" t="s">
        <v>1452</v>
      </c>
      <c r="C491" s="162" t="s">
        <v>1508</v>
      </c>
      <c r="D491" s="163" t="s">
        <v>1816</v>
      </c>
      <c r="E491" s="163" t="s">
        <v>2446</v>
      </c>
      <c r="F491" s="163" t="s">
        <v>5117</v>
      </c>
      <c r="G491" s="161">
        <v>462</v>
      </c>
      <c r="H491" s="163" t="s">
        <v>5118</v>
      </c>
      <c r="I491" s="161">
        <v>535</v>
      </c>
      <c r="J491" s="164" t="s">
        <v>5119</v>
      </c>
      <c r="K491" s="161">
        <v>503</v>
      </c>
      <c r="L491" s="163" t="s">
        <v>5120</v>
      </c>
      <c r="M491" s="161">
        <v>490</v>
      </c>
    </row>
    <row r="492" spans="1:13" ht="14.1" customHeight="1">
      <c r="A492" s="161">
        <v>491</v>
      </c>
      <c r="B492" s="162" t="s">
        <v>601</v>
      </c>
      <c r="C492" s="162" t="s">
        <v>602</v>
      </c>
      <c r="D492" s="163" t="s">
        <v>2787</v>
      </c>
      <c r="E492" s="163" t="s">
        <v>2394</v>
      </c>
      <c r="F492" s="163" t="s">
        <v>3044</v>
      </c>
      <c r="G492" s="161">
        <v>380</v>
      </c>
      <c r="H492" s="163" t="s">
        <v>5121</v>
      </c>
      <c r="I492" s="161">
        <v>481</v>
      </c>
      <c r="J492" s="164" t="s">
        <v>5122</v>
      </c>
      <c r="K492" s="161">
        <v>515</v>
      </c>
      <c r="L492" s="163" t="s">
        <v>5123</v>
      </c>
      <c r="M492" s="161">
        <v>491</v>
      </c>
    </row>
    <row r="493" spans="1:13" ht="14.1" customHeight="1">
      <c r="A493" s="161">
        <v>492</v>
      </c>
      <c r="B493" s="162" t="s">
        <v>725</v>
      </c>
      <c r="C493" s="162" t="s">
        <v>607</v>
      </c>
      <c r="D493" s="163" t="s">
        <v>2787</v>
      </c>
      <c r="E493" s="163" t="s">
        <v>2446</v>
      </c>
      <c r="F493" s="163" t="s">
        <v>5124</v>
      </c>
      <c r="G493" s="161">
        <v>547</v>
      </c>
      <c r="H493" s="163" t="s">
        <v>5125</v>
      </c>
      <c r="I493" s="161">
        <v>539</v>
      </c>
      <c r="J493" s="164" t="s">
        <v>5126</v>
      </c>
      <c r="K493" s="161">
        <v>499</v>
      </c>
      <c r="L493" s="163" t="s">
        <v>5127</v>
      </c>
      <c r="M493" s="161">
        <v>492</v>
      </c>
    </row>
    <row r="494" spans="1:13" ht="14.1" customHeight="1">
      <c r="A494" s="161">
        <v>493</v>
      </c>
      <c r="B494" s="162" t="s">
        <v>159</v>
      </c>
      <c r="C494" s="162" t="s">
        <v>1509</v>
      </c>
      <c r="D494" s="163" t="s">
        <v>2787</v>
      </c>
      <c r="E494" s="163"/>
      <c r="F494" s="163" t="s">
        <v>5124</v>
      </c>
      <c r="G494" s="161">
        <v>546</v>
      </c>
      <c r="H494" s="163" t="s">
        <v>5128</v>
      </c>
      <c r="I494" s="161">
        <v>538</v>
      </c>
      <c r="J494" s="164" t="s">
        <v>5129</v>
      </c>
      <c r="K494" s="161">
        <v>500</v>
      </c>
      <c r="L494" s="163" t="s">
        <v>5127</v>
      </c>
      <c r="M494" s="161">
        <v>493</v>
      </c>
    </row>
    <row r="495" spans="1:13" ht="14.1" customHeight="1">
      <c r="A495" s="161">
        <v>494</v>
      </c>
      <c r="B495" s="162" t="s">
        <v>88</v>
      </c>
      <c r="C495" s="162" t="s">
        <v>675</v>
      </c>
      <c r="D495" s="163" t="s">
        <v>2787</v>
      </c>
      <c r="E495" s="163"/>
      <c r="F495" s="163" t="s">
        <v>5130</v>
      </c>
      <c r="G495" s="161">
        <v>486</v>
      </c>
      <c r="H495" s="163" t="s">
        <v>5131</v>
      </c>
      <c r="I495" s="161">
        <v>471</v>
      </c>
      <c r="J495" s="164" t="s">
        <v>5132</v>
      </c>
      <c r="K495" s="161">
        <v>469</v>
      </c>
      <c r="L495" s="163" t="s">
        <v>5133</v>
      </c>
      <c r="M495" s="161">
        <v>494</v>
      </c>
    </row>
    <row r="496" spans="1:13" ht="14.1" customHeight="1">
      <c r="A496" s="161">
        <v>495</v>
      </c>
      <c r="B496" s="162" t="s">
        <v>725</v>
      </c>
      <c r="C496" s="162" t="s">
        <v>1510</v>
      </c>
      <c r="D496" s="163" t="s">
        <v>2787</v>
      </c>
      <c r="E496" s="163"/>
      <c r="F496" s="163" t="s">
        <v>5134</v>
      </c>
      <c r="G496" s="161">
        <v>539</v>
      </c>
      <c r="H496" s="163" t="s">
        <v>5135</v>
      </c>
      <c r="I496" s="161">
        <v>493</v>
      </c>
      <c r="J496" s="164" t="s">
        <v>5136</v>
      </c>
      <c r="K496" s="161">
        <v>512</v>
      </c>
      <c r="L496" s="163" t="s">
        <v>5137</v>
      </c>
      <c r="M496" s="161">
        <v>495</v>
      </c>
    </row>
    <row r="497" spans="1:13" ht="14.1" customHeight="1">
      <c r="A497" s="161">
        <v>496</v>
      </c>
      <c r="B497" s="162" t="s">
        <v>1511</v>
      </c>
      <c r="C497" s="162" t="s">
        <v>340</v>
      </c>
      <c r="D497" s="163" t="s">
        <v>2787</v>
      </c>
      <c r="E497" s="163"/>
      <c r="F497" s="163" t="s">
        <v>4925</v>
      </c>
      <c r="G497" s="161">
        <v>536</v>
      </c>
      <c r="H497" s="163" t="s">
        <v>5138</v>
      </c>
      <c r="I497" s="161">
        <v>494</v>
      </c>
      <c r="J497" s="164" t="s">
        <v>5071</v>
      </c>
      <c r="K497" s="161">
        <v>501</v>
      </c>
      <c r="L497" s="163" t="s">
        <v>5139</v>
      </c>
      <c r="M497" s="161">
        <v>496</v>
      </c>
    </row>
    <row r="498" spans="1:13" ht="14.1" customHeight="1">
      <c r="A498" s="161">
        <v>497</v>
      </c>
      <c r="B498" s="162" t="s">
        <v>1512</v>
      </c>
      <c r="C498" s="162" t="s">
        <v>1513</v>
      </c>
      <c r="D498" s="163" t="s">
        <v>1816</v>
      </c>
      <c r="E498" s="163"/>
      <c r="F498" s="163" t="s">
        <v>5140</v>
      </c>
      <c r="G498" s="161">
        <v>439</v>
      </c>
      <c r="H498" s="163" t="s">
        <v>5141</v>
      </c>
      <c r="I498" s="161">
        <v>540</v>
      </c>
      <c r="J498" s="164" t="s">
        <v>5142</v>
      </c>
      <c r="K498" s="161">
        <v>487</v>
      </c>
      <c r="L498" s="163" t="s">
        <v>5143</v>
      </c>
      <c r="M498" s="161">
        <v>497</v>
      </c>
    </row>
    <row r="499" spans="1:13" ht="14.1" customHeight="1">
      <c r="A499" s="161">
        <v>498</v>
      </c>
      <c r="B499" s="162" t="s">
        <v>725</v>
      </c>
      <c r="C499" s="162" t="s">
        <v>1464</v>
      </c>
      <c r="D499" s="163" t="s">
        <v>1816</v>
      </c>
      <c r="E499" s="163"/>
      <c r="F499" s="163" t="s">
        <v>5144</v>
      </c>
      <c r="G499" s="165">
        <v>587</v>
      </c>
      <c r="H499" s="163" t="s">
        <v>5145</v>
      </c>
      <c r="I499" s="165">
        <v>568</v>
      </c>
      <c r="J499" s="164" t="s">
        <v>3899</v>
      </c>
      <c r="K499" s="161">
        <v>529</v>
      </c>
      <c r="L499" s="163" t="s">
        <v>5146</v>
      </c>
      <c r="M499" s="161">
        <v>498</v>
      </c>
    </row>
    <row r="500" spans="1:13" ht="14.1" customHeight="1">
      <c r="A500" s="161">
        <v>499</v>
      </c>
      <c r="B500" s="162" t="s">
        <v>1514</v>
      </c>
      <c r="C500" s="162" t="s">
        <v>1468</v>
      </c>
      <c r="D500" s="163" t="s">
        <v>1816</v>
      </c>
      <c r="E500" s="163" t="s">
        <v>2394</v>
      </c>
      <c r="F500" s="163" t="s">
        <v>5147</v>
      </c>
      <c r="G500" s="165">
        <v>574</v>
      </c>
      <c r="H500" s="163" t="s">
        <v>5148</v>
      </c>
      <c r="I500" s="161">
        <v>533</v>
      </c>
      <c r="J500" s="164" t="s">
        <v>5149</v>
      </c>
      <c r="K500" s="161">
        <v>494</v>
      </c>
      <c r="L500" s="163" t="s">
        <v>5150</v>
      </c>
      <c r="M500" s="161">
        <v>499</v>
      </c>
    </row>
    <row r="501" spans="1:13" ht="14.1" customHeight="1">
      <c r="A501" s="161">
        <v>500</v>
      </c>
      <c r="B501" s="162" t="s">
        <v>1515</v>
      </c>
      <c r="C501" s="162" t="s">
        <v>1057</v>
      </c>
      <c r="D501" s="163" t="s">
        <v>1816</v>
      </c>
      <c r="E501" s="163" t="s">
        <v>2446</v>
      </c>
      <c r="F501" s="163" t="s">
        <v>4486</v>
      </c>
      <c r="G501" s="161">
        <v>385</v>
      </c>
      <c r="H501" s="163" t="s">
        <v>5151</v>
      </c>
      <c r="I501" s="161">
        <v>450</v>
      </c>
      <c r="J501" s="164" t="s">
        <v>5152</v>
      </c>
      <c r="K501" s="161">
        <v>509</v>
      </c>
      <c r="L501" s="163" t="s">
        <v>5153</v>
      </c>
      <c r="M501" s="161">
        <v>500</v>
      </c>
    </row>
    <row r="502" spans="1:13" ht="14.1" customHeight="1">
      <c r="A502" s="161">
        <v>501</v>
      </c>
      <c r="B502" s="162" t="s">
        <v>301</v>
      </c>
      <c r="C502" s="162" t="s">
        <v>82</v>
      </c>
      <c r="D502" s="163" t="s">
        <v>1816</v>
      </c>
      <c r="E502" s="163" t="s">
        <v>2394</v>
      </c>
      <c r="F502" s="163" t="s">
        <v>4153</v>
      </c>
      <c r="G502" s="161">
        <v>383</v>
      </c>
      <c r="H502" s="163" t="s">
        <v>5154</v>
      </c>
      <c r="I502" s="161">
        <v>517</v>
      </c>
      <c r="J502" s="164" t="s">
        <v>5152</v>
      </c>
      <c r="K502" s="161">
        <v>510</v>
      </c>
      <c r="L502" s="163" t="s">
        <v>5153</v>
      </c>
      <c r="M502" s="161">
        <v>501</v>
      </c>
    </row>
    <row r="503" spans="1:13" ht="14.1" customHeight="1">
      <c r="A503" s="161">
        <v>502</v>
      </c>
      <c r="B503" s="162" t="s">
        <v>541</v>
      </c>
      <c r="C503" s="162" t="s">
        <v>1222</v>
      </c>
      <c r="D503" s="163" t="s">
        <v>1816</v>
      </c>
      <c r="E503" s="163" t="s">
        <v>2446</v>
      </c>
      <c r="F503" s="163" t="s">
        <v>5155</v>
      </c>
      <c r="G503" s="161">
        <v>372</v>
      </c>
      <c r="H503" s="163" t="s">
        <v>5156</v>
      </c>
      <c r="I503" s="161">
        <v>414</v>
      </c>
      <c r="J503" s="164" t="s">
        <v>5157</v>
      </c>
      <c r="K503" s="161">
        <v>497</v>
      </c>
      <c r="L503" s="163" t="s">
        <v>5158</v>
      </c>
      <c r="M503" s="161">
        <v>502</v>
      </c>
    </row>
    <row r="504" spans="1:13" ht="14.1" customHeight="1">
      <c r="A504" s="161">
        <v>503</v>
      </c>
      <c r="B504" s="162" t="s">
        <v>1516</v>
      </c>
      <c r="C504" s="162" t="s">
        <v>1462</v>
      </c>
      <c r="D504" s="163" t="s">
        <v>2787</v>
      </c>
      <c r="E504" s="163"/>
      <c r="F504" s="163" t="s">
        <v>5159</v>
      </c>
      <c r="G504" s="165">
        <v>573</v>
      </c>
      <c r="H504" s="163" t="s">
        <v>5160</v>
      </c>
      <c r="I504" s="161">
        <v>553</v>
      </c>
      <c r="J504" s="164" t="s">
        <v>5161</v>
      </c>
      <c r="K504" s="161">
        <v>530</v>
      </c>
      <c r="L504" s="163" t="s">
        <v>5162</v>
      </c>
      <c r="M504" s="161">
        <v>503</v>
      </c>
    </row>
    <row r="505" spans="1:13" ht="14.1" customHeight="1">
      <c r="A505" s="161">
        <v>504</v>
      </c>
      <c r="B505" s="162" t="s">
        <v>138</v>
      </c>
      <c r="C505" s="162" t="s">
        <v>106</v>
      </c>
      <c r="D505" s="163" t="s">
        <v>2787</v>
      </c>
      <c r="E505" s="163"/>
      <c r="F505" s="163" t="s">
        <v>5163</v>
      </c>
      <c r="G505" s="165">
        <v>577</v>
      </c>
      <c r="H505" s="163" t="s">
        <v>5164</v>
      </c>
      <c r="I505" s="161">
        <v>554</v>
      </c>
      <c r="J505" s="164" t="s">
        <v>5165</v>
      </c>
      <c r="K505" s="161">
        <v>524</v>
      </c>
      <c r="L505" s="163" t="s">
        <v>5166</v>
      </c>
      <c r="M505" s="161">
        <v>504</v>
      </c>
    </row>
    <row r="506" spans="1:13" ht="14.1" customHeight="1">
      <c r="A506" s="161">
        <v>505</v>
      </c>
      <c r="B506" s="162" t="s">
        <v>1075</v>
      </c>
      <c r="C506" s="162" t="s">
        <v>1517</v>
      </c>
      <c r="D506" s="163" t="s">
        <v>2787</v>
      </c>
      <c r="E506" s="163" t="s">
        <v>2394</v>
      </c>
      <c r="F506" s="163" t="s">
        <v>5167</v>
      </c>
      <c r="G506" s="161">
        <v>564</v>
      </c>
      <c r="H506" s="163" t="s">
        <v>5168</v>
      </c>
      <c r="I506" s="161">
        <v>541</v>
      </c>
      <c r="J506" s="164" t="s">
        <v>2906</v>
      </c>
      <c r="K506" s="161">
        <v>521</v>
      </c>
      <c r="L506" s="163" t="s">
        <v>5169</v>
      </c>
      <c r="M506" s="161">
        <v>505</v>
      </c>
    </row>
    <row r="507" spans="1:13" ht="14.1" customHeight="1">
      <c r="A507" s="161">
        <v>506</v>
      </c>
      <c r="B507" s="162" t="s">
        <v>1518</v>
      </c>
      <c r="C507" s="162" t="s">
        <v>1519</v>
      </c>
      <c r="D507" s="163" t="s">
        <v>1816</v>
      </c>
      <c r="E507" s="163" t="s">
        <v>2394</v>
      </c>
      <c r="F507" s="163" t="s">
        <v>3211</v>
      </c>
      <c r="G507" s="165">
        <v>603</v>
      </c>
      <c r="H507" s="163" t="s">
        <v>5170</v>
      </c>
      <c r="I507" s="161">
        <v>559</v>
      </c>
      <c r="J507" s="164" t="s">
        <v>5171</v>
      </c>
      <c r="K507" s="161">
        <v>520</v>
      </c>
      <c r="L507" s="163" t="s">
        <v>5172</v>
      </c>
      <c r="M507" s="161">
        <v>506</v>
      </c>
    </row>
    <row r="508" spans="1:13" ht="14.1" customHeight="1">
      <c r="A508" s="161">
        <v>507</v>
      </c>
      <c r="B508" s="162" t="s">
        <v>1520</v>
      </c>
      <c r="C508" s="162" t="s">
        <v>1521</v>
      </c>
      <c r="D508" s="163" t="s">
        <v>2787</v>
      </c>
      <c r="E508" s="163" t="s">
        <v>2394</v>
      </c>
      <c r="F508" s="163" t="s">
        <v>5173</v>
      </c>
      <c r="G508" s="161">
        <v>514</v>
      </c>
      <c r="H508" s="163" t="s">
        <v>5174</v>
      </c>
      <c r="I508" s="161">
        <v>472</v>
      </c>
      <c r="J508" s="164" t="s">
        <v>5175</v>
      </c>
      <c r="K508" s="161">
        <v>478</v>
      </c>
      <c r="L508" s="163" t="s">
        <v>5176</v>
      </c>
      <c r="M508" s="161">
        <v>507</v>
      </c>
    </row>
    <row r="509" spans="1:13" ht="14.1" customHeight="1">
      <c r="A509" s="161">
        <v>508</v>
      </c>
      <c r="B509" s="162" t="s">
        <v>598</v>
      </c>
      <c r="C509" s="162" t="s">
        <v>800</v>
      </c>
      <c r="D509" s="163" t="s">
        <v>2787</v>
      </c>
      <c r="E509" s="163" t="s">
        <v>2394</v>
      </c>
      <c r="F509" s="163" t="s">
        <v>3281</v>
      </c>
      <c r="G509" s="165">
        <v>583</v>
      </c>
      <c r="H509" s="163" t="s">
        <v>5177</v>
      </c>
      <c r="I509" s="161">
        <v>528</v>
      </c>
      <c r="J509" s="164" t="s">
        <v>5178</v>
      </c>
      <c r="K509" s="161">
        <v>519</v>
      </c>
      <c r="L509" s="163" t="s">
        <v>5179</v>
      </c>
      <c r="M509" s="161">
        <v>508</v>
      </c>
    </row>
    <row r="510" spans="1:13" ht="14.1" customHeight="1">
      <c r="A510" s="161">
        <v>509</v>
      </c>
      <c r="B510" s="162" t="s">
        <v>1522</v>
      </c>
      <c r="C510" s="162" t="s">
        <v>1523</v>
      </c>
      <c r="D510" s="163" t="s">
        <v>1816</v>
      </c>
      <c r="E510" s="163" t="s">
        <v>2394</v>
      </c>
      <c r="F510" s="163" t="s">
        <v>2899</v>
      </c>
      <c r="G510" s="161">
        <v>414</v>
      </c>
      <c r="H510" s="163" t="s">
        <v>3145</v>
      </c>
      <c r="I510" s="161">
        <v>455</v>
      </c>
      <c r="J510" s="164" t="s">
        <v>5180</v>
      </c>
      <c r="K510" s="161">
        <v>495</v>
      </c>
      <c r="L510" s="163" t="s">
        <v>5181</v>
      </c>
      <c r="M510" s="161">
        <v>509</v>
      </c>
    </row>
    <row r="511" spans="1:13" ht="14.1" customHeight="1">
      <c r="A511" s="161">
        <v>510</v>
      </c>
      <c r="B511" s="162" t="s">
        <v>1250</v>
      </c>
      <c r="C511" s="162" t="s">
        <v>358</v>
      </c>
      <c r="D511" s="163" t="s">
        <v>2787</v>
      </c>
      <c r="E511" s="163" t="s">
        <v>2446</v>
      </c>
      <c r="F511" s="163" t="s">
        <v>5182</v>
      </c>
      <c r="G511" s="161">
        <v>562</v>
      </c>
      <c r="H511" s="163" t="s">
        <v>5183</v>
      </c>
      <c r="I511" s="161">
        <v>518</v>
      </c>
      <c r="J511" s="164" t="s">
        <v>5184</v>
      </c>
      <c r="K511" s="161">
        <v>517</v>
      </c>
      <c r="L511" s="163" t="s">
        <v>5185</v>
      </c>
      <c r="M511" s="161">
        <v>510</v>
      </c>
    </row>
    <row r="512" spans="1:13" ht="14.1" customHeight="1">
      <c r="A512" s="161">
        <v>511</v>
      </c>
      <c r="B512" s="162" t="s">
        <v>143</v>
      </c>
      <c r="C512" s="162" t="s">
        <v>1243</v>
      </c>
      <c r="D512" s="163" t="s">
        <v>2787</v>
      </c>
      <c r="E512" s="163" t="s">
        <v>2394</v>
      </c>
      <c r="F512" s="163" t="s">
        <v>5186</v>
      </c>
      <c r="G512" s="161">
        <v>561</v>
      </c>
      <c r="H512" s="163" t="s">
        <v>5187</v>
      </c>
      <c r="I512" s="161">
        <v>542</v>
      </c>
      <c r="J512" s="164" t="s">
        <v>5188</v>
      </c>
      <c r="K512" s="161">
        <v>531</v>
      </c>
      <c r="L512" s="163" t="s">
        <v>5189</v>
      </c>
      <c r="M512" s="161">
        <v>511</v>
      </c>
    </row>
    <row r="513" spans="1:13" ht="14.1" customHeight="1">
      <c r="A513" s="161">
        <v>512</v>
      </c>
      <c r="B513" s="162" t="s">
        <v>797</v>
      </c>
      <c r="C513" s="162" t="s">
        <v>798</v>
      </c>
      <c r="D513" s="163" t="s">
        <v>1816</v>
      </c>
      <c r="E513" s="163" t="s">
        <v>2446</v>
      </c>
      <c r="F513" s="163" t="s">
        <v>4064</v>
      </c>
      <c r="G513" s="161">
        <v>318</v>
      </c>
      <c r="H513" s="163" t="s">
        <v>5190</v>
      </c>
      <c r="I513" s="161">
        <v>507</v>
      </c>
      <c r="J513" s="164" t="s">
        <v>5191</v>
      </c>
      <c r="K513" s="161">
        <v>516</v>
      </c>
      <c r="L513" s="163" t="s">
        <v>5192</v>
      </c>
      <c r="M513" s="161">
        <v>512</v>
      </c>
    </row>
    <row r="514" spans="1:13" ht="14.1" customHeight="1">
      <c r="A514" s="161">
        <v>513</v>
      </c>
      <c r="B514" s="162" t="s">
        <v>143</v>
      </c>
      <c r="C514" s="162" t="s">
        <v>106</v>
      </c>
      <c r="D514" s="163" t="s">
        <v>2787</v>
      </c>
      <c r="E514" s="163" t="s">
        <v>2394</v>
      </c>
      <c r="F514" s="163" t="s">
        <v>5193</v>
      </c>
      <c r="G514" s="161">
        <v>535</v>
      </c>
      <c r="H514" s="163" t="s">
        <v>5194</v>
      </c>
      <c r="I514" s="161">
        <v>549</v>
      </c>
      <c r="J514" s="164" t="s">
        <v>5195</v>
      </c>
      <c r="K514" s="161">
        <v>534</v>
      </c>
      <c r="L514" s="163" t="s">
        <v>5196</v>
      </c>
      <c r="M514" s="161">
        <v>513</v>
      </c>
    </row>
    <row r="515" spans="1:13" ht="14.1" customHeight="1">
      <c r="A515" s="161">
        <v>514</v>
      </c>
      <c r="B515" s="162" t="s">
        <v>1524</v>
      </c>
      <c r="C515" s="162" t="s">
        <v>1525</v>
      </c>
      <c r="D515" s="163" t="s">
        <v>1816</v>
      </c>
      <c r="E515" s="163"/>
      <c r="F515" s="163" t="s">
        <v>5197</v>
      </c>
      <c r="G515" s="161">
        <v>512</v>
      </c>
      <c r="H515" s="163" t="s">
        <v>5198</v>
      </c>
      <c r="I515" s="161">
        <v>491</v>
      </c>
      <c r="J515" s="164" t="s">
        <v>5199</v>
      </c>
      <c r="K515" s="161">
        <v>486</v>
      </c>
      <c r="L515" s="163" t="s">
        <v>5200</v>
      </c>
      <c r="M515" s="161">
        <v>514</v>
      </c>
    </row>
    <row r="516" spans="1:13" ht="14.1" customHeight="1">
      <c r="A516" s="161">
        <v>515</v>
      </c>
      <c r="B516" s="162" t="s">
        <v>88</v>
      </c>
      <c r="C516" s="162" t="s">
        <v>1526</v>
      </c>
      <c r="D516" s="163" t="s">
        <v>2787</v>
      </c>
      <c r="E516" s="163"/>
      <c r="F516" s="163" t="s">
        <v>5201</v>
      </c>
      <c r="G516" s="161">
        <v>464</v>
      </c>
      <c r="H516" s="163" t="s">
        <v>5202</v>
      </c>
      <c r="I516" s="161">
        <v>548</v>
      </c>
      <c r="J516" s="164" t="s">
        <v>5203</v>
      </c>
      <c r="K516" s="161">
        <v>526</v>
      </c>
      <c r="L516" s="163" t="s">
        <v>5204</v>
      </c>
      <c r="M516" s="161">
        <v>515</v>
      </c>
    </row>
    <row r="517" spans="1:13" ht="14.1" customHeight="1">
      <c r="A517" s="161">
        <v>516</v>
      </c>
      <c r="B517" s="162" t="s">
        <v>1128</v>
      </c>
      <c r="C517" s="162" t="s">
        <v>1527</v>
      </c>
      <c r="D517" s="163" t="s">
        <v>2787</v>
      </c>
      <c r="E517" s="163"/>
      <c r="F517" s="163" t="s">
        <v>5205</v>
      </c>
      <c r="G517" s="161">
        <v>325</v>
      </c>
      <c r="H517" s="163" t="s">
        <v>5206</v>
      </c>
      <c r="I517" s="161">
        <v>391</v>
      </c>
      <c r="J517" s="164" t="s">
        <v>5207</v>
      </c>
      <c r="K517" s="161">
        <v>476</v>
      </c>
      <c r="L517" s="163" t="s">
        <v>5208</v>
      </c>
      <c r="M517" s="161">
        <v>516</v>
      </c>
    </row>
    <row r="518" spans="1:13" ht="14.1" customHeight="1">
      <c r="A518" s="161">
        <v>517</v>
      </c>
      <c r="B518" s="162" t="s">
        <v>94</v>
      </c>
      <c r="C518" s="162" t="s">
        <v>1528</v>
      </c>
      <c r="D518" s="163" t="s">
        <v>1816</v>
      </c>
      <c r="E518" s="163" t="s">
        <v>2394</v>
      </c>
      <c r="F518" s="163" t="s">
        <v>5209</v>
      </c>
      <c r="G518" s="161">
        <v>550</v>
      </c>
      <c r="H518" s="163" t="s">
        <v>5210</v>
      </c>
      <c r="I518" s="161">
        <v>526</v>
      </c>
      <c r="J518" s="164" t="s">
        <v>5211</v>
      </c>
      <c r="K518" s="161">
        <v>522</v>
      </c>
      <c r="L518" s="163" t="s">
        <v>5212</v>
      </c>
      <c r="M518" s="161">
        <v>517</v>
      </c>
    </row>
    <row r="519" spans="1:13" ht="14.1" customHeight="1">
      <c r="A519" s="161">
        <v>518</v>
      </c>
      <c r="B519" s="162" t="s">
        <v>1529</v>
      </c>
      <c r="C519" s="162" t="s">
        <v>1530</v>
      </c>
      <c r="D519" s="163" t="s">
        <v>2787</v>
      </c>
      <c r="E519" s="163"/>
      <c r="F519" s="163" t="s">
        <v>5213</v>
      </c>
      <c r="G519" s="165">
        <v>591</v>
      </c>
      <c r="H519" s="163" t="s">
        <v>5214</v>
      </c>
      <c r="I519" s="165">
        <v>570</v>
      </c>
      <c r="J519" s="164" t="s">
        <v>5215</v>
      </c>
      <c r="K519" s="161">
        <v>528</v>
      </c>
      <c r="L519" s="163" t="s">
        <v>5216</v>
      </c>
      <c r="M519" s="161">
        <v>518</v>
      </c>
    </row>
    <row r="520" spans="1:13" ht="14.1" customHeight="1">
      <c r="A520" s="161">
        <v>519</v>
      </c>
      <c r="B520" s="162" t="s">
        <v>1205</v>
      </c>
      <c r="C520" s="162" t="s">
        <v>1206</v>
      </c>
      <c r="D520" s="163" t="s">
        <v>2787</v>
      </c>
      <c r="E520" s="163" t="s">
        <v>2394</v>
      </c>
      <c r="F520" s="163" t="s">
        <v>5217</v>
      </c>
      <c r="G520" s="161">
        <v>471</v>
      </c>
      <c r="H520" s="163" t="s">
        <v>5218</v>
      </c>
      <c r="I520" s="161">
        <v>562</v>
      </c>
      <c r="J520" s="164" t="s">
        <v>5219</v>
      </c>
      <c r="K520" s="161">
        <v>543</v>
      </c>
      <c r="L520" s="163" t="s">
        <v>5220</v>
      </c>
      <c r="M520" s="161">
        <v>519</v>
      </c>
    </row>
    <row r="521" spans="1:13" ht="14.1" customHeight="1">
      <c r="A521" s="161">
        <v>520</v>
      </c>
      <c r="B521" s="162" t="s">
        <v>11</v>
      </c>
      <c r="C521" s="162" t="s">
        <v>440</v>
      </c>
      <c r="D521" s="163" t="s">
        <v>1816</v>
      </c>
      <c r="E521" s="163" t="s">
        <v>2446</v>
      </c>
      <c r="F521" s="163" t="s">
        <v>5221</v>
      </c>
      <c r="G521" s="165">
        <v>596</v>
      </c>
      <c r="H521" s="163" t="s">
        <v>5222</v>
      </c>
      <c r="I521" s="165">
        <v>579</v>
      </c>
      <c r="J521" s="164" t="s">
        <v>5223</v>
      </c>
      <c r="K521" s="161">
        <v>544</v>
      </c>
      <c r="L521" s="163" t="s">
        <v>5224</v>
      </c>
      <c r="M521" s="161">
        <v>520</v>
      </c>
    </row>
    <row r="522" spans="1:13" ht="14.1" customHeight="1">
      <c r="A522" s="161">
        <v>521</v>
      </c>
      <c r="B522" s="162" t="s">
        <v>73</v>
      </c>
      <c r="C522" s="162" t="s">
        <v>353</v>
      </c>
      <c r="D522" s="163" t="s">
        <v>1816</v>
      </c>
      <c r="E522" s="163"/>
      <c r="F522" s="163" t="s">
        <v>5225</v>
      </c>
      <c r="G522" s="161">
        <v>456</v>
      </c>
      <c r="H522" s="163" t="s">
        <v>5226</v>
      </c>
      <c r="I522" s="161">
        <v>515</v>
      </c>
      <c r="J522" s="164" t="s">
        <v>5227</v>
      </c>
      <c r="K522" s="161">
        <v>514</v>
      </c>
      <c r="L522" s="163" t="s">
        <v>5228</v>
      </c>
      <c r="M522" s="161">
        <v>521</v>
      </c>
    </row>
    <row r="523" spans="1:13" ht="14.1" customHeight="1">
      <c r="A523" s="161">
        <v>522</v>
      </c>
      <c r="B523" s="162" t="s">
        <v>94</v>
      </c>
      <c r="C523" s="162" t="s">
        <v>1201</v>
      </c>
      <c r="D523" s="163" t="s">
        <v>1816</v>
      </c>
      <c r="E523" s="163"/>
      <c r="F523" s="163" t="s">
        <v>5229</v>
      </c>
      <c r="G523" s="161">
        <v>362</v>
      </c>
      <c r="H523" s="163" t="s">
        <v>5230</v>
      </c>
      <c r="I523" s="161">
        <v>385</v>
      </c>
      <c r="J523" s="164" t="s">
        <v>5231</v>
      </c>
      <c r="K523" s="161">
        <v>472</v>
      </c>
      <c r="L523" s="163" t="s">
        <v>5232</v>
      </c>
      <c r="M523" s="161">
        <v>522</v>
      </c>
    </row>
    <row r="524" spans="1:13" ht="14.1" customHeight="1">
      <c r="A524" s="161">
        <v>523</v>
      </c>
      <c r="B524" s="162" t="s">
        <v>802</v>
      </c>
      <c r="C524" s="162" t="s">
        <v>803</v>
      </c>
      <c r="D524" s="163" t="s">
        <v>1816</v>
      </c>
      <c r="E524" s="163" t="s">
        <v>2394</v>
      </c>
      <c r="F524" s="163" t="s">
        <v>5233</v>
      </c>
      <c r="G524" s="161">
        <v>533</v>
      </c>
      <c r="H524" s="163" t="s">
        <v>5234</v>
      </c>
      <c r="I524" s="161">
        <v>544</v>
      </c>
      <c r="J524" s="164" t="s">
        <v>5235</v>
      </c>
      <c r="K524" s="161">
        <v>518</v>
      </c>
      <c r="L524" s="163" t="s">
        <v>5236</v>
      </c>
      <c r="M524" s="161">
        <v>523</v>
      </c>
    </row>
    <row r="525" spans="1:13" ht="14.1" customHeight="1">
      <c r="A525" s="161">
        <v>524</v>
      </c>
      <c r="B525" s="162" t="s">
        <v>807</v>
      </c>
      <c r="C525" s="162" t="s">
        <v>523</v>
      </c>
      <c r="D525" s="163" t="s">
        <v>1816</v>
      </c>
      <c r="E525" s="163"/>
      <c r="F525" s="163" t="s">
        <v>5237</v>
      </c>
      <c r="G525" s="161">
        <v>369</v>
      </c>
      <c r="H525" s="163" t="s">
        <v>5238</v>
      </c>
      <c r="I525" s="165">
        <v>585</v>
      </c>
      <c r="J525" s="164" t="s">
        <v>5239</v>
      </c>
      <c r="K525" s="161">
        <v>553</v>
      </c>
      <c r="L525" s="163" t="s">
        <v>5240</v>
      </c>
      <c r="M525" s="161">
        <v>524</v>
      </c>
    </row>
    <row r="526" spans="1:13" ht="14.1" customHeight="1">
      <c r="A526" s="161">
        <v>525</v>
      </c>
      <c r="B526" s="162" t="s">
        <v>1531</v>
      </c>
      <c r="C526" s="162" t="s">
        <v>1532</v>
      </c>
      <c r="D526" s="163" t="s">
        <v>2787</v>
      </c>
      <c r="E526" s="163" t="s">
        <v>2394</v>
      </c>
      <c r="F526" s="163" t="s">
        <v>5241</v>
      </c>
      <c r="G526" s="161">
        <v>554</v>
      </c>
      <c r="H526" s="163" t="s">
        <v>5242</v>
      </c>
      <c r="I526" s="161">
        <v>466</v>
      </c>
      <c r="J526" s="164" t="s">
        <v>5243</v>
      </c>
      <c r="K526" s="161">
        <v>470</v>
      </c>
      <c r="L526" s="163" t="s">
        <v>5244</v>
      </c>
      <c r="M526" s="161">
        <v>525</v>
      </c>
    </row>
    <row r="527" spans="1:13" ht="14.1" customHeight="1">
      <c r="A527" s="161">
        <v>526</v>
      </c>
      <c r="B527" s="162" t="s">
        <v>15</v>
      </c>
      <c r="C527" s="162" t="s">
        <v>17</v>
      </c>
      <c r="D527" s="163" t="s">
        <v>1816</v>
      </c>
      <c r="E527" s="163" t="s">
        <v>2394</v>
      </c>
      <c r="F527" s="163" t="s">
        <v>5245</v>
      </c>
      <c r="G527" s="161">
        <v>555</v>
      </c>
      <c r="H527" s="163" t="s">
        <v>5242</v>
      </c>
      <c r="I527" s="161">
        <v>467</v>
      </c>
      <c r="J527" s="164" t="s">
        <v>5243</v>
      </c>
      <c r="K527" s="161">
        <v>471</v>
      </c>
      <c r="L527" s="163" t="s">
        <v>5246</v>
      </c>
      <c r="M527" s="161">
        <v>526</v>
      </c>
    </row>
    <row r="528" spans="1:13" ht="14.1" customHeight="1">
      <c r="A528" s="161">
        <v>527</v>
      </c>
      <c r="B528" s="162" t="s">
        <v>187</v>
      </c>
      <c r="C528" s="162" t="s">
        <v>188</v>
      </c>
      <c r="D528" s="163" t="s">
        <v>2787</v>
      </c>
      <c r="E528" s="163" t="s">
        <v>2446</v>
      </c>
      <c r="F528" s="163" t="s">
        <v>5233</v>
      </c>
      <c r="G528" s="161">
        <v>534</v>
      </c>
      <c r="H528" s="163" t="s">
        <v>5247</v>
      </c>
      <c r="I528" s="161">
        <v>557</v>
      </c>
      <c r="J528" s="164" t="s">
        <v>5248</v>
      </c>
      <c r="K528" s="161">
        <v>540</v>
      </c>
      <c r="L528" s="163" t="s">
        <v>1533</v>
      </c>
      <c r="M528" s="161">
        <v>527</v>
      </c>
    </row>
    <row r="529" spans="1:13" ht="14.1" customHeight="1">
      <c r="A529" s="161">
        <v>528</v>
      </c>
      <c r="B529" s="162" t="s">
        <v>67</v>
      </c>
      <c r="C529" s="162" t="s">
        <v>1534</v>
      </c>
      <c r="D529" s="163" t="s">
        <v>1816</v>
      </c>
      <c r="E529" s="163"/>
      <c r="F529" s="163" t="s">
        <v>5249</v>
      </c>
      <c r="G529" s="161">
        <v>423</v>
      </c>
      <c r="H529" s="163" t="s">
        <v>5250</v>
      </c>
      <c r="I529" s="161">
        <v>504</v>
      </c>
      <c r="J529" s="164" t="s">
        <v>5251</v>
      </c>
      <c r="K529" s="161">
        <v>527</v>
      </c>
      <c r="L529" s="163" t="s">
        <v>5252</v>
      </c>
      <c r="M529" s="161">
        <v>528</v>
      </c>
    </row>
    <row r="530" spans="1:13" ht="14.1" customHeight="1">
      <c r="A530" s="161">
        <v>529</v>
      </c>
      <c r="B530" s="162" t="s">
        <v>80</v>
      </c>
      <c r="C530" s="162" t="s">
        <v>90</v>
      </c>
      <c r="D530" s="163" t="s">
        <v>1816</v>
      </c>
      <c r="E530" s="163" t="s">
        <v>2446</v>
      </c>
      <c r="F530" s="163" t="s">
        <v>5253</v>
      </c>
      <c r="G530" s="161">
        <v>559</v>
      </c>
      <c r="H530" s="163" t="s">
        <v>5254</v>
      </c>
      <c r="I530" s="161">
        <v>566</v>
      </c>
      <c r="J530" s="164" t="s">
        <v>5255</v>
      </c>
      <c r="K530" s="161">
        <v>535</v>
      </c>
      <c r="L530" s="163" t="s">
        <v>5256</v>
      </c>
      <c r="M530" s="161">
        <v>529</v>
      </c>
    </row>
    <row r="531" spans="1:13" ht="14.1" customHeight="1">
      <c r="A531" s="161">
        <v>530</v>
      </c>
      <c r="B531" s="162" t="s">
        <v>159</v>
      </c>
      <c r="C531" s="162" t="s">
        <v>1535</v>
      </c>
      <c r="D531" s="163" t="s">
        <v>2787</v>
      </c>
      <c r="E531" s="163"/>
      <c r="F531" s="163" t="s">
        <v>5159</v>
      </c>
      <c r="G531" s="165">
        <v>571</v>
      </c>
      <c r="H531" s="163" t="s">
        <v>5257</v>
      </c>
      <c r="I531" s="161">
        <v>546</v>
      </c>
      <c r="J531" s="164" t="s">
        <v>5258</v>
      </c>
      <c r="K531" s="161">
        <v>525</v>
      </c>
      <c r="L531" s="163" t="s">
        <v>5259</v>
      </c>
      <c r="M531" s="161">
        <v>530</v>
      </c>
    </row>
    <row r="532" spans="1:13" ht="14.1" customHeight="1">
      <c r="A532" s="161">
        <v>531</v>
      </c>
      <c r="B532" s="162" t="s">
        <v>167</v>
      </c>
      <c r="C532" s="162" t="s">
        <v>168</v>
      </c>
      <c r="D532" s="163" t="s">
        <v>2787</v>
      </c>
      <c r="E532" s="163" t="s">
        <v>2394</v>
      </c>
      <c r="F532" s="163" t="s">
        <v>5159</v>
      </c>
      <c r="G532" s="165">
        <v>572</v>
      </c>
      <c r="H532" s="163" t="s">
        <v>5260</v>
      </c>
      <c r="I532" s="161">
        <v>552</v>
      </c>
      <c r="J532" s="164" t="s">
        <v>5261</v>
      </c>
      <c r="K532" s="161">
        <v>533</v>
      </c>
      <c r="L532" s="163" t="s">
        <v>5259</v>
      </c>
      <c r="M532" s="161">
        <v>531</v>
      </c>
    </row>
    <row r="533" spans="1:13" ht="14.1" customHeight="1">
      <c r="A533" s="161">
        <v>532</v>
      </c>
      <c r="B533" s="162" t="s">
        <v>94</v>
      </c>
      <c r="C533" s="162" t="s">
        <v>311</v>
      </c>
      <c r="D533" s="163" t="s">
        <v>1816</v>
      </c>
      <c r="E533" s="163" t="s">
        <v>2394</v>
      </c>
      <c r="F533" s="163" t="s">
        <v>5262</v>
      </c>
      <c r="G533" s="161">
        <v>525</v>
      </c>
      <c r="H533" s="163" t="s">
        <v>5263</v>
      </c>
      <c r="I533" s="165">
        <v>581</v>
      </c>
      <c r="J533" s="164" t="s">
        <v>5264</v>
      </c>
      <c r="K533" s="161">
        <v>548</v>
      </c>
      <c r="L533" s="163" t="s">
        <v>5265</v>
      </c>
      <c r="M533" s="161">
        <v>532</v>
      </c>
    </row>
    <row r="534" spans="1:13" ht="14.1" customHeight="1">
      <c r="A534" s="161">
        <v>533</v>
      </c>
      <c r="B534" s="162" t="s">
        <v>98</v>
      </c>
      <c r="C534" s="162" t="s">
        <v>179</v>
      </c>
      <c r="D534" s="163" t="s">
        <v>2787</v>
      </c>
      <c r="E534" s="163" t="s">
        <v>2394</v>
      </c>
      <c r="F534" s="163" t="s">
        <v>5266</v>
      </c>
      <c r="G534" s="165">
        <v>611</v>
      </c>
      <c r="H534" s="163" t="s">
        <v>5267</v>
      </c>
      <c r="I534" s="165">
        <v>596</v>
      </c>
      <c r="J534" s="164" t="s">
        <v>5268</v>
      </c>
      <c r="K534" s="161">
        <v>559</v>
      </c>
      <c r="L534" s="163" t="s">
        <v>1536</v>
      </c>
      <c r="M534" s="161">
        <v>533</v>
      </c>
    </row>
    <row r="535" spans="1:13" ht="14.1" customHeight="1">
      <c r="A535" s="161">
        <v>534</v>
      </c>
      <c r="B535" s="162" t="s">
        <v>193</v>
      </c>
      <c r="C535" s="162" t="s">
        <v>643</v>
      </c>
      <c r="D535" s="163" t="s">
        <v>2787</v>
      </c>
      <c r="E535" s="163" t="s">
        <v>2446</v>
      </c>
      <c r="F535" s="163" t="s">
        <v>5269</v>
      </c>
      <c r="G535" s="165">
        <v>612</v>
      </c>
      <c r="H535" s="163" t="s">
        <v>5267</v>
      </c>
      <c r="I535" s="165">
        <v>597</v>
      </c>
      <c r="J535" s="164" t="s">
        <v>5270</v>
      </c>
      <c r="K535" s="161">
        <v>560</v>
      </c>
      <c r="L535" s="163" t="s">
        <v>5271</v>
      </c>
      <c r="M535" s="161">
        <v>534</v>
      </c>
    </row>
    <row r="536" spans="1:13" ht="14.1" customHeight="1">
      <c r="A536" s="161">
        <v>535</v>
      </c>
      <c r="B536" s="162" t="s">
        <v>211</v>
      </c>
      <c r="C536" s="162" t="s">
        <v>528</v>
      </c>
      <c r="D536" s="163" t="s">
        <v>1816</v>
      </c>
      <c r="E536" s="163" t="s">
        <v>2446</v>
      </c>
      <c r="F536" s="163" t="s">
        <v>5272</v>
      </c>
      <c r="G536" s="161">
        <v>548</v>
      </c>
      <c r="H536" s="163" t="s">
        <v>5273</v>
      </c>
      <c r="I536" s="161">
        <v>563</v>
      </c>
      <c r="J536" s="164" t="s">
        <v>5274</v>
      </c>
      <c r="K536" s="161">
        <v>538</v>
      </c>
      <c r="L536" s="163" t="s">
        <v>5275</v>
      </c>
      <c r="M536" s="161">
        <v>535</v>
      </c>
    </row>
    <row r="537" spans="1:13" ht="14.1" customHeight="1">
      <c r="A537" s="161">
        <v>536</v>
      </c>
      <c r="B537" s="162" t="s">
        <v>1537</v>
      </c>
      <c r="C537" s="162" t="s">
        <v>528</v>
      </c>
      <c r="D537" s="163" t="s">
        <v>1816</v>
      </c>
      <c r="E537" s="163" t="s">
        <v>2446</v>
      </c>
      <c r="F537" s="163" t="s">
        <v>5276</v>
      </c>
      <c r="G537" s="161">
        <v>549</v>
      </c>
      <c r="H537" s="163" t="s">
        <v>5277</v>
      </c>
      <c r="I537" s="161">
        <v>564</v>
      </c>
      <c r="J537" s="164" t="s">
        <v>5278</v>
      </c>
      <c r="K537" s="161">
        <v>539</v>
      </c>
      <c r="L537" s="163" t="s">
        <v>5279</v>
      </c>
      <c r="M537" s="161">
        <v>536</v>
      </c>
    </row>
    <row r="538" spans="1:13" ht="14.1" customHeight="1">
      <c r="A538" s="161">
        <v>537</v>
      </c>
      <c r="B538" s="162" t="s">
        <v>167</v>
      </c>
      <c r="C538" s="162" t="s">
        <v>1538</v>
      </c>
      <c r="D538" s="163" t="s">
        <v>2787</v>
      </c>
      <c r="E538" s="163"/>
      <c r="F538" s="163" t="s">
        <v>4819</v>
      </c>
      <c r="G538" s="161">
        <v>553</v>
      </c>
      <c r="H538" s="163" t="s">
        <v>5280</v>
      </c>
      <c r="I538" s="161">
        <v>561</v>
      </c>
      <c r="J538" s="164" t="s">
        <v>5281</v>
      </c>
      <c r="K538" s="161">
        <v>537</v>
      </c>
      <c r="L538" s="163" t="s">
        <v>5282</v>
      </c>
      <c r="M538" s="161">
        <v>537</v>
      </c>
    </row>
    <row r="539" spans="1:13" ht="14.1" customHeight="1">
      <c r="A539" s="161">
        <v>538</v>
      </c>
      <c r="B539" s="162" t="s">
        <v>88</v>
      </c>
      <c r="C539" s="162" t="s">
        <v>1539</v>
      </c>
      <c r="D539" s="163" t="s">
        <v>2787</v>
      </c>
      <c r="E539" s="163"/>
      <c r="F539" s="163" t="s">
        <v>5283</v>
      </c>
      <c r="G539" s="165">
        <v>595</v>
      </c>
      <c r="H539" s="163" t="s">
        <v>5284</v>
      </c>
      <c r="I539" s="165">
        <v>583</v>
      </c>
      <c r="J539" s="164" t="s">
        <v>5285</v>
      </c>
      <c r="K539" s="161">
        <v>554</v>
      </c>
      <c r="L539" s="163" t="s">
        <v>5286</v>
      </c>
      <c r="M539" s="161">
        <v>538</v>
      </c>
    </row>
    <row r="540" spans="1:13" ht="14.1" customHeight="1">
      <c r="A540" s="161">
        <v>539</v>
      </c>
      <c r="B540" s="162" t="s">
        <v>28</v>
      </c>
      <c r="C540" s="162" t="s">
        <v>1540</v>
      </c>
      <c r="D540" s="163" t="s">
        <v>1816</v>
      </c>
      <c r="E540" s="163"/>
      <c r="F540" s="163" t="s">
        <v>5287</v>
      </c>
      <c r="G540" s="161">
        <v>425</v>
      </c>
      <c r="H540" s="163" t="s">
        <v>5288</v>
      </c>
      <c r="I540" s="161">
        <v>560</v>
      </c>
      <c r="J540" s="164" t="s">
        <v>5289</v>
      </c>
      <c r="K540" s="161">
        <v>541</v>
      </c>
      <c r="L540" s="163" t="s">
        <v>5290</v>
      </c>
      <c r="M540" s="161">
        <v>539</v>
      </c>
    </row>
    <row r="541" spans="1:13" ht="14.1" customHeight="1">
      <c r="A541" s="161">
        <v>540</v>
      </c>
      <c r="B541" s="162" t="s">
        <v>409</v>
      </c>
      <c r="C541" s="162" t="s">
        <v>126</v>
      </c>
      <c r="D541" s="163" t="s">
        <v>2787</v>
      </c>
      <c r="E541" s="163"/>
      <c r="F541" s="163" t="s">
        <v>5291</v>
      </c>
      <c r="G541" s="165">
        <v>608</v>
      </c>
      <c r="H541" s="163" t="s">
        <v>5292</v>
      </c>
      <c r="I541" s="165">
        <v>590</v>
      </c>
      <c r="J541" s="164" t="s">
        <v>5293</v>
      </c>
      <c r="K541" s="161">
        <v>564</v>
      </c>
      <c r="L541" s="163" t="s">
        <v>5294</v>
      </c>
      <c r="M541" s="161">
        <v>540</v>
      </c>
    </row>
    <row r="542" spans="1:13" ht="14.1" customHeight="1">
      <c r="A542" s="161">
        <v>541</v>
      </c>
      <c r="B542" s="162" t="s">
        <v>1543</v>
      </c>
      <c r="C542" s="162" t="s">
        <v>1544</v>
      </c>
      <c r="D542" s="163" t="s">
        <v>1816</v>
      </c>
      <c r="E542" s="163" t="s">
        <v>2394</v>
      </c>
      <c r="F542" s="163" t="s">
        <v>5295</v>
      </c>
      <c r="G542" s="165">
        <v>606</v>
      </c>
      <c r="H542" s="163" t="s">
        <v>5296</v>
      </c>
      <c r="I542" s="165">
        <v>589</v>
      </c>
      <c r="J542" s="164" t="s">
        <v>5297</v>
      </c>
      <c r="K542" s="161">
        <v>562</v>
      </c>
      <c r="L542" s="163" t="s">
        <v>5298</v>
      </c>
      <c r="M542" s="161">
        <v>541</v>
      </c>
    </row>
    <row r="543" spans="1:13" ht="14.1" customHeight="1">
      <c r="A543" s="161">
        <v>542</v>
      </c>
      <c r="B543" s="162" t="s">
        <v>1541</v>
      </c>
      <c r="C543" s="162" t="s">
        <v>1542</v>
      </c>
      <c r="D543" s="163" t="s">
        <v>2787</v>
      </c>
      <c r="E543" s="163" t="s">
        <v>2394</v>
      </c>
      <c r="F543" s="163" t="s">
        <v>5299</v>
      </c>
      <c r="G543" s="165">
        <v>607</v>
      </c>
      <c r="H543" s="163" t="s">
        <v>5300</v>
      </c>
      <c r="I543" s="165">
        <v>588</v>
      </c>
      <c r="J543" s="164" t="s">
        <v>5301</v>
      </c>
      <c r="K543" s="161">
        <v>563</v>
      </c>
      <c r="L543" s="163" t="s">
        <v>5298</v>
      </c>
      <c r="M543" s="161">
        <v>542</v>
      </c>
    </row>
    <row r="544" spans="1:13" ht="14.1" customHeight="1">
      <c r="A544" s="161">
        <v>543</v>
      </c>
      <c r="B544" s="162" t="s">
        <v>748</v>
      </c>
      <c r="C544" s="162" t="s">
        <v>59</v>
      </c>
      <c r="D544" s="163" t="s">
        <v>2787</v>
      </c>
      <c r="E544" s="163" t="s">
        <v>2446</v>
      </c>
      <c r="F544" s="163" t="s">
        <v>5302</v>
      </c>
      <c r="G544" s="161">
        <v>565</v>
      </c>
      <c r="H544" s="163" t="s">
        <v>5303</v>
      </c>
      <c r="I544" s="165">
        <v>577</v>
      </c>
      <c r="J544" s="164" t="s">
        <v>5304</v>
      </c>
      <c r="K544" s="161">
        <v>542</v>
      </c>
      <c r="L544" s="163" t="s">
        <v>5305</v>
      </c>
      <c r="M544" s="161">
        <v>543</v>
      </c>
    </row>
    <row r="545" spans="1:13" ht="14.1" customHeight="1">
      <c r="A545" s="161">
        <v>544</v>
      </c>
      <c r="B545" s="162" t="s">
        <v>30</v>
      </c>
      <c r="C545" s="162" t="s">
        <v>1545</v>
      </c>
      <c r="D545" s="163" t="s">
        <v>1816</v>
      </c>
      <c r="E545" s="163" t="s">
        <v>2394</v>
      </c>
      <c r="F545" s="163" t="s">
        <v>5306</v>
      </c>
      <c r="G545" s="165">
        <v>576</v>
      </c>
      <c r="H545" s="163" t="s">
        <v>5307</v>
      </c>
      <c r="I545" s="165">
        <v>587</v>
      </c>
      <c r="J545" s="164" t="s">
        <v>5308</v>
      </c>
      <c r="K545" s="161">
        <v>555</v>
      </c>
      <c r="L545" s="163" t="s">
        <v>5309</v>
      </c>
      <c r="M545" s="161">
        <v>544</v>
      </c>
    </row>
    <row r="546" spans="1:13" ht="14.1" customHeight="1">
      <c r="A546" s="161">
        <v>545</v>
      </c>
      <c r="B546" s="162" t="s">
        <v>824</v>
      </c>
      <c r="C546" s="162" t="s">
        <v>3043</v>
      </c>
      <c r="D546" s="163" t="s">
        <v>1816</v>
      </c>
      <c r="E546" s="163" t="s">
        <v>2548</v>
      </c>
      <c r="F546" s="163" t="s">
        <v>5173</v>
      </c>
      <c r="G546" s="161">
        <v>515</v>
      </c>
      <c r="H546" s="163" t="s">
        <v>5003</v>
      </c>
      <c r="I546" s="161">
        <v>522</v>
      </c>
      <c r="J546" s="164" t="s">
        <v>5310</v>
      </c>
      <c r="K546" s="161">
        <v>532</v>
      </c>
      <c r="L546" s="163" t="s">
        <v>5311</v>
      </c>
      <c r="M546" s="161">
        <v>545</v>
      </c>
    </row>
    <row r="547" spans="1:13" ht="14.1" customHeight="1">
      <c r="A547" s="161">
        <v>546</v>
      </c>
      <c r="B547" s="162" t="s">
        <v>1546</v>
      </c>
      <c r="C547" s="162" t="s">
        <v>1547</v>
      </c>
      <c r="D547" s="163" t="s">
        <v>1816</v>
      </c>
      <c r="E547" s="163" t="s">
        <v>2394</v>
      </c>
      <c r="F547" s="163" t="s">
        <v>5312</v>
      </c>
      <c r="G547" s="161">
        <v>451</v>
      </c>
      <c r="H547" s="163" t="s">
        <v>5313</v>
      </c>
      <c r="I547" s="165">
        <v>576</v>
      </c>
      <c r="J547" s="164" t="s">
        <v>5314</v>
      </c>
      <c r="K547" s="161">
        <v>552</v>
      </c>
      <c r="L547" s="163" t="s">
        <v>5315</v>
      </c>
      <c r="M547" s="161">
        <v>546</v>
      </c>
    </row>
    <row r="548" spans="1:13" ht="14.1" customHeight="1">
      <c r="A548" s="161">
        <v>547</v>
      </c>
      <c r="B548" s="162" t="s">
        <v>26</v>
      </c>
      <c r="C548" s="162" t="s">
        <v>106</v>
      </c>
      <c r="D548" s="163" t="s">
        <v>1816</v>
      </c>
      <c r="E548" s="163"/>
      <c r="F548" s="163" t="s">
        <v>5225</v>
      </c>
      <c r="G548" s="161">
        <v>457</v>
      </c>
      <c r="H548" s="163" t="s">
        <v>5316</v>
      </c>
      <c r="I548" s="161">
        <v>516</v>
      </c>
      <c r="J548" s="164" t="s">
        <v>5317</v>
      </c>
      <c r="K548" s="161">
        <v>523</v>
      </c>
      <c r="L548" s="163" t="s">
        <v>5318</v>
      </c>
      <c r="M548" s="161">
        <v>547</v>
      </c>
    </row>
    <row r="549" spans="1:13" ht="14.1" customHeight="1">
      <c r="A549" s="161">
        <v>548</v>
      </c>
      <c r="B549" s="162" t="s">
        <v>36</v>
      </c>
      <c r="C549" s="162" t="s">
        <v>1548</v>
      </c>
      <c r="D549" s="163" t="s">
        <v>1816</v>
      </c>
      <c r="E549" s="163" t="s">
        <v>2394</v>
      </c>
      <c r="F549" s="163" t="s">
        <v>5319</v>
      </c>
      <c r="G549" s="165">
        <v>589</v>
      </c>
      <c r="H549" s="163" t="s">
        <v>5320</v>
      </c>
      <c r="I549" s="161">
        <v>556</v>
      </c>
      <c r="J549" s="164" t="s">
        <v>5321</v>
      </c>
      <c r="K549" s="161">
        <v>536</v>
      </c>
      <c r="L549" s="163" t="s">
        <v>5322</v>
      </c>
      <c r="M549" s="161">
        <v>548</v>
      </c>
    </row>
    <row r="550" spans="1:13" ht="14.1" customHeight="1">
      <c r="A550" s="161">
        <v>549</v>
      </c>
      <c r="B550" s="162" t="s">
        <v>98</v>
      </c>
      <c r="C550" s="162" t="s">
        <v>554</v>
      </c>
      <c r="D550" s="163" t="s">
        <v>2787</v>
      </c>
      <c r="E550" s="163" t="s">
        <v>2446</v>
      </c>
      <c r="F550" s="163" t="s">
        <v>3173</v>
      </c>
      <c r="G550" s="161">
        <v>560</v>
      </c>
      <c r="H550" s="163" t="s">
        <v>5323</v>
      </c>
      <c r="I550" s="165">
        <v>569</v>
      </c>
      <c r="J550" s="164" t="s">
        <v>5324</v>
      </c>
      <c r="K550" s="161">
        <v>549</v>
      </c>
      <c r="L550" s="163" t="s">
        <v>5325</v>
      </c>
      <c r="M550" s="161">
        <v>549</v>
      </c>
    </row>
    <row r="551" spans="1:13" ht="14.1" customHeight="1">
      <c r="A551" s="161">
        <v>550</v>
      </c>
      <c r="B551" s="162" t="s">
        <v>1549</v>
      </c>
      <c r="C551" s="162" t="s">
        <v>582</v>
      </c>
      <c r="D551" s="163" t="s">
        <v>2787</v>
      </c>
      <c r="E551" s="163"/>
      <c r="F551" s="163" t="s">
        <v>5326</v>
      </c>
      <c r="G551" s="161">
        <v>375</v>
      </c>
      <c r="H551" s="163" t="s">
        <v>5327</v>
      </c>
      <c r="I551" s="161">
        <v>465</v>
      </c>
      <c r="J551" s="164" t="s">
        <v>3571</v>
      </c>
      <c r="K551" s="161">
        <v>431</v>
      </c>
      <c r="L551" s="163" t="s">
        <v>5328</v>
      </c>
      <c r="M551" s="161">
        <v>550</v>
      </c>
    </row>
    <row r="552" spans="1:13" ht="14.1" customHeight="1">
      <c r="A552" s="161">
        <v>551</v>
      </c>
      <c r="B552" s="162" t="s">
        <v>1550</v>
      </c>
      <c r="C552" s="162" t="s">
        <v>225</v>
      </c>
      <c r="D552" s="163" t="s">
        <v>2787</v>
      </c>
      <c r="E552" s="163"/>
      <c r="F552" s="163" t="s">
        <v>5329</v>
      </c>
      <c r="G552" s="165">
        <v>582</v>
      </c>
      <c r="H552" s="163" t="s">
        <v>5330</v>
      </c>
      <c r="I552" s="165">
        <v>573</v>
      </c>
      <c r="J552" s="164" t="s">
        <v>5331</v>
      </c>
      <c r="K552" s="161">
        <v>550</v>
      </c>
      <c r="L552" s="163" t="s">
        <v>5332</v>
      </c>
      <c r="M552" s="161">
        <v>551</v>
      </c>
    </row>
    <row r="553" spans="1:13" ht="14.1" customHeight="1">
      <c r="A553" s="161">
        <v>552</v>
      </c>
      <c r="B553" s="162" t="s">
        <v>72</v>
      </c>
      <c r="C553" s="162" t="s">
        <v>225</v>
      </c>
      <c r="D553" s="163" t="s">
        <v>1816</v>
      </c>
      <c r="E553" s="163" t="s">
        <v>2446</v>
      </c>
      <c r="F553" s="163" t="s">
        <v>5333</v>
      </c>
      <c r="G553" s="165">
        <v>581</v>
      </c>
      <c r="H553" s="163" t="s">
        <v>5334</v>
      </c>
      <c r="I553" s="165">
        <v>571</v>
      </c>
      <c r="J553" s="164" t="s">
        <v>5335</v>
      </c>
      <c r="K553" s="161">
        <v>547</v>
      </c>
      <c r="L553" s="163" t="s">
        <v>5336</v>
      </c>
      <c r="M553" s="161">
        <v>552</v>
      </c>
    </row>
    <row r="554" spans="1:13" ht="14.1" customHeight="1">
      <c r="A554" s="161">
        <v>553</v>
      </c>
      <c r="B554" s="162" t="s">
        <v>88</v>
      </c>
      <c r="C554" s="162" t="s">
        <v>114</v>
      </c>
      <c r="D554" s="163" t="s">
        <v>2787</v>
      </c>
      <c r="E554" s="163"/>
      <c r="F554" s="163" t="s">
        <v>5337</v>
      </c>
      <c r="G554" s="165">
        <v>600</v>
      </c>
      <c r="H554" s="163" t="s">
        <v>5338</v>
      </c>
      <c r="I554" s="165">
        <v>593</v>
      </c>
      <c r="J554" s="164" t="s">
        <v>5339</v>
      </c>
      <c r="K554" s="161">
        <v>556</v>
      </c>
      <c r="L554" s="163" t="s">
        <v>5340</v>
      </c>
      <c r="M554" s="161">
        <v>553</v>
      </c>
    </row>
    <row r="555" spans="1:13" ht="14.1" customHeight="1">
      <c r="A555" s="161">
        <v>554</v>
      </c>
      <c r="B555" s="162" t="s">
        <v>830</v>
      </c>
      <c r="C555" s="162" t="s">
        <v>831</v>
      </c>
      <c r="D555" s="163" t="s">
        <v>2787</v>
      </c>
      <c r="E555" s="163"/>
      <c r="F555" s="163" t="s">
        <v>5341</v>
      </c>
      <c r="G555" s="165">
        <v>598</v>
      </c>
      <c r="H555" s="163" t="s">
        <v>5342</v>
      </c>
      <c r="I555" s="165">
        <v>594</v>
      </c>
      <c r="J555" s="164" t="s">
        <v>5343</v>
      </c>
      <c r="K555" s="161">
        <v>558</v>
      </c>
      <c r="L555" s="163" t="s">
        <v>5340</v>
      </c>
      <c r="M555" s="161">
        <v>554</v>
      </c>
    </row>
    <row r="556" spans="1:13" ht="14.1" customHeight="1">
      <c r="A556" s="161">
        <v>555</v>
      </c>
      <c r="B556" s="162" t="s">
        <v>36</v>
      </c>
      <c r="C556" s="162" t="s">
        <v>1420</v>
      </c>
      <c r="D556" s="163" t="s">
        <v>1816</v>
      </c>
      <c r="E556" s="163" t="s">
        <v>2446</v>
      </c>
      <c r="F556" s="163" t="s">
        <v>5344</v>
      </c>
      <c r="G556" s="165">
        <v>597</v>
      </c>
      <c r="H556" s="163" t="s">
        <v>5345</v>
      </c>
      <c r="I556" s="165">
        <v>580</v>
      </c>
      <c r="J556" s="164" t="s">
        <v>5346</v>
      </c>
      <c r="K556" s="161">
        <v>551</v>
      </c>
      <c r="L556" s="163" t="s">
        <v>5347</v>
      </c>
      <c r="M556" s="161">
        <v>555</v>
      </c>
    </row>
    <row r="557" spans="1:13" ht="14.1" customHeight="1">
      <c r="A557" s="161">
        <v>556</v>
      </c>
      <c r="B557" s="162" t="s">
        <v>1491</v>
      </c>
      <c r="C557" s="162" t="s">
        <v>1129</v>
      </c>
      <c r="D557" s="163" t="s">
        <v>2787</v>
      </c>
      <c r="E557" s="163" t="s">
        <v>2394</v>
      </c>
      <c r="F557" s="163" t="s">
        <v>5348</v>
      </c>
      <c r="G557" s="165">
        <v>593</v>
      </c>
      <c r="H557" s="163" t="s">
        <v>5349</v>
      </c>
      <c r="I557" s="165">
        <v>582</v>
      </c>
      <c r="J557" s="164" t="s">
        <v>5350</v>
      </c>
      <c r="K557" s="165">
        <v>567</v>
      </c>
      <c r="L557" s="163" t="s">
        <v>5351</v>
      </c>
      <c r="M557" s="161">
        <v>556</v>
      </c>
    </row>
    <row r="558" spans="1:13" ht="14.1" customHeight="1">
      <c r="A558" s="161">
        <v>557</v>
      </c>
      <c r="B558" s="162" t="s">
        <v>197</v>
      </c>
      <c r="C558" s="162" t="s">
        <v>198</v>
      </c>
      <c r="D558" s="163" t="s">
        <v>1816</v>
      </c>
      <c r="E558" s="163" t="s">
        <v>2548</v>
      </c>
      <c r="F558" s="163" t="s">
        <v>5352</v>
      </c>
      <c r="G558" s="165">
        <v>615</v>
      </c>
      <c r="H558" s="163" t="s">
        <v>5353</v>
      </c>
      <c r="I558" s="165">
        <v>586</v>
      </c>
      <c r="J558" s="164" t="s">
        <v>5354</v>
      </c>
      <c r="K558" s="161">
        <v>561</v>
      </c>
      <c r="L558" s="163" t="s">
        <v>5355</v>
      </c>
      <c r="M558" s="161">
        <v>557</v>
      </c>
    </row>
    <row r="559" spans="1:13" ht="14.1" customHeight="1">
      <c r="A559" s="161">
        <v>558</v>
      </c>
      <c r="B559" s="162" t="s">
        <v>72</v>
      </c>
      <c r="C559" s="162" t="s">
        <v>1193</v>
      </c>
      <c r="D559" s="163" t="s">
        <v>1816</v>
      </c>
      <c r="E559" s="163"/>
      <c r="F559" s="163" t="s">
        <v>5356</v>
      </c>
      <c r="G559" s="165">
        <v>614</v>
      </c>
      <c r="H559" s="163" t="s">
        <v>5357</v>
      </c>
      <c r="I559" s="165">
        <v>578</v>
      </c>
      <c r="J559" s="164" t="s">
        <v>5358</v>
      </c>
      <c r="K559" s="161">
        <v>545</v>
      </c>
      <c r="L559" s="163" t="s">
        <v>5359</v>
      </c>
      <c r="M559" s="161">
        <v>558</v>
      </c>
    </row>
    <row r="560" spans="1:13" ht="14.1" customHeight="1">
      <c r="A560" s="161">
        <v>559</v>
      </c>
      <c r="B560" s="162" t="s">
        <v>830</v>
      </c>
      <c r="C560" s="162" t="s">
        <v>201</v>
      </c>
      <c r="D560" s="163" t="s">
        <v>2787</v>
      </c>
      <c r="E560" s="163"/>
      <c r="F560" s="163" t="s">
        <v>5360</v>
      </c>
      <c r="G560" s="165">
        <v>599</v>
      </c>
      <c r="H560" s="163" t="s">
        <v>5361</v>
      </c>
      <c r="I560" s="165">
        <v>595</v>
      </c>
      <c r="J560" s="164" t="s">
        <v>5362</v>
      </c>
      <c r="K560" s="161">
        <v>557</v>
      </c>
      <c r="L560" s="163" t="s">
        <v>5363</v>
      </c>
      <c r="M560" s="161">
        <v>559</v>
      </c>
    </row>
    <row r="561" spans="1:13" ht="14.1" customHeight="1">
      <c r="A561" s="161">
        <v>560</v>
      </c>
      <c r="B561" s="162" t="s">
        <v>918</v>
      </c>
      <c r="C561" s="162" t="s">
        <v>565</v>
      </c>
      <c r="D561" s="163" t="s">
        <v>2787</v>
      </c>
      <c r="E561" s="163"/>
      <c r="F561" s="163" t="s">
        <v>5364</v>
      </c>
      <c r="G561" s="161">
        <v>518</v>
      </c>
      <c r="H561" s="163" t="s">
        <v>5365</v>
      </c>
      <c r="I561" s="161">
        <v>524</v>
      </c>
      <c r="J561" s="164" t="s">
        <v>5366</v>
      </c>
      <c r="K561" s="161">
        <v>546</v>
      </c>
      <c r="L561" s="163" t="s">
        <v>5367</v>
      </c>
      <c r="M561" s="161">
        <v>560</v>
      </c>
    </row>
    <row r="562" spans="1:13" ht="14.1" customHeight="1">
      <c r="A562" s="161">
        <v>561</v>
      </c>
      <c r="B562" s="162" t="s">
        <v>72</v>
      </c>
      <c r="C562" s="162" t="s">
        <v>1551</v>
      </c>
      <c r="D562" s="163" t="s">
        <v>1816</v>
      </c>
      <c r="E562" s="163"/>
      <c r="F562" s="163" t="s">
        <v>5368</v>
      </c>
      <c r="G562" s="165">
        <v>594</v>
      </c>
      <c r="H562" s="163" t="s">
        <v>5369</v>
      </c>
      <c r="I562" s="165">
        <v>592</v>
      </c>
      <c r="J562" s="164" t="s">
        <v>5370</v>
      </c>
      <c r="K562" s="161">
        <v>566</v>
      </c>
      <c r="L562" s="163" t="s">
        <v>5371</v>
      </c>
      <c r="M562" s="161">
        <v>561</v>
      </c>
    </row>
    <row r="563" spans="1:13" ht="14.1" customHeight="1">
      <c r="A563" s="161">
        <v>562</v>
      </c>
      <c r="B563" s="162" t="s">
        <v>72</v>
      </c>
      <c r="C563" s="162" t="s">
        <v>632</v>
      </c>
      <c r="D563" s="163" t="s">
        <v>1816</v>
      </c>
      <c r="E563" s="163" t="s">
        <v>2548</v>
      </c>
      <c r="F563" s="163" t="s">
        <v>5372</v>
      </c>
      <c r="G563" s="165">
        <v>610</v>
      </c>
      <c r="H563" s="163" t="s">
        <v>5373</v>
      </c>
      <c r="I563" s="165">
        <v>599</v>
      </c>
      <c r="J563" s="164" t="s">
        <v>2482</v>
      </c>
      <c r="K563" s="165">
        <v>568</v>
      </c>
      <c r="L563" s="163" t="s">
        <v>5374</v>
      </c>
      <c r="M563" s="161">
        <v>562</v>
      </c>
    </row>
    <row r="564" spans="1:13" ht="14.1" customHeight="1">
      <c r="A564" s="161">
        <v>563</v>
      </c>
      <c r="B564" s="162" t="s">
        <v>202</v>
      </c>
      <c r="C564" s="162" t="s">
        <v>1552</v>
      </c>
      <c r="D564" s="163" t="s">
        <v>1816</v>
      </c>
      <c r="E564" s="163"/>
      <c r="F564" s="163" t="s">
        <v>5375</v>
      </c>
      <c r="G564" s="165">
        <v>588</v>
      </c>
      <c r="H564" s="163" t="s">
        <v>5376</v>
      </c>
      <c r="I564" s="165">
        <v>604</v>
      </c>
      <c r="J564" s="164" t="s">
        <v>5377</v>
      </c>
      <c r="K564" s="165">
        <v>571</v>
      </c>
      <c r="L564" s="163" t="s">
        <v>5378</v>
      </c>
      <c r="M564" s="161">
        <v>563</v>
      </c>
    </row>
    <row r="565" spans="1:13" ht="14.1" customHeight="1">
      <c r="A565" s="161">
        <v>564</v>
      </c>
      <c r="B565" s="162" t="s">
        <v>43</v>
      </c>
      <c r="C565" s="162" t="s">
        <v>1553</v>
      </c>
      <c r="D565" s="163" t="s">
        <v>2787</v>
      </c>
      <c r="E565" s="163" t="s">
        <v>2394</v>
      </c>
      <c r="F565" s="163" t="s">
        <v>5379</v>
      </c>
      <c r="G565" s="165">
        <v>585</v>
      </c>
      <c r="H565" s="163" t="s">
        <v>5380</v>
      </c>
      <c r="I565" s="165">
        <v>600</v>
      </c>
      <c r="J565" s="164" t="s">
        <v>5381</v>
      </c>
      <c r="K565" s="165">
        <v>570</v>
      </c>
      <c r="L565" s="163" t="s">
        <v>5382</v>
      </c>
      <c r="M565" s="161">
        <v>564</v>
      </c>
    </row>
    <row r="566" spans="1:13" ht="14.1" customHeight="1">
      <c r="A566" s="161">
        <v>565</v>
      </c>
      <c r="B566" s="162" t="s">
        <v>239</v>
      </c>
      <c r="C566" s="162" t="s">
        <v>988</v>
      </c>
      <c r="D566" s="163" t="s">
        <v>1816</v>
      </c>
      <c r="E566" s="163" t="s">
        <v>2394</v>
      </c>
      <c r="F566" s="163" t="s">
        <v>5383</v>
      </c>
      <c r="G566" s="165">
        <v>601</v>
      </c>
      <c r="H566" s="163" t="s">
        <v>5384</v>
      </c>
      <c r="I566" s="165">
        <v>602</v>
      </c>
      <c r="J566" s="164" t="s">
        <v>5385</v>
      </c>
      <c r="K566" s="165">
        <v>569</v>
      </c>
      <c r="L566" s="163" t="s">
        <v>5386</v>
      </c>
      <c r="M566" s="161">
        <v>565</v>
      </c>
    </row>
    <row r="567" spans="1:13" ht="14.1" customHeight="1">
      <c r="A567" s="161">
        <v>566</v>
      </c>
      <c r="B567" s="162" t="s">
        <v>1554</v>
      </c>
      <c r="C567" s="162" t="s">
        <v>1555</v>
      </c>
      <c r="D567" s="163" t="s">
        <v>1816</v>
      </c>
      <c r="E567" s="163" t="s">
        <v>2548</v>
      </c>
      <c r="F567" s="163" t="s">
        <v>5387</v>
      </c>
      <c r="G567" s="165">
        <v>623</v>
      </c>
      <c r="H567" s="163" t="s">
        <v>5388</v>
      </c>
      <c r="I567" s="165">
        <v>605</v>
      </c>
      <c r="J567" s="164" t="s">
        <v>5389</v>
      </c>
      <c r="K567" s="165">
        <v>572</v>
      </c>
      <c r="L567" s="163" t="s">
        <v>5390</v>
      </c>
      <c r="M567" s="161">
        <v>566</v>
      </c>
    </row>
    <row r="568" spans="1:13" ht="14.1" customHeight="1">
      <c r="A568" s="166" t="s">
        <v>2215</v>
      </c>
      <c r="B568" s="162" t="s">
        <v>861</v>
      </c>
      <c r="C568" s="162" t="s">
        <v>584</v>
      </c>
      <c r="D568" s="163" t="s">
        <v>2787</v>
      </c>
      <c r="E568" s="163" t="s">
        <v>2394</v>
      </c>
      <c r="F568" s="163" t="s">
        <v>5391</v>
      </c>
      <c r="G568" s="161">
        <v>105</v>
      </c>
      <c r="H568" s="163" t="s">
        <v>5392</v>
      </c>
      <c r="I568" s="161">
        <v>100</v>
      </c>
      <c r="J568" s="164" t="s">
        <v>5393</v>
      </c>
      <c r="K568" s="161">
        <v>111</v>
      </c>
      <c r="L568" s="166"/>
      <c r="M568" s="166"/>
    </row>
    <row r="569" spans="1:13" ht="14.1" customHeight="1">
      <c r="A569" s="166" t="s">
        <v>2215</v>
      </c>
      <c r="B569" s="162" t="s">
        <v>310</v>
      </c>
      <c r="C569" s="162" t="s">
        <v>5394</v>
      </c>
      <c r="D569" s="163" t="s">
        <v>1816</v>
      </c>
      <c r="E569" s="163"/>
      <c r="F569" s="163" t="s">
        <v>5395</v>
      </c>
      <c r="G569" s="161">
        <v>91</v>
      </c>
      <c r="H569" s="163" t="s">
        <v>5396</v>
      </c>
      <c r="I569" s="161">
        <v>70</v>
      </c>
      <c r="J569" s="164" t="s">
        <v>5397</v>
      </c>
      <c r="K569" s="161">
        <v>246</v>
      </c>
      <c r="L569" s="166"/>
      <c r="M569" s="166"/>
    </row>
    <row r="570" spans="1:13" ht="14.1" customHeight="1">
      <c r="A570" s="166" t="s">
        <v>2215</v>
      </c>
      <c r="B570" s="162" t="s">
        <v>678</v>
      </c>
      <c r="C570" s="162" t="s">
        <v>371</v>
      </c>
      <c r="D570" s="163" t="s">
        <v>1816</v>
      </c>
      <c r="E570" s="163" t="s">
        <v>2394</v>
      </c>
      <c r="F570" s="163" t="s">
        <v>4202</v>
      </c>
      <c r="G570" s="161">
        <v>185</v>
      </c>
      <c r="H570" s="163" t="s">
        <v>5398</v>
      </c>
      <c r="I570" s="161">
        <v>247</v>
      </c>
      <c r="J570" s="164" t="s">
        <v>5399</v>
      </c>
      <c r="K570" s="161">
        <v>439</v>
      </c>
      <c r="L570" s="166"/>
      <c r="M570" s="166"/>
    </row>
    <row r="571" spans="1:13" ht="14.1" customHeight="1">
      <c r="A571" s="166" t="s">
        <v>2215</v>
      </c>
      <c r="B571" s="162" t="s">
        <v>474</v>
      </c>
      <c r="C571" s="162" t="s">
        <v>475</v>
      </c>
      <c r="D571" s="163" t="s">
        <v>1816</v>
      </c>
      <c r="E571" s="163"/>
      <c r="F571" s="163" t="s">
        <v>4693</v>
      </c>
      <c r="G571" s="161">
        <v>290</v>
      </c>
      <c r="H571" s="163" t="s">
        <v>5400</v>
      </c>
      <c r="I571" s="161">
        <v>355</v>
      </c>
      <c r="J571" s="164" t="s">
        <v>5401</v>
      </c>
      <c r="K571" s="161">
        <v>452</v>
      </c>
      <c r="L571" s="166"/>
      <c r="M571" s="166"/>
    </row>
    <row r="572" spans="1:13" ht="14.1" customHeight="1">
      <c r="A572" s="166" t="s">
        <v>2215</v>
      </c>
      <c r="B572" s="162" t="s">
        <v>159</v>
      </c>
      <c r="C572" s="162" t="s">
        <v>5402</v>
      </c>
      <c r="D572" s="163" t="s">
        <v>2787</v>
      </c>
      <c r="E572" s="163"/>
      <c r="F572" s="163" t="s">
        <v>4999</v>
      </c>
      <c r="G572" s="161">
        <v>355</v>
      </c>
      <c r="H572" s="163" t="s">
        <v>5403</v>
      </c>
      <c r="I572" s="161">
        <v>437</v>
      </c>
      <c r="J572" s="164" t="s">
        <v>5404</v>
      </c>
      <c r="K572" s="161">
        <v>507</v>
      </c>
      <c r="L572" s="166"/>
      <c r="M572" s="166"/>
    </row>
    <row r="573" spans="1:13" ht="14.1" customHeight="1">
      <c r="A573" s="166" t="s">
        <v>2215</v>
      </c>
      <c r="B573" s="162" t="s">
        <v>177</v>
      </c>
      <c r="C573" s="162" t="s">
        <v>508</v>
      </c>
      <c r="D573" s="163" t="s">
        <v>1816</v>
      </c>
      <c r="E573" s="163" t="s">
        <v>2394</v>
      </c>
      <c r="F573" s="163" t="s">
        <v>4772</v>
      </c>
      <c r="G573" s="161">
        <v>504</v>
      </c>
      <c r="H573" s="163" t="s">
        <v>5405</v>
      </c>
      <c r="I573" s="161">
        <v>558</v>
      </c>
      <c r="J573" s="164" t="s">
        <v>5406</v>
      </c>
      <c r="K573" s="161">
        <v>565</v>
      </c>
      <c r="L573" s="166"/>
      <c r="M573" s="166"/>
    </row>
    <row r="574" spans="1:13" ht="14.1" customHeight="1">
      <c r="A574" s="166" t="s">
        <v>2215</v>
      </c>
      <c r="B574" s="162" t="s">
        <v>3238</v>
      </c>
      <c r="C574" s="162" t="s">
        <v>5407</v>
      </c>
      <c r="D574" s="163" t="s">
        <v>1816</v>
      </c>
      <c r="E574" s="163"/>
      <c r="F574" s="163" t="s">
        <v>5408</v>
      </c>
      <c r="G574" s="161">
        <v>3</v>
      </c>
      <c r="H574" s="163" t="s">
        <v>5409</v>
      </c>
      <c r="I574" s="161">
        <v>6</v>
      </c>
      <c r="J574" s="167"/>
      <c r="K574" s="166"/>
      <c r="L574" s="166"/>
      <c r="M574" s="166"/>
    </row>
    <row r="575" spans="1:13" ht="14.1" customHeight="1">
      <c r="A575" s="166" t="s">
        <v>2215</v>
      </c>
      <c r="B575" s="162" t="s">
        <v>1830</v>
      </c>
      <c r="C575" s="162" t="s">
        <v>5410</v>
      </c>
      <c r="D575" s="163" t="s">
        <v>2787</v>
      </c>
      <c r="E575" s="163" t="s">
        <v>2394</v>
      </c>
      <c r="F575" s="163" t="s">
        <v>3097</v>
      </c>
      <c r="G575" s="161">
        <v>41</v>
      </c>
      <c r="H575" s="163" t="s">
        <v>5411</v>
      </c>
      <c r="I575" s="161">
        <v>56</v>
      </c>
      <c r="J575" s="167"/>
      <c r="K575" s="166"/>
      <c r="L575" s="166"/>
      <c r="M575" s="166"/>
    </row>
    <row r="576" spans="1:13" ht="14.1" customHeight="1">
      <c r="A576" s="166" t="s">
        <v>2215</v>
      </c>
      <c r="B576" s="162" t="s">
        <v>413</v>
      </c>
      <c r="C576" s="162" t="s">
        <v>565</v>
      </c>
      <c r="D576" s="163" t="s">
        <v>1816</v>
      </c>
      <c r="E576" s="163" t="s">
        <v>2394</v>
      </c>
      <c r="F576" s="163" t="s">
        <v>5412</v>
      </c>
      <c r="G576" s="161">
        <v>59</v>
      </c>
      <c r="H576" s="163" t="s">
        <v>5413</v>
      </c>
      <c r="I576" s="161">
        <v>76</v>
      </c>
      <c r="J576" s="167"/>
      <c r="K576" s="166"/>
      <c r="L576" s="166"/>
      <c r="M576" s="166"/>
    </row>
    <row r="577" spans="1:13" ht="14.1" customHeight="1">
      <c r="A577" s="166" t="s">
        <v>2215</v>
      </c>
      <c r="B577" s="162" t="s">
        <v>1101</v>
      </c>
      <c r="C577" s="162" t="s">
        <v>489</v>
      </c>
      <c r="D577" s="163" t="s">
        <v>2787</v>
      </c>
      <c r="E577" s="163"/>
      <c r="F577" s="163" t="s">
        <v>3432</v>
      </c>
      <c r="G577" s="161">
        <v>51</v>
      </c>
      <c r="H577" s="163" t="s">
        <v>5414</v>
      </c>
      <c r="I577" s="161">
        <v>88</v>
      </c>
      <c r="J577" s="167"/>
      <c r="K577" s="166"/>
      <c r="L577" s="166"/>
      <c r="M577" s="166"/>
    </row>
    <row r="578" spans="1:13" ht="14.1" customHeight="1">
      <c r="A578" s="166" t="s">
        <v>2215</v>
      </c>
      <c r="B578" s="162" t="s">
        <v>824</v>
      </c>
      <c r="C578" s="162" t="s">
        <v>497</v>
      </c>
      <c r="D578" s="163" t="s">
        <v>1816</v>
      </c>
      <c r="E578" s="163" t="s">
        <v>2394</v>
      </c>
      <c r="F578" s="163" t="s">
        <v>5415</v>
      </c>
      <c r="G578" s="161">
        <v>61</v>
      </c>
      <c r="H578" s="163" t="s">
        <v>5416</v>
      </c>
      <c r="I578" s="161">
        <v>181</v>
      </c>
      <c r="J578" s="167"/>
      <c r="K578" s="166"/>
      <c r="L578" s="166"/>
      <c r="M578" s="166"/>
    </row>
    <row r="579" spans="1:13" ht="14.1" customHeight="1">
      <c r="A579" s="166" t="s">
        <v>2215</v>
      </c>
      <c r="B579" s="162" t="s">
        <v>54</v>
      </c>
      <c r="C579" s="162" t="s">
        <v>1280</v>
      </c>
      <c r="D579" s="163" t="s">
        <v>1816</v>
      </c>
      <c r="E579" s="163" t="s">
        <v>2394</v>
      </c>
      <c r="F579" s="163" t="s">
        <v>3873</v>
      </c>
      <c r="G579" s="161">
        <v>217</v>
      </c>
      <c r="H579" s="163" t="s">
        <v>5417</v>
      </c>
      <c r="I579" s="161">
        <v>209</v>
      </c>
      <c r="J579" s="167"/>
      <c r="K579" s="166"/>
      <c r="L579" s="166"/>
      <c r="M579" s="166"/>
    </row>
    <row r="580" spans="1:13" ht="14.1" customHeight="1">
      <c r="A580" s="166" t="s">
        <v>2215</v>
      </c>
      <c r="B580" s="162" t="s">
        <v>74</v>
      </c>
      <c r="C580" s="162" t="s">
        <v>507</v>
      </c>
      <c r="D580" s="163" t="s">
        <v>1816</v>
      </c>
      <c r="E580" s="163"/>
      <c r="F580" s="163" t="s">
        <v>4562</v>
      </c>
      <c r="G580" s="161">
        <v>298</v>
      </c>
      <c r="H580" s="163" t="s">
        <v>5418</v>
      </c>
      <c r="I580" s="161">
        <v>268</v>
      </c>
      <c r="J580" s="167"/>
      <c r="K580" s="166"/>
      <c r="L580" s="166"/>
      <c r="M580" s="166"/>
    </row>
    <row r="581" spans="1:13" ht="14.1" customHeight="1">
      <c r="A581" s="166" t="s">
        <v>2215</v>
      </c>
      <c r="B581" s="162" t="s">
        <v>49</v>
      </c>
      <c r="C581" s="162" t="s">
        <v>219</v>
      </c>
      <c r="D581" s="163" t="s">
        <v>1816</v>
      </c>
      <c r="E581" s="163"/>
      <c r="F581" s="163" t="s">
        <v>5419</v>
      </c>
      <c r="G581" s="161">
        <v>346</v>
      </c>
      <c r="H581" s="163" t="s">
        <v>5420</v>
      </c>
      <c r="I581" s="161">
        <v>281</v>
      </c>
      <c r="J581" s="167"/>
      <c r="K581" s="166"/>
      <c r="L581" s="166"/>
      <c r="M581" s="166"/>
    </row>
    <row r="582" spans="1:13" ht="14.1" customHeight="1">
      <c r="A582" s="166" t="s">
        <v>2215</v>
      </c>
      <c r="B582" s="162" t="s">
        <v>1693</v>
      </c>
      <c r="C582" s="162" t="s">
        <v>1694</v>
      </c>
      <c r="D582" s="163" t="s">
        <v>1816</v>
      </c>
      <c r="E582" s="163"/>
      <c r="F582" s="163" t="s">
        <v>5421</v>
      </c>
      <c r="G582" s="161">
        <v>225</v>
      </c>
      <c r="H582" s="163" t="s">
        <v>5422</v>
      </c>
      <c r="I582" s="161">
        <v>331</v>
      </c>
      <c r="J582" s="167"/>
      <c r="K582" s="166"/>
      <c r="L582" s="166"/>
      <c r="M582" s="166"/>
    </row>
    <row r="583" spans="1:13" ht="14.1" customHeight="1">
      <c r="A583" s="166" t="s">
        <v>2215</v>
      </c>
      <c r="B583" s="162" t="s">
        <v>74</v>
      </c>
      <c r="C583" s="162" t="s">
        <v>5423</v>
      </c>
      <c r="D583" s="163" t="s">
        <v>1816</v>
      </c>
      <c r="E583" s="163"/>
      <c r="F583" s="163" t="s">
        <v>4590</v>
      </c>
      <c r="G583" s="161">
        <v>352</v>
      </c>
      <c r="H583" s="163" t="s">
        <v>4073</v>
      </c>
      <c r="I583" s="161">
        <v>388</v>
      </c>
      <c r="J583" s="167"/>
      <c r="K583" s="166"/>
      <c r="L583" s="166"/>
      <c r="M583" s="166"/>
    </row>
    <row r="584" spans="1:13" ht="14.1" customHeight="1">
      <c r="A584" s="166" t="s">
        <v>2215</v>
      </c>
      <c r="B584" s="162" t="s">
        <v>30</v>
      </c>
      <c r="C584" s="162" t="s">
        <v>897</v>
      </c>
      <c r="D584" s="163" t="s">
        <v>1816</v>
      </c>
      <c r="E584" s="163"/>
      <c r="F584" s="163" t="s">
        <v>5424</v>
      </c>
      <c r="G584" s="161">
        <v>316</v>
      </c>
      <c r="H584" s="163" t="s">
        <v>5425</v>
      </c>
      <c r="I584" s="161">
        <v>390</v>
      </c>
      <c r="J584" s="167"/>
      <c r="K584" s="166"/>
      <c r="L584" s="166"/>
      <c r="M584" s="166"/>
    </row>
    <row r="585" spans="1:13" ht="14.1" customHeight="1">
      <c r="A585" s="166" t="s">
        <v>2215</v>
      </c>
      <c r="B585" s="162" t="s">
        <v>171</v>
      </c>
      <c r="C585" s="162" t="s">
        <v>5426</v>
      </c>
      <c r="D585" s="163" t="s">
        <v>1816</v>
      </c>
      <c r="E585" s="163"/>
      <c r="F585" s="163" t="s">
        <v>5427</v>
      </c>
      <c r="G585" s="161">
        <v>429</v>
      </c>
      <c r="H585" s="163" t="s">
        <v>4702</v>
      </c>
      <c r="I585" s="161">
        <v>446</v>
      </c>
      <c r="J585" s="167"/>
      <c r="K585" s="166"/>
      <c r="L585" s="166"/>
      <c r="M585" s="166"/>
    </row>
    <row r="586" spans="1:13" ht="14.1" customHeight="1">
      <c r="A586" s="166" t="s">
        <v>2215</v>
      </c>
      <c r="B586" s="162" t="s">
        <v>744</v>
      </c>
      <c r="C586" s="162" t="s">
        <v>5428</v>
      </c>
      <c r="D586" s="163" t="s">
        <v>1816</v>
      </c>
      <c r="E586" s="163"/>
      <c r="F586" s="163" t="s">
        <v>3190</v>
      </c>
      <c r="G586" s="161">
        <v>441</v>
      </c>
      <c r="H586" s="163" t="s">
        <v>5429</v>
      </c>
      <c r="I586" s="161">
        <v>453</v>
      </c>
      <c r="J586" s="167"/>
      <c r="K586" s="166"/>
      <c r="L586" s="166"/>
      <c r="M586" s="166"/>
    </row>
    <row r="587" spans="1:13" ht="14.1" customHeight="1">
      <c r="A587" s="166" t="s">
        <v>2215</v>
      </c>
      <c r="B587" s="162" t="s">
        <v>171</v>
      </c>
      <c r="C587" s="162" t="s">
        <v>1171</v>
      </c>
      <c r="D587" s="163" t="s">
        <v>1816</v>
      </c>
      <c r="E587" s="163" t="s">
        <v>2394</v>
      </c>
      <c r="F587" s="163" t="s">
        <v>5430</v>
      </c>
      <c r="G587" s="161">
        <v>411</v>
      </c>
      <c r="H587" s="163" t="s">
        <v>5431</v>
      </c>
      <c r="I587" s="161">
        <v>454</v>
      </c>
      <c r="J587" s="167"/>
      <c r="K587" s="166"/>
      <c r="L587" s="166"/>
      <c r="M587" s="166"/>
    </row>
    <row r="588" spans="1:13" ht="14.1" customHeight="1">
      <c r="A588" s="166" t="s">
        <v>2215</v>
      </c>
      <c r="B588" s="162" t="s">
        <v>118</v>
      </c>
      <c r="C588" s="162" t="s">
        <v>5432</v>
      </c>
      <c r="D588" s="163" t="s">
        <v>2787</v>
      </c>
      <c r="E588" s="163" t="s">
        <v>2394</v>
      </c>
      <c r="F588" s="163" t="s">
        <v>5130</v>
      </c>
      <c r="G588" s="161">
        <v>485</v>
      </c>
      <c r="H588" s="163" t="s">
        <v>5433</v>
      </c>
      <c r="I588" s="161">
        <v>462</v>
      </c>
      <c r="J588" s="167"/>
      <c r="K588" s="166"/>
      <c r="L588" s="166"/>
      <c r="M588" s="166"/>
    </row>
    <row r="589" spans="1:13" ht="14.1" customHeight="1">
      <c r="A589" s="166" t="s">
        <v>2215</v>
      </c>
      <c r="B589" s="162" t="s">
        <v>1771</v>
      </c>
      <c r="C589" s="162" t="s">
        <v>5434</v>
      </c>
      <c r="D589" s="163" t="s">
        <v>1816</v>
      </c>
      <c r="E589" s="163" t="s">
        <v>2548</v>
      </c>
      <c r="F589" s="163" t="s">
        <v>5435</v>
      </c>
      <c r="G589" s="161">
        <v>397</v>
      </c>
      <c r="H589" s="163" t="s">
        <v>5436</v>
      </c>
      <c r="I589" s="161">
        <v>484</v>
      </c>
      <c r="J589" s="167"/>
      <c r="K589" s="166"/>
      <c r="L589" s="166"/>
      <c r="M589" s="166"/>
    </row>
    <row r="590" spans="1:13" ht="14.1" customHeight="1">
      <c r="A590" s="166" t="s">
        <v>2215</v>
      </c>
      <c r="B590" s="162" t="s">
        <v>89</v>
      </c>
      <c r="C590" s="162" t="s">
        <v>1194</v>
      </c>
      <c r="D590" s="163" t="s">
        <v>2787</v>
      </c>
      <c r="E590" s="163" t="s">
        <v>2394</v>
      </c>
      <c r="F590" s="163" t="s">
        <v>5437</v>
      </c>
      <c r="G590" s="161">
        <v>444</v>
      </c>
      <c r="H590" s="163" t="s">
        <v>5438</v>
      </c>
      <c r="I590" s="161">
        <v>486</v>
      </c>
      <c r="J590" s="167"/>
      <c r="K590" s="166"/>
      <c r="L590" s="166"/>
      <c r="M590" s="166"/>
    </row>
    <row r="591" spans="1:13" ht="14.1" customHeight="1">
      <c r="A591" s="166" t="s">
        <v>2215</v>
      </c>
      <c r="B591" s="162" t="s">
        <v>36</v>
      </c>
      <c r="C591" s="162" t="s">
        <v>936</v>
      </c>
      <c r="D591" s="163" t="s">
        <v>1816</v>
      </c>
      <c r="E591" s="163" t="s">
        <v>2394</v>
      </c>
      <c r="F591" s="163" t="s">
        <v>5439</v>
      </c>
      <c r="G591" s="161">
        <v>427</v>
      </c>
      <c r="H591" s="163" t="s">
        <v>5440</v>
      </c>
      <c r="I591" s="161">
        <v>487</v>
      </c>
      <c r="J591" s="167"/>
      <c r="K591" s="166"/>
      <c r="L591" s="166"/>
      <c r="M591" s="166"/>
    </row>
    <row r="592" spans="1:13" ht="14.1" customHeight="1">
      <c r="A592" s="166" t="s">
        <v>2215</v>
      </c>
      <c r="B592" s="162" t="s">
        <v>1720</v>
      </c>
      <c r="C592" s="162" t="s">
        <v>122</v>
      </c>
      <c r="D592" s="163" t="s">
        <v>2787</v>
      </c>
      <c r="E592" s="163"/>
      <c r="F592" s="163" t="s">
        <v>5441</v>
      </c>
      <c r="G592" s="161">
        <v>419</v>
      </c>
      <c r="H592" s="163" t="s">
        <v>5442</v>
      </c>
      <c r="I592" s="161">
        <v>489</v>
      </c>
      <c r="J592" s="167"/>
      <c r="K592" s="166"/>
      <c r="L592" s="166"/>
      <c r="M592" s="166"/>
    </row>
    <row r="593" spans="1:13" ht="14.1" customHeight="1">
      <c r="A593" s="166" t="s">
        <v>2215</v>
      </c>
      <c r="B593" s="162" t="s">
        <v>13</v>
      </c>
      <c r="C593" s="162" t="s">
        <v>1497</v>
      </c>
      <c r="D593" s="163" t="s">
        <v>1816</v>
      </c>
      <c r="E593" s="163" t="s">
        <v>2394</v>
      </c>
      <c r="F593" s="163" t="s">
        <v>4328</v>
      </c>
      <c r="G593" s="161">
        <v>501</v>
      </c>
      <c r="H593" s="163" t="s">
        <v>5443</v>
      </c>
      <c r="I593" s="161">
        <v>501</v>
      </c>
      <c r="J593" s="167"/>
      <c r="K593" s="166"/>
      <c r="L593" s="166"/>
      <c r="M593" s="166"/>
    </row>
    <row r="594" spans="1:13" ht="14.1" customHeight="1">
      <c r="A594" s="166" t="s">
        <v>2215</v>
      </c>
      <c r="B594" s="162" t="s">
        <v>909</v>
      </c>
      <c r="C594" s="162" t="s">
        <v>318</v>
      </c>
      <c r="D594" s="163" t="s">
        <v>1816</v>
      </c>
      <c r="E594" s="163"/>
      <c r="F594" s="163" t="s">
        <v>5444</v>
      </c>
      <c r="G594" s="161">
        <v>557</v>
      </c>
      <c r="H594" s="163" t="s">
        <v>5445</v>
      </c>
      <c r="I594" s="161">
        <v>505</v>
      </c>
      <c r="J594" s="167"/>
      <c r="K594" s="166"/>
      <c r="L594" s="166"/>
      <c r="M594" s="166"/>
    </row>
    <row r="595" spans="1:13" ht="14.1" customHeight="1">
      <c r="A595" s="166" t="s">
        <v>2215</v>
      </c>
      <c r="B595" s="162" t="s">
        <v>748</v>
      </c>
      <c r="C595" s="162" t="s">
        <v>1763</v>
      </c>
      <c r="D595" s="163" t="s">
        <v>2787</v>
      </c>
      <c r="E595" s="163" t="s">
        <v>2394</v>
      </c>
      <c r="F595" s="163" t="s">
        <v>4574</v>
      </c>
      <c r="G595" s="161">
        <v>483</v>
      </c>
      <c r="H595" s="163" t="s">
        <v>2900</v>
      </c>
      <c r="I595" s="161">
        <v>512</v>
      </c>
      <c r="J595" s="167"/>
      <c r="K595" s="166"/>
      <c r="L595" s="166"/>
      <c r="M595" s="166"/>
    </row>
    <row r="596" spans="1:13" ht="14.1" customHeight="1">
      <c r="A596" s="166" t="s">
        <v>2215</v>
      </c>
      <c r="B596" s="162" t="s">
        <v>293</v>
      </c>
      <c r="C596" s="162" t="s">
        <v>1006</v>
      </c>
      <c r="D596" s="163" t="s">
        <v>1816</v>
      </c>
      <c r="E596" s="163" t="s">
        <v>2394</v>
      </c>
      <c r="F596" s="163" t="s">
        <v>5446</v>
      </c>
      <c r="G596" s="161">
        <v>366</v>
      </c>
      <c r="H596" s="163" t="s">
        <v>5447</v>
      </c>
      <c r="I596" s="161">
        <v>527</v>
      </c>
      <c r="J596" s="167"/>
      <c r="K596" s="166"/>
      <c r="L596" s="166"/>
      <c r="M596" s="166"/>
    </row>
    <row r="597" spans="1:13" ht="14.1" customHeight="1">
      <c r="A597" s="166" t="s">
        <v>2215</v>
      </c>
      <c r="B597" s="162" t="s">
        <v>1311</v>
      </c>
      <c r="C597" s="162" t="s">
        <v>5448</v>
      </c>
      <c r="D597" s="163" t="s">
        <v>1816</v>
      </c>
      <c r="E597" s="163" t="s">
        <v>2394</v>
      </c>
      <c r="F597" s="163" t="s">
        <v>5449</v>
      </c>
      <c r="G597" s="161">
        <v>542</v>
      </c>
      <c r="H597" s="163" t="s">
        <v>5450</v>
      </c>
      <c r="I597" s="161">
        <v>531</v>
      </c>
      <c r="J597" s="167"/>
      <c r="K597" s="166"/>
      <c r="L597" s="166"/>
      <c r="M597" s="166"/>
    </row>
    <row r="598" spans="1:13" ht="14.1" customHeight="1">
      <c r="A598" s="166" t="s">
        <v>2215</v>
      </c>
      <c r="B598" s="162" t="s">
        <v>15</v>
      </c>
      <c r="C598" s="162" t="s">
        <v>620</v>
      </c>
      <c r="D598" s="163" t="s">
        <v>1816</v>
      </c>
      <c r="E598" s="163" t="s">
        <v>2394</v>
      </c>
      <c r="F598" s="163" t="s">
        <v>5451</v>
      </c>
      <c r="G598" s="161">
        <v>430</v>
      </c>
      <c r="H598" s="163" t="s">
        <v>2924</v>
      </c>
      <c r="I598" s="161">
        <v>565</v>
      </c>
      <c r="J598" s="167"/>
      <c r="K598" s="166"/>
      <c r="L598" s="166"/>
      <c r="M598" s="166"/>
    </row>
    <row r="599" spans="1:13" ht="14.1" customHeight="1">
      <c r="A599" s="166" t="s">
        <v>2215</v>
      </c>
      <c r="B599" s="162" t="s">
        <v>538</v>
      </c>
      <c r="C599" s="162" t="s">
        <v>3050</v>
      </c>
      <c r="D599" s="163" t="s">
        <v>1816</v>
      </c>
      <c r="E599" s="163" t="s">
        <v>2394</v>
      </c>
      <c r="F599" s="163" t="s">
        <v>5452</v>
      </c>
      <c r="G599" s="165">
        <v>604</v>
      </c>
      <c r="H599" s="163" t="s">
        <v>5453</v>
      </c>
      <c r="I599" s="165">
        <v>567</v>
      </c>
      <c r="J599" s="167"/>
      <c r="K599" s="166"/>
      <c r="L599" s="166"/>
      <c r="M599" s="166"/>
    </row>
    <row r="600" spans="1:13" ht="14.1" customHeight="1">
      <c r="A600" s="166" t="s">
        <v>2215</v>
      </c>
      <c r="B600" s="162" t="s">
        <v>94</v>
      </c>
      <c r="C600" s="162" t="s">
        <v>677</v>
      </c>
      <c r="D600" s="163" t="s">
        <v>1816</v>
      </c>
      <c r="E600" s="163"/>
      <c r="F600" s="163" t="s">
        <v>4618</v>
      </c>
      <c r="G600" s="161">
        <v>521</v>
      </c>
      <c r="H600" s="163" t="s">
        <v>5454</v>
      </c>
      <c r="I600" s="165">
        <v>572</v>
      </c>
      <c r="J600" s="167"/>
      <c r="K600" s="166"/>
      <c r="L600" s="166"/>
      <c r="M600" s="166"/>
    </row>
    <row r="601" spans="1:13" ht="14.1" customHeight="1">
      <c r="A601" s="166" t="s">
        <v>2215</v>
      </c>
      <c r="B601" s="162" t="s">
        <v>26</v>
      </c>
      <c r="C601" s="162" t="s">
        <v>5455</v>
      </c>
      <c r="D601" s="163" t="s">
        <v>1816</v>
      </c>
      <c r="E601" s="163" t="s">
        <v>2446</v>
      </c>
      <c r="F601" s="163" t="s">
        <v>5456</v>
      </c>
      <c r="G601" s="165">
        <v>592</v>
      </c>
      <c r="H601" s="163" t="s">
        <v>5457</v>
      </c>
      <c r="I601" s="165">
        <v>575</v>
      </c>
      <c r="J601" s="167"/>
      <c r="K601" s="166"/>
      <c r="L601" s="166"/>
      <c r="M601" s="166"/>
    </row>
    <row r="602" spans="1:13" ht="14.1" customHeight="1">
      <c r="A602" s="166" t="s">
        <v>2215</v>
      </c>
      <c r="B602" s="162" t="s">
        <v>136</v>
      </c>
      <c r="C602" s="162" t="s">
        <v>158</v>
      </c>
      <c r="D602" s="163" t="s">
        <v>2787</v>
      </c>
      <c r="E602" s="163" t="s">
        <v>2394</v>
      </c>
      <c r="F602" s="163" t="s">
        <v>5458</v>
      </c>
      <c r="G602" s="165">
        <v>580</v>
      </c>
      <c r="H602" s="163" t="s">
        <v>5459</v>
      </c>
      <c r="I602" s="165">
        <v>584</v>
      </c>
      <c r="J602" s="167"/>
      <c r="K602" s="166"/>
      <c r="L602" s="166"/>
      <c r="M602" s="166"/>
    </row>
    <row r="603" spans="1:13" ht="14.1" customHeight="1">
      <c r="A603" s="166" t="s">
        <v>2215</v>
      </c>
      <c r="B603" s="162" t="s">
        <v>5460</v>
      </c>
      <c r="C603" s="162" t="s">
        <v>5461</v>
      </c>
      <c r="D603" s="163" t="s">
        <v>1816</v>
      </c>
      <c r="E603" s="163"/>
      <c r="F603" s="163" t="s">
        <v>4627</v>
      </c>
      <c r="G603" s="161">
        <v>511</v>
      </c>
      <c r="H603" s="163" t="s">
        <v>5462</v>
      </c>
      <c r="I603" s="165">
        <v>591</v>
      </c>
      <c r="J603" s="167"/>
      <c r="K603" s="166"/>
      <c r="L603" s="166"/>
      <c r="M603" s="166"/>
    </row>
    <row r="604" spans="1:13" ht="14.1" customHeight="1">
      <c r="A604" s="166" t="s">
        <v>2215</v>
      </c>
      <c r="B604" s="162" t="s">
        <v>644</v>
      </c>
      <c r="C604" s="162" t="s">
        <v>645</v>
      </c>
      <c r="D604" s="163" t="s">
        <v>2787</v>
      </c>
      <c r="E604" s="163" t="s">
        <v>2394</v>
      </c>
      <c r="F604" s="163" t="s">
        <v>5463</v>
      </c>
      <c r="G604" s="165">
        <v>613</v>
      </c>
      <c r="H604" s="163" t="s">
        <v>5464</v>
      </c>
      <c r="I604" s="165">
        <v>598</v>
      </c>
      <c r="J604" s="167"/>
      <c r="K604" s="166"/>
      <c r="L604" s="166"/>
      <c r="M604" s="166"/>
    </row>
    <row r="605" spans="1:13" ht="14.1" customHeight="1">
      <c r="A605" s="166" t="s">
        <v>2215</v>
      </c>
      <c r="B605" s="162" t="s">
        <v>5465</v>
      </c>
      <c r="C605" s="162" t="s">
        <v>5466</v>
      </c>
      <c r="D605" s="163" t="s">
        <v>2787</v>
      </c>
      <c r="E605" s="163" t="s">
        <v>2394</v>
      </c>
      <c r="F605" s="163" t="s">
        <v>5467</v>
      </c>
      <c r="G605" s="165">
        <v>605</v>
      </c>
      <c r="H605" s="163" t="s">
        <v>5468</v>
      </c>
      <c r="I605" s="165">
        <v>601</v>
      </c>
      <c r="J605" s="167"/>
      <c r="K605" s="166"/>
      <c r="L605" s="166"/>
      <c r="M605" s="166"/>
    </row>
    <row r="606" spans="1:13" ht="14.1" customHeight="1">
      <c r="A606" s="166" t="s">
        <v>2215</v>
      </c>
      <c r="B606" s="162" t="s">
        <v>30</v>
      </c>
      <c r="C606" s="162" t="s">
        <v>28</v>
      </c>
      <c r="D606" s="163" t="s">
        <v>1816</v>
      </c>
      <c r="E606" s="163" t="s">
        <v>2394</v>
      </c>
      <c r="F606" s="163" t="s">
        <v>5469</v>
      </c>
      <c r="G606" s="165">
        <v>586</v>
      </c>
      <c r="H606" s="163" t="s">
        <v>5470</v>
      </c>
      <c r="I606" s="165">
        <v>603</v>
      </c>
      <c r="J606" s="167"/>
      <c r="K606" s="166"/>
      <c r="L606" s="166"/>
      <c r="M606" s="166"/>
    </row>
    <row r="607" spans="1:13" ht="14.1" customHeight="1">
      <c r="A607" s="166" t="s">
        <v>2215</v>
      </c>
      <c r="B607" s="162" t="s">
        <v>541</v>
      </c>
      <c r="C607" s="162" t="s">
        <v>1785</v>
      </c>
      <c r="D607" s="163" t="s">
        <v>1816</v>
      </c>
      <c r="E607" s="163" t="s">
        <v>2394</v>
      </c>
      <c r="F607" s="163" t="s">
        <v>5471</v>
      </c>
      <c r="G607" s="165">
        <v>619</v>
      </c>
      <c r="H607" s="163" t="s">
        <v>5472</v>
      </c>
      <c r="I607" s="165">
        <v>606</v>
      </c>
      <c r="J607" s="167"/>
      <c r="K607" s="166"/>
      <c r="L607" s="166"/>
      <c r="M607" s="166"/>
    </row>
    <row r="608" spans="1:13" ht="14.1" customHeight="1">
      <c r="A608" s="166" t="s">
        <v>2215</v>
      </c>
      <c r="B608" s="162" t="s">
        <v>73</v>
      </c>
      <c r="C608" s="162" t="s">
        <v>5473</v>
      </c>
      <c r="D608" s="163" t="s">
        <v>1816</v>
      </c>
      <c r="E608" s="163" t="s">
        <v>2446</v>
      </c>
      <c r="F608" s="163" t="s">
        <v>5474</v>
      </c>
      <c r="G608" s="165">
        <v>620</v>
      </c>
      <c r="H608" s="163" t="s">
        <v>5475</v>
      </c>
      <c r="I608" s="165">
        <v>607</v>
      </c>
      <c r="J608" s="167"/>
      <c r="K608" s="166"/>
      <c r="L608" s="166"/>
      <c r="M608" s="166"/>
    </row>
    <row r="609" spans="1:13" ht="14.1" customHeight="1">
      <c r="A609" s="166" t="s">
        <v>2215</v>
      </c>
      <c r="B609" s="162" t="s">
        <v>1296</v>
      </c>
      <c r="C609" s="162" t="s">
        <v>899</v>
      </c>
      <c r="D609" s="163" t="s">
        <v>1816</v>
      </c>
      <c r="E609" s="163" t="s">
        <v>2446</v>
      </c>
      <c r="F609" s="163" t="s">
        <v>5476</v>
      </c>
      <c r="G609" s="165">
        <v>618</v>
      </c>
      <c r="H609" s="163" t="s">
        <v>5477</v>
      </c>
      <c r="I609" s="165">
        <v>608</v>
      </c>
      <c r="J609" s="167"/>
      <c r="K609" s="166"/>
      <c r="L609" s="166"/>
      <c r="M609" s="166"/>
    </row>
    <row r="610" spans="1:13" ht="14.1" customHeight="1">
      <c r="A610" s="166" t="s">
        <v>2215</v>
      </c>
      <c r="B610" s="162" t="s">
        <v>222</v>
      </c>
      <c r="C610" s="162" t="s">
        <v>1748</v>
      </c>
      <c r="D610" s="163" t="s">
        <v>1816</v>
      </c>
      <c r="E610" s="163" t="s">
        <v>2394</v>
      </c>
      <c r="F610" s="163" t="s">
        <v>5478</v>
      </c>
      <c r="G610" s="165">
        <v>622</v>
      </c>
      <c r="H610" s="163" t="s">
        <v>5479</v>
      </c>
      <c r="I610" s="165">
        <v>609</v>
      </c>
      <c r="J610" s="167"/>
      <c r="K610" s="166"/>
      <c r="L610" s="166"/>
      <c r="M610" s="166"/>
    </row>
    <row r="611" spans="1:13" ht="14.1" customHeight="1">
      <c r="A611" s="166" t="s">
        <v>2215</v>
      </c>
      <c r="B611" s="162" t="s">
        <v>30</v>
      </c>
      <c r="C611" s="162" t="s">
        <v>229</v>
      </c>
      <c r="D611" s="163" t="s">
        <v>1816</v>
      </c>
      <c r="E611" s="163" t="s">
        <v>2394</v>
      </c>
      <c r="F611" s="163" t="s">
        <v>5480</v>
      </c>
      <c r="G611" s="165">
        <v>621</v>
      </c>
      <c r="H611" s="163" t="s">
        <v>5481</v>
      </c>
      <c r="I611" s="165">
        <v>610</v>
      </c>
      <c r="J611" s="167"/>
      <c r="K611" s="166"/>
      <c r="L611" s="166"/>
      <c r="M611" s="166"/>
    </row>
    <row r="612" spans="1:13" ht="14.1" customHeight="1">
      <c r="A612" s="166" t="s">
        <v>2215</v>
      </c>
      <c r="B612" s="162" t="s">
        <v>841</v>
      </c>
      <c r="C612" s="162" t="s">
        <v>5482</v>
      </c>
      <c r="D612" s="163" t="s">
        <v>2787</v>
      </c>
      <c r="E612" s="163"/>
      <c r="F612" s="163" t="s">
        <v>5483</v>
      </c>
      <c r="G612" s="165">
        <v>616</v>
      </c>
      <c r="H612" s="163" t="s">
        <v>5484</v>
      </c>
      <c r="I612" s="165">
        <v>611</v>
      </c>
      <c r="J612" s="167"/>
      <c r="K612" s="166"/>
      <c r="L612" s="166"/>
      <c r="M612" s="166"/>
    </row>
    <row r="613" spans="1:13" ht="14.1" customHeight="1">
      <c r="A613" s="166" t="s">
        <v>2215</v>
      </c>
      <c r="B613" s="162" t="s">
        <v>1087</v>
      </c>
      <c r="C613" s="162" t="s">
        <v>106</v>
      </c>
      <c r="D613" s="163" t="s">
        <v>1816</v>
      </c>
      <c r="E613" s="163"/>
      <c r="F613" s="163" t="s">
        <v>5485</v>
      </c>
      <c r="G613" s="161">
        <v>73</v>
      </c>
      <c r="H613" s="166"/>
      <c r="I613" s="168"/>
      <c r="J613" s="167"/>
      <c r="K613" s="166"/>
      <c r="L613" s="166"/>
      <c r="M613" s="166"/>
    </row>
    <row r="614" spans="1:13" ht="14.1" customHeight="1">
      <c r="A614" s="166" t="s">
        <v>2215</v>
      </c>
      <c r="B614" s="162" t="s">
        <v>96</v>
      </c>
      <c r="C614" s="162" t="s">
        <v>165</v>
      </c>
      <c r="D614" s="163" t="s">
        <v>1816</v>
      </c>
      <c r="E614" s="163" t="s">
        <v>2446</v>
      </c>
      <c r="F614" s="163" t="s">
        <v>5486</v>
      </c>
      <c r="G614" s="161">
        <v>109</v>
      </c>
      <c r="H614" s="166"/>
      <c r="I614" s="168"/>
      <c r="J614" s="167"/>
      <c r="K614" s="166"/>
      <c r="L614" s="166"/>
      <c r="M614" s="166"/>
    </row>
    <row r="615" spans="1:13" ht="14.1" customHeight="1">
      <c r="A615" s="166" t="s">
        <v>2215</v>
      </c>
      <c r="B615" s="162" t="s">
        <v>54</v>
      </c>
      <c r="C615" s="162" t="s">
        <v>584</v>
      </c>
      <c r="D615" s="163" t="s">
        <v>1816</v>
      </c>
      <c r="E615" s="163"/>
      <c r="F615" s="163" t="s">
        <v>5487</v>
      </c>
      <c r="G615" s="161">
        <v>146</v>
      </c>
      <c r="H615" s="166"/>
      <c r="I615" s="168"/>
      <c r="J615" s="167"/>
      <c r="K615" s="166"/>
      <c r="L615" s="166"/>
      <c r="M615" s="166"/>
    </row>
    <row r="616" spans="1:13" ht="14.1" customHeight="1">
      <c r="A616" s="166" t="s">
        <v>2215</v>
      </c>
      <c r="B616" s="162" t="s">
        <v>822</v>
      </c>
      <c r="C616" s="162" t="s">
        <v>800</v>
      </c>
      <c r="D616" s="163" t="s">
        <v>2787</v>
      </c>
      <c r="E616" s="163"/>
      <c r="F616" s="163" t="s">
        <v>4317</v>
      </c>
      <c r="G616" s="161">
        <v>196</v>
      </c>
      <c r="H616" s="166"/>
      <c r="I616" s="168"/>
      <c r="J616" s="167"/>
      <c r="K616" s="166"/>
      <c r="L616" s="166"/>
      <c r="M616" s="166"/>
    </row>
    <row r="617" spans="1:13" ht="14.1" customHeight="1">
      <c r="A617" s="166" t="s">
        <v>2215</v>
      </c>
      <c r="B617" s="162" t="s">
        <v>959</v>
      </c>
      <c r="C617" s="162" t="s">
        <v>960</v>
      </c>
      <c r="D617" s="163" t="s">
        <v>1816</v>
      </c>
      <c r="E617" s="163" t="s">
        <v>2446</v>
      </c>
      <c r="F617" s="163" t="s">
        <v>5488</v>
      </c>
      <c r="G617" s="161">
        <v>203</v>
      </c>
      <c r="H617" s="166"/>
      <c r="I617" s="168"/>
      <c r="J617" s="167"/>
      <c r="K617" s="166"/>
      <c r="L617" s="166"/>
      <c r="M617" s="166"/>
    </row>
    <row r="618" spans="1:13" ht="14.1" customHeight="1">
      <c r="A618" s="166" t="s">
        <v>2215</v>
      </c>
      <c r="B618" s="162" t="s">
        <v>1096</v>
      </c>
      <c r="C618" s="162" t="s">
        <v>5489</v>
      </c>
      <c r="D618" s="163" t="s">
        <v>1816</v>
      </c>
      <c r="E618" s="163"/>
      <c r="F618" s="163" t="s">
        <v>4453</v>
      </c>
      <c r="G618" s="161">
        <v>314</v>
      </c>
      <c r="H618" s="166"/>
      <c r="I618" s="168"/>
      <c r="J618" s="167"/>
      <c r="K618" s="166"/>
      <c r="L618" s="166"/>
      <c r="M618" s="166"/>
    </row>
    <row r="619" spans="1:13" ht="14.1" customHeight="1">
      <c r="A619" s="166" t="s">
        <v>2215</v>
      </c>
      <c r="B619" s="162" t="s">
        <v>453</v>
      </c>
      <c r="C619" s="162" t="s">
        <v>565</v>
      </c>
      <c r="D619" s="163" t="s">
        <v>1816</v>
      </c>
      <c r="E619" s="163" t="s">
        <v>2446</v>
      </c>
      <c r="F619" s="163" t="s">
        <v>5490</v>
      </c>
      <c r="G619" s="161">
        <v>459</v>
      </c>
      <c r="H619" s="166"/>
      <c r="I619" s="168"/>
      <c r="J619" s="167"/>
      <c r="K619" s="166"/>
      <c r="L619" s="166"/>
      <c r="M619" s="166"/>
    </row>
    <row r="620" spans="1:13" ht="14.1" customHeight="1">
      <c r="A620" s="166" t="s">
        <v>2215</v>
      </c>
      <c r="B620" s="162" t="s">
        <v>11</v>
      </c>
      <c r="C620" s="162" t="s">
        <v>1207</v>
      </c>
      <c r="D620" s="163" t="s">
        <v>1816</v>
      </c>
      <c r="E620" s="163" t="s">
        <v>2446</v>
      </c>
      <c r="F620" s="163" t="s">
        <v>5491</v>
      </c>
      <c r="G620" s="161">
        <v>477</v>
      </c>
      <c r="H620" s="166"/>
      <c r="I620" s="168"/>
      <c r="J620" s="167"/>
      <c r="K620" s="166"/>
      <c r="L620" s="166"/>
      <c r="M620" s="166"/>
    </row>
    <row r="621" spans="1:13" ht="14.1" customHeight="1">
      <c r="A621" s="166" t="s">
        <v>2215</v>
      </c>
      <c r="B621" s="162" t="s">
        <v>1237</v>
      </c>
      <c r="C621" s="162" t="s">
        <v>5492</v>
      </c>
      <c r="D621" s="163" t="s">
        <v>1816</v>
      </c>
      <c r="E621" s="163" t="s">
        <v>2394</v>
      </c>
      <c r="F621" s="163" t="s">
        <v>5493</v>
      </c>
      <c r="G621" s="161">
        <v>479</v>
      </c>
      <c r="H621" s="166"/>
      <c r="I621" s="168"/>
      <c r="J621" s="167"/>
      <c r="K621" s="166"/>
      <c r="L621" s="166"/>
      <c r="M621" s="166"/>
    </row>
    <row r="622" spans="1:13" ht="14.1" customHeight="1">
      <c r="A622" s="166" t="s">
        <v>2215</v>
      </c>
      <c r="B622" s="162" t="s">
        <v>1883</v>
      </c>
      <c r="C622" s="162" t="s">
        <v>44</v>
      </c>
      <c r="D622" s="163" t="s">
        <v>1816</v>
      </c>
      <c r="E622" s="163"/>
      <c r="F622" s="163" t="s">
        <v>5494</v>
      </c>
      <c r="G622" s="161">
        <v>556</v>
      </c>
      <c r="H622" s="166"/>
      <c r="I622" s="168"/>
      <c r="J622" s="167"/>
      <c r="K622" s="166"/>
      <c r="L622" s="166"/>
      <c r="M622" s="166"/>
    </row>
    <row r="623" spans="1:13" ht="14.1" customHeight="1">
      <c r="A623" s="166" t="s">
        <v>2215</v>
      </c>
      <c r="B623" s="162" t="s">
        <v>184</v>
      </c>
      <c r="C623" s="162" t="s">
        <v>811</v>
      </c>
      <c r="D623" s="163" t="s">
        <v>1816</v>
      </c>
      <c r="E623" s="163" t="s">
        <v>2446</v>
      </c>
      <c r="F623" s="163" t="s">
        <v>5495</v>
      </c>
      <c r="G623" s="165">
        <v>570</v>
      </c>
      <c r="H623" s="166"/>
      <c r="I623" s="168"/>
      <c r="J623" s="167"/>
      <c r="K623" s="166"/>
      <c r="L623" s="166"/>
      <c r="M623" s="166"/>
    </row>
    <row r="624" spans="1:13" ht="14.1" customHeight="1">
      <c r="A624" s="166" t="s">
        <v>2215</v>
      </c>
      <c r="B624" s="162" t="s">
        <v>30</v>
      </c>
      <c r="C624" s="162" t="s">
        <v>17</v>
      </c>
      <c r="D624" s="163" t="s">
        <v>1816</v>
      </c>
      <c r="E624" s="163" t="s">
        <v>2394</v>
      </c>
      <c r="F624" s="163" t="s">
        <v>5496</v>
      </c>
      <c r="G624" s="165">
        <v>617</v>
      </c>
      <c r="H624" s="166"/>
      <c r="I624" s="168"/>
      <c r="J624" s="167"/>
      <c r="K624" s="166"/>
      <c r="L624" s="166"/>
      <c r="M624" s="166"/>
    </row>
    <row r="625" spans="1:13" ht="14.1" customHeight="1">
      <c r="A625" s="166" t="s">
        <v>2215</v>
      </c>
      <c r="B625" s="162" t="s">
        <v>671</v>
      </c>
      <c r="C625" s="162" t="s">
        <v>5497</v>
      </c>
      <c r="D625" s="163" t="s">
        <v>2787</v>
      </c>
      <c r="E625" s="163"/>
      <c r="F625" s="163" t="s">
        <v>5498</v>
      </c>
      <c r="G625" s="165">
        <v>624</v>
      </c>
      <c r="H625" s="166"/>
      <c r="I625" s="168"/>
      <c r="J625" s="167"/>
      <c r="K625" s="166"/>
      <c r="L625" s="166"/>
      <c r="M625" s="166"/>
    </row>
    <row r="626" ht="14.1" customHeight="1"/>
    <row r="627" ht="14.1" customHeight="1"/>
    <row r="628" ht="14.1" customHeight="1"/>
    <row r="629" ht="14.1" customHeight="1"/>
    <row r="630" ht="14.1" customHeight="1"/>
    <row r="631" ht="14.1" customHeight="1"/>
    <row r="632" ht="14.1" customHeight="1"/>
    <row r="633" ht="14.1" customHeight="1"/>
    <row r="634" ht="14.1" customHeight="1"/>
    <row r="635" ht="14.1" customHeight="1"/>
    <row r="636" ht="14.1" customHeight="1"/>
    <row r="637" ht="14.1" customHeight="1"/>
    <row r="638" ht="14.1" customHeight="1"/>
    <row r="639" ht="14.1" customHeight="1"/>
    <row r="640" ht="14.1" customHeight="1"/>
    <row r="641" ht="14.1" customHeight="1"/>
    <row r="642" ht="14.1" customHeight="1"/>
    <row r="643" ht="14.1" customHeight="1"/>
    <row r="644" ht="14.1" customHeight="1"/>
    <row r="645" ht="14.1" customHeight="1"/>
    <row r="646" ht="14.1" customHeight="1"/>
    <row r="647" ht="14.1" customHeight="1"/>
    <row r="648" ht="14.1" customHeight="1"/>
    <row r="649" ht="14.1" customHeight="1"/>
    <row r="650" ht="14.1" customHeight="1"/>
    <row r="651" ht="14.1" customHeight="1"/>
    <row r="652" ht="14.1" customHeight="1"/>
    <row r="653" ht="14.1" customHeight="1"/>
    <row r="654" ht="14.1" customHeight="1"/>
    <row r="655" ht="14.1" customHeight="1"/>
    <row r="656" ht="14.1" customHeight="1"/>
    <row r="657" ht="14.1" customHeight="1"/>
    <row r="658" ht="14.1" customHeight="1"/>
    <row r="659" ht="14.1" customHeight="1"/>
    <row r="660" ht="14.1" customHeight="1"/>
    <row r="661" ht="14.1" customHeight="1"/>
    <row r="662" ht="14.1" customHeight="1"/>
    <row r="663" ht="14.1" customHeight="1"/>
    <row r="664" ht="14.1" customHeight="1"/>
    <row r="665" ht="14.1" customHeight="1"/>
    <row r="666" ht="14.1" customHeight="1"/>
    <row r="667" ht="14.1" customHeight="1"/>
    <row r="668" ht="14.1" customHeight="1"/>
    <row r="669" ht="14.1" customHeight="1"/>
    <row r="670" ht="14.1" customHeight="1"/>
    <row r="671" ht="14.1" customHeight="1"/>
    <row r="672" ht="14.1" customHeight="1"/>
    <row r="673" ht="14.1" customHeight="1"/>
    <row r="674" ht="14.1" customHeight="1"/>
    <row r="675" ht="14.1" customHeight="1"/>
    <row r="676" ht="14.1" customHeight="1"/>
    <row r="677" ht="14.1" customHeight="1"/>
    <row r="678" ht="14.1" customHeight="1"/>
    <row r="679" ht="14.1" customHeight="1"/>
    <row r="680" ht="14.1" customHeight="1"/>
    <row r="681" ht="14.1" customHeight="1"/>
    <row r="682" ht="14.1" customHeight="1"/>
    <row r="683" ht="14.1" customHeight="1"/>
    <row r="684" ht="14.1" customHeight="1"/>
    <row r="685" ht="14.1" customHeight="1"/>
    <row r="686" ht="14.1" customHeight="1"/>
    <row r="687" ht="14.1" customHeight="1"/>
    <row r="688" ht="14.1" customHeight="1"/>
    <row r="689" ht="14.1" customHeight="1"/>
    <row r="690" ht="14.1" customHeight="1"/>
    <row r="691" ht="14.1" customHeight="1"/>
    <row r="692" ht="14.1" customHeight="1"/>
    <row r="693" ht="14.1" customHeight="1"/>
    <row r="694" ht="14.1" customHeight="1"/>
    <row r="695" ht="14.1" customHeight="1"/>
    <row r="696" ht="14.1" customHeight="1"/>
    <row r="697" ht="14.1" customHeight="1"/>
    <row r="698" ht="14.1" customHeight="1"/>
    <row r="699" ht="14.1" customHeight="1"/>
    <row r="700" ht="14.1" customHeight="1"/>
    <row r="701" ht="14.1" customHeight="1"/>
    <row r="702" ht="14.1" customHeight="1"/>
    <row r="703" ht="14.1" customHeight="1"/>
    <row r="704" ht="14.1" customHeight="1"/>
    <row r="705" ht="14.1" customHeight="1"/>
    <row r="706" ht="14.1" customHeight="1"/>
    <row r="707" ht="14.1" customHeight="1"/>
    <row r="708" ht="14.1" customHeight="1"/>
    <row r="709" ht="14.1" customHeight="1"/>
    <row r="710" ht="14.1" customHeight="1"/>
    <row r="711" ht="14.1" customHeight="1"/>
    <row r="712" ht="14.1" customHeight="1"/>
    <row r="713" ht="14.1" customHeight="1"/>
    <row r="714" ht="14.1" customHeight="1"/>
    <row r="715" ht="14.1" customHeight="1"/>
    <row r="716" ht="14.1" customHeight="1"/>
    <row r="717" ht="14.1" customHeight="1"/>
    <row r="718" ht="14.1" customHeight="1"/>
    <row r="719" ht="14.1" customHeight="1"/>
    <row r="720" ht="14.1" customHeight="1"/>
    <row r="721" ht="14.1" customHeight="1"/>
    <row r="722" ht="14.1" customHeight="1"/>
    <row r="723" ht="14.1" customHeight="1"/>
    <row r="724" ht="14.1" customHeight="1"/>
    <row r="725" ht="14.1" customHeight="1"/>
    <row r="726" ht="14.1" customHeight="1"/>
    <row r="727" ht="14.1" customHeight="1"/>
    <row r="728" ht="14.1" customHeight="1"/>
    <row r="729" ht="14.1" customHeight="1"/>
    <row r="730" ht="14.1" customHeight="1"/>
    <row r="731" ht="14.1" customHeight="1"/>
    <row r="732" ht="14.1" customHeight="1"/>
    <row r="733" ht="14.1" customHeight="1"/>
    <row r="734" ht="14.1" customHeight="1"/>
    <row r="735" ht="14.1" customHeight="1"/>
    <row r="736" ht="14.1" customHeight="1"/>
    <row r="737" ht="14.1" customHeight="1"/>
    <row r="738" ht="14.1" customHeight="1"/>
    <row r="739" ht="14.1" customHeight="1"/>
    <row r="740" ht="14.1" customHeight="1"/>
    <row r="741" ht="14.1" customHeight="1"/>
    <row r="742" ht="14.1" customHeight="1"/>
    <row r="743" ht="14.1" customHeight="1"/>
    <row r="744" ht="14.1" customHeight="1"/>
    <row r="745" ht="14.1" customHeight="1"/>
    <row r="746" ht="14.1" customHeight="1"/>
    <row r="747" ht="14.1" customHeight="1"/>
    <row r="748" ht="14.1" customHeight="1"/>
    <row r="749" ht="14.1" customHeight="1"/>
    <row r="750" ht="14.1" customHeight="1"/>
    <row r="751" ht="14.1" customHeight="1"/>
    <row r="752" ht="14.1" customHeight="1"/>
    <row r="753" ht="14.1" customHeight="1"/>
    <row r="754" ht="14.1" customHeight="1"/>
    <row r="755" ht="14.1" customHeight="1"/>
    <row r="756" ht="14.1" customHeight="1"/>
    <row r="757" ht="14.1" customHeight="1"/>
    <row r="758" ht="14.1" customHeight="1"/>
    <row r="759" ht="14.1" customHeight="1"/>
    <row r="760" ht="14.1" customHeight="1"/>
    <row r="761" ht="14.1" customHeight="1"/>
    <row r="762" ht="14.1" customHeight="1"/>
    <row r="763" ht="14.1" customHeight="1"/>
    <row r="764" ht="14.1" customHeight="1"/>
    <row r="765" ht="14.1" customHeight="1"/>
    <row r="766" ht="14.1" customHeight="1"/>
    <row r="767" ht="14.1" customHeight="1"/>
    <row r="768" ht="14.1" customHeight="1"/>
    <row r="769" ht="14.1" customHeight="1"/>
  </sheetData>
  <autoFilter ref="A1:M62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8.8515625" defaultRowHeight="12.75"/>
  <cols>
    <col min="1" max="1" width="7.7109375" style="69" bestFit="1" customWidth="1"/>
    <col min="2" max="2" width="13.421875" style="48" bestFit="1" customWidth="1"/>
    <col min="3" max="3" width="14.421875" style="48" bestFit="1" customWidth="1"/>
    <col min="4" max="4" width="7.00390625" style="69" bestFit="1" customWidth="1"/>
    <col min="5" max="5" width="4.140625" style="69" bestFit="1" customWidth="1"/>
    <col min="6" max="6" width="11.7109375" style="69" customWidth="1"/>
    <col min="7" max="7" width="5.7109375" style="69" customWidth="1"/>
    <col min="8" max="8" width="11.7109375" style="69" customWidth="1"/>
    <col min="9" max="9" width="5.7109375" style="69" customWidth="1"/>
    <col min="10" max="10" width="11.7109375" style="69" customWidth="1"/>
    <col min="11" max="11" width="5.7109375" style="69" customWidth="1"/>
    <col min="12" max="12" width="11.7109375" style="69" customWidth="1"/>
    <col min="13" max="13" width="5.7109375" style="69" customWidth="1"/>
    <col min="14" max="256" width="8.8515625" style="48" customWidth="1"/>
    <col min="257" max="257" width="7.7109375" style="48" bestFit="1" customWidth="1"/>
    <col min="258" max="258" width="13.421875" style="48" bestFit="1" customWidth="1"/>
    <col min="259" max="259" width="14.421875" style="48" bestFit="1" customWidth="1"/>
    <col min="260" max="260" width="7.00390625" style="48" bestFit="1" customWidth="1"/>
    <col min="261" max="261" width="4.140625" style="48" bestFit="1" customWidth="1"/>
    <col min="262" max="262" width="11.7109375" style="48" customWidth="1"/>
    <col min="263" max="263" width="5.7109375" style="48" customWidth="1"/>
    <col min="264" max="264" width="11.7109375" style="48" customWidth="1"/>
    <col min="265" max="265" width="5.7109375" style="48" customWidth="1"/>
    <col min="266" max="266" width="11.7109375" style="48" customWidth="1"/>
    <col min="267" max="267" width="5.7109375" style="48" customWidth="1"/>
    <col min="268" max="268" width="11.7109375" style="48" customWidth="1"/>
    <col min="269" max="269" width="5.7109375" style="48" customWidth="1"/>
    <col min="270" max="512" width="8.8515625" style="48" customWidth="1"/>
    <col min="513" max="513" width="7.7109375" style="48" bestFit="1" customWidth="1"/>
    <col min="514" max="514" width="13.421875" style="48" bestFit="1" customWidth="1"/>
    <col min="515" max="515" width="14.421875" style="48" bestFit="1" customWidth="1"/>
    <col min="516" max="516" width="7.00390625" style="48" bestFit="1" customWidth="1"/>
    <col min="517" max="517" width="4.140625" style="48" bestFit="1" customWidth="1"/>
    <col min="518" max="518" width="11.7109375" style="48" customWidth="1"/>
    <col min="519" max="519" width="5.7109375" style="48" customWidth="1"/>
    <col min="520" max="520" width="11.7109375" style="48" customWidth="1"/>
    <col min="521" max="521" width="5.7109375" style="48" customWidth="1"/>
    <col min="522" max="522" width="11.7109375" style="48" customWidth="1"/>
    <col min="523" max="523" width="5.7109375" style="48" customWidth="1"/>
    <col min="524" max="524" width="11.7109375" style="48" customWidth="1"/>
    <col min="525" max="525" width="5.7109375" style="48" customWidth="1"/>
    <col min="526" max="768" width="8.8515625" style="48" customWidth="1"/>
    <col min="769" max="769" width="7.7109375" style="48" bestFit="1" customWidth="1"/>
    <col min="770" max="770" width="13.421875" style="48" bestFit="1" customWidth="1"/>
    <col min="771" max="771" width="14.421875" style="48" bestFit="1" customWidth="1"/>
    <col min="772" max="772" width="7.00390625" style="48" bestFit="1" customWidth="1"/>
    <col min="773" max="773" width="4.140625" style="48" bestFit="1" customWidth="1"/>
    <col min="774" max="774" width="11.7109375" style="48" customWidth="1"/>
    <col min="775" max="775" width="5.7109375" style="48" customWidth="1"/>
    <col min="776" max="776" width="11.7109375" style="48" customWidth="1"/>
    <col min="777" max="777" width="5.7109375" style="48" customWidth="1"/>
    <col min="778" max="778" width="11.7109375" style="48" customWidth="1"/>
    <col min="779" max="779" width="5.7109375" style="48" customWidth="1"/>
    <col min="780" max="780" width="11.7109375" style="48" customWidth="1"/>
    <col min="781" max="781" width="5.7109375" style="48" customWidth="1"/>
    <col min="782" max="1024" width="8.8515625" style="48" customWidth="1"/>
    <col min="1025" max="1025" width="7.7109375" style="48" bestFit="1" customWidth="1"/>
    <col min="1026" max="1026" width="13.421875" style="48" bestFit="1" customWidth="1"/>
    <col min="1027" max="1027" width="14.421875" style="48" bestFit="1" customWidth="1"/>
    <col min="1028" max="1028" width="7.00390625" style="48" bestFit="1" customWidth="1"/>
    <col min="1029" max="1029" width="4.140625" style="48" bestFit="1" customWidth="1"/>
    <col min="1030" max="1030" width="11.7109375" style="48" customWidth="1"/>
    <col min="1031" max="1031" width="5.7109375" style="48" customWidth="1"/>
    <col min="1032" max="1032" width="11.7109375" style="48" customWidth="1"/>
    <col min="1033" max="1033" width="5.7109375" style="48" customWidth="1"/>
    <col min="1034" max="1034" width="11.7109375" style="48" customWidth="1"/>
    <col min="1035" max="1035" width="5.7109375" style="48" customWidth="1"/>
    <col min="1036" max="1036" width="11.7109375" style="48" customWidth="1"/>
    <col min="1037" max="1037" width="5.7109375" style="48" customWidth="1"/>
    <col min="1038" max="1280" width="8.8515625" style="48" customWidth="1"/>
    <col min="1281" max="1281" width="7.7109375" style="48" bestFit="1" customWidth="1"/>
    <col min="1282" max="1282" width="13.421875" style="48" bestFit="1" customWidth="1"/>
    <col min="1283" max="1283" width="14.421875" style="48" bestFit="1" customWidth="1"/>
    <col min="1284" max="1284" width="7.00390625" style="48" bestFit="1" customWidth="1"/>
    <col min="1285" max="1285" width="4.140625" style="48" bestFit="1" customWidth="1"/>
    <col min="1286" max="1286" width="11.7109375" style="48" customWidth="1"/>
    <col min="1287" max="1287" width="5.7109375" style="48" customWidth="1"/>
    <col min="1288" max="1288" width="11.7109375" style="48" customWidth="1"/>
    <col min="1289" max="1289" width="5.7109375" style="48" customWidth="1"/>
    <col min="1290" max="1290" width="11.7109375" style="48" customWidth="1"/>
    <col min="1291" max="1291" width="5.7109375" style="48" customWidth="1"/>
    <col min="1292" max="1292" width="11.7109375" style="48" customWidth="1"/>
    <col min="1293" max="1293" width="5.7109375" style="48" customWidth="1"/>
    <col min="1294" max="1536" width="8.8515625" style="48" customWidth="1"/>
    <col min="1537" max="1537" width="7.7109375" style="48" bestFit="1" customWidth="1"/>
    <col min="1538" max="1538" width="13.421875" style="48" bestFit="1" customWidth="1"/>
    <col min="1539" max="1539" width="14.421875" style="48" bestFit="1" customWidth="1"/>
    <col min="1540" max="1540" width="7.00390625" style="48" bestFit="1" customWidth="1"/>
    <col min="1541" max="1541" width="4.140625" style="48" bestFit="1" customWidth="1"/>
    <col min="1542" max="1542" width="11.7109375" style="48" customWidth="1"/>
    <col min="1543" max="1543" width="5.7109375" style="48" customWidth="1"/>
    <col min="1544" max="1544" width="11.7109375" style="48" customWidth="1"/>
    <col min="1545" max="1545" width="5.7109375" style="48" customWidth="1"/>
    <col min="1546" max="1546" width="11.7109375" style="48" customWidth="1"/>
    <col min="1547" max="1547" width="5.7109375" style="48" customWidth="1"/>
    <col min="1548" max="1548" width="11.7109375" style="48" customWidth="1"/>
    <col min="1549" max="1549" width="5.7109375" style="48" customWidth="1"/>
    <col min="1550" max="1792" width="8.8515625" style="48" customWidth="1"/>
    <col min="1793" max="1793" width="7.7109375" style="48" bestFit="1" customWidth="1"/>
    <col min="1794" max="1794" width="13.421875" style="48" bestFit="1" customWidth="1"/>
    <col min="1795" max="1795" width="14.421875" style="48" bestFit="1" customWidth="1"/>
    <col min="1796" max="1796" width="7.00390625" style="48" bestFit="1" customWidth="1"/>
    <col min="1797" max="1797" width="4.140625" style="48" bestFit="1" customWidth="1"/>
    <col min="1798" max="1798" width="11.7109375" style="48" customWidth="1"/>
    <col min="1799" max="1799" width="5.7109375" style="48" customWidth="1"/>
    <col min="1800" max="1800" width="11.7109375" style="48" customWidth="1"/>
    <col min="1801" max="1801" width="5.7109375" style="48" customWidth="1"/>
    <col min="1802" max="1802" width="11.7109375" style="48" customWidth="1"/>
    <col min="1803" max="1803" width="5.7109375" style="48" customWidth="1"/>
    <col min="1804" max="1804" width="11.7109375" style="48" customWidth="1"/>
    <col min="1805" max="1805" width="5.7109375" style="48" customWidth="1"/>
    <col min="1806" max="2048" width="8.8515625" style="48" customWidth="1"/>
    <col min="2049" max="2049" width="7.7109375" style="48" bestFit="1" customWidth="1"/>
    <col min="2050" max="2050" width="13.421875" style="48" bestFit="1" customWidth="1"/>
    <col min="2051" max="2051" width="14.421875" style="48" bestFit="1" customWidth="1"/>
    <col min="2052" max="2052" width="7.00390625" style="48" bestFit="1" customWidth="1"/>
    <col min="2053" max="2053" width="4.140625" style="48" bestFit="1" customWidth="1"/>
    <col min="2054" max="2054" width="11.7109375" style="48" customWidth="1"/>
    <col min="2055" max="2055" width="5.7109375" style="48" customWidth="1"/>
    <col min="2056" max="2056" width="11.7109375" style="48" customWidth="1"/>
    <col min="2057" max="2057" width="5.7109375" style="48" customWidth="1"/>
    <col min="2058" max="2058" width="11.7109375" style="48" customWidth="1"/>
    <col min="2059" max="2059" width="5.7109375" style="48" customWidth="1"/>
    <col min="2060" max="2060" width="11.7109375" style="48" customWidth="1"/>
    <col min="2061" max="2061" width="5.7109375" style="48" customWidth="1"/>
    <col min="2062" max="2304" width="8.8515625" style="48" customWidth="1"/>
    <col min="2305" max="2305" width="7.7109375" style="48" bestFit="1" customWidth="1"/>
    <col min="2306" max="2306" width="13.421875" style="48" bestFit="1" customWidth="1"/>
    <col min="2307" max="2307" width="14.421875" style="48" bestFit="1" customWidth="1"/>
    <col min="2308" max="2308" width="7.00390625" style="48" bestFit="1" customWidth="1"/>
    <col min="2309" max="2309" width="4.140625" style="48" bestFit="1" customWidth="1"/>
    <col min="2310" max="2310" width="11.7109375" style="48" customWidth="1"/>
    <col min="2311" max="2311" width="5.7109375" style="48" customWidth="1"/>
    <col min="2312" max="2312" width="11.7109375" style="48" customWidth="1"/>
    <col min="2313" max="2313" width="5.7109375" style="48" customWidth="1"/>
    <col min="2314" max="2314" width="11.7109375" style="48" customWidth="1"/>
    <col min="2315" max="2315" width="5.7109375" style="48" customWidth="1"/>
    <col min="2316" max="2316" width="11.7109375" style="48" customWidth="1"/>
    <col min="2317" max="2317" width="5.7109375" style="48" customWidth="1"/>
    <col min="2318" max="2560" width="8.8515625" style="48" customWidth="1"/>
    <col min="2561" max="2561" width="7.7109375" style="48" bestFit="1" customWidth="1"/>
    <col min="2562" max="2562" width="13.421875" style="48" bestFit="1" customWidth="1"/>
    <col min="2563" max="2563" width="14.421875" style="48" bestFit="1" customWidth="1"/>
    <col min="2564" max="2564" width="7.00390625" style="48" bestFit="1" customWidth="1"/>
    <col min="2565" max="2565" width="4.140625" style="48" bestFit="1" customWidth="1"/>
    <col min="2566" max="2566" width="11.7109375" style="48" customWidth="1"/>
    <col min="2567" max="2567" width="5.7109375" style="48" customWidth="1"/>
    <col min="2568" max="2568" width="11.7109375" style="48" customWidth="1"/>
    <col min="2569" max="2569" width="5.7109375" style="48" customWidth="1"/>
    <col min="2570" max="2570" width="11.7109375" style="48" customWidth="1"/>
    <col min="2571" max="2571" width="5.7109375" style="48" customWidth="1"/>
    <col min="2572" max="2572" width="11.7109375" style="48" customWidth="1"/>
    <col min="2573" max="2573" width="5.7109375" style="48" customWidth="1"/>
    <col min="2574" max="2816" width="8.8515625" style="48" customWidth="1"/>
    <col min="2817" max="2817" width="7.7109375" style="48" bestFit="1" customWidth="1"/>
    <col min="2818" max="2818" width="13.421875" style="48" bestFit="1" customWidth="1"/>
    <col min="2819" max="2819" width="14.421875" style="48" bestFit="1" customWidth="1"/>
    <col min="2820" max="2820" width="7.00390625" style="48" bestFit="1" customWidth="1"/>
    <col min="2821" max="2821" width="4.140625" style="48" bestFit="1" customWidth="1"/>
    <col min="2822" max="2822" width="11.7109375" style="48" customWidth="1"/>
    <col min="2823" max="2823" width="5.7109375" style="48" customWidth="1"/>
    <col min="2824" max="2824" width="11.7109375" style="48" customWidth="1"/>
    <col min="2825" max="2825" width="5.7109375" style="48" customWidth="1"/>
    <col min="2826" max="2826" width="11.7109375" style="48" customWidth="1"/>
    <col min="2827" max="2827" width="5.7109375" style="48" customWidth="1"/>
    <col min="2828" max="2828" width="11.7109375" style="48" customWidth="1"/>
    <col min="2829" max="2829" width="5.7109375" style="48" customWidth="1"/>
    <col min="2830" max="3072" width="8.8515625" style="48" customWidth="1"/>
    <col min="3073" max="3073" width="7.7109375" style="48" bestFit="1" customWidth="1"/>
    <col min="3074" max="3074" width="13.421875" style="48" bestFit="1" customWidth="1"/>
    <col min="3075" max="3075" width="14.421875" style="48" bestFit="1" customWidth="1"/>
    <col min="3076" max="3076" width="7.00390625" style="48" bestFit="1" customWidth="1"/>
    <col min="3077" max="3077" width="4.140625" style="48" bestFit="1" customWidth="1"/>
    <col min="3078" max="3078" width="11.7109375" style="48" customWidth="1"/>
    <col min="3079" max="3079" width="5.7109375" style="48" customWidth="1"/>
    <col min="3080" max="3080" width="11.7109375" style="48" customWidth="1"/>
    <col min="3081" max="3081" width="5.7109375" style="48" customWidth="1"/>
    <col min="3082" max="3082" width="11.7109375" style="48" customWidth="1"/>
    <col min="3083" max="3083" width="5.7109375" style="48" customWidth="1"/>
    <col min="3084" max="3084" width="11.7109375" style="48" customWidth="1"/>
    <col min="3085" max="3085" width="5.7109375" style="48" customWidth="1"/>
    <col min="3086" max="3328" width="8.8515625" style="48" customWidth="1"/>
    <col min="3329" max="3329" width="7.7109375" style="48" bestFit="1" customWidth="1"/>
    <col min="3330" max="3330" width="13.421875" style="48" bestFit="1" customWidth="1"/>
    <col min="3331" max="3331" width="14.421875" style="48" bestFit="1" customWidth="1"/>
    <col min="3332" max="3332" width="7.00390625" style="48" bestFit="1" customWidth="1"/>
    <col min="3333" max="3333" width="4.140625" style="48" bestFit="1" customWidth="1"/>
    <col min="3334" max="3334" width="11.7109375" style="48" customWidth="1"/>
    <col min="3335" max="3335" width="5.7109375" style="48" customWidth="1"/>
    <col min="3336" max="3336" width="11.7109375" style="48" customWidth="1"/>
    <col min="3337" max="3337" width="5.7109375" style="48" customWidth="1"/>
    <col min="3338" max="3338" width="11.7109375" style="48" customWidth="1"/>
    <col min="3339" max="3339" width="5.7109375" style="48" customWidth="1"/>
    <col min="3340" max="3340" width="11.7109375" style="48" customWidth="1"/>
    <col min="3341" max="3341" width="5.7109375" style="48" customWidth="1"/>
    <col min="3342" max="3584" width="8.8515625" style="48" customWidth="1"/>
    <col min="3585" max="3585" width="7.7109375" style="48" bestFit="1" customWidth="1"/>
    <col min="3586" max="3586" width="13.421875" style="48" bestFit="1" customWidth="1"/>
    <col min="3587" max="3587" width="14.421875" style="48" bestFit="1" customWidth="1"/>
    <col min="3588" max="3588" width="7.00390625" style="48" bestFit="1" customWidth="1"/>
    <col min="3589" max="3589" width="4.140625" style="48" bestFit="1" customWidth="1"/>
    <col min="3590" max="3590" width="11.7109375" style="48" customWidth="1"/>
    <col min="3591" max="3591" width="5.7109375" style="48" customWidth="1"/>
    <col min="3592" max="3592" width="11.7109375" style="48" customWidth="1"/>
    <col min="3593" max="3593" width="5.7109375" style="48" customWidth="1"/>
    <col min="3594" max="3594" width="11.7109375" style="48" customWidth="1"/>
    <col min="3595" max="3595" width="5.7109375" style="48" customWidth="1"/>
    <col min="3596" max="3596" width="11.7109375" style="48" customWidth="1"/>
    <col min="3597" max="3597" width="5.7109375" style="48" customWidth="1"/>
    <col min="3598" max="3840" width="8.8515625" style="48" customWidth="1"/>
    <col min="3841" max="3841" width="7.7109375" style="48" bestFit="1" customWidth="1"/>
    <col min="3842" max="3842" width="13.421875" style="48" bestFit="1" customWidth="1"/>
    <col min="3843" max="3843" width="14.421875" style="48" bestFit="1" customWidth="1"/>
    <col min="3844" max="3844" width="7.00390625" style="48" bestFit="1" customWidth="1"/>
    <col min="3845" max="3845" width="4.140625" style="48" bestFit="1" customWidth="1"/>
    <col min="3846" max="3846" width="11.7109375" style="48" customWidth="1"/>
    <col min="3847" max="3847" width="5.7109375" style="48" customWidth="1"/>
    <col min="3848" max="3848" width="11.7109375" style="48" customWidth="1"/>
    <col min="3849" max="3849" width="5.7109375" style="48" customWidth="1"/>
    <col min="3850" max="3850" width="11.7109375" style="48" customWidth="1"/>
    <col min="3851" max="3851" width="5.7109375" style="48" customWidth="1"/>
    <col min="3852" max="3852" width="11.7109375" style="48" customWidth="1"/>
    <col min="3853" max="3853" width="5.7109375" style="48" customWidth="1"/>
    <col min="3854" max="4096" width="8.8515625" style="48" customWidth="1"/>
    <col min="4097" max="4097" width="7.7109375" style="48" bestFit="1" customWidth="1"/>
    <col min="4098" max="4098" width="13.421875" style="48" bestFit="1" customWidth="1"/>
    <col min="4099" max="4099" width="14.421875" style="48" bestFit="1" customWidth="1"/>
    <col min="4100" max="4100" width="7.00390625" style="48" bestFit="1" customWidth="1"/>
    <col min="4101" max="4101" width="4.140625" style="48" bestFit="1" customWidth="1"/>
    <col min="4102" max="4102" width="11.7109375" style="48" customWidth="1"/>
    <col min="4103" max="4103" width="5.7109375" style="48" customWidth="1"/>
    <col min="4104" max="4104" width="11.7109375" style="48" customWidth="1"/>
    <col min="4105" max="4105" width="5.7109375" style="48" customWidth="1"/>
    <col min="4106" max="4106" width="11.7109375" style="48" customWidth="1"/>
    <col min="4107" max="4107" width="5.7109375" style="48" customWidth="1"/>
    <col min="4108" max="4108" width="11.7109375" style="48" customWidth="1"/>
    <col min="4109" max="4109" width="5.7109375" style="48" customWidth="1"/>
    <col min="4110" max="4352" width="8.8515625" style="48" customWidth="1"/>
    <col min="4353" max="4353" width="7.7109375" style="48" bestFit="1" customWidth="1"/>
    <col min="4354" max="4354" width="13.421875" style="48" bestFit="1" customWidth="1"/>
    <col min="4355" max="4355" width="14.421875" style="48" bestFit="1" customWidth="1"/>
    <col min="4356" max="4356" width="7.00390625" style="48" bestFit="1" customWidth="1"/>
    <col min="4357" max="4357" width="4.140625" style="48" bestFit="1" customWidth="1"/>
    <col min="4358" max="4358" width="11.7109375" style="48" customWidth="1"/>
    <col min="4359" max="4359" width="5.7109375" style="48" customWidth="1"/>
    <col min="4360" max="4360" width="11.7109375" style="48" customWidth="1"/>
    <col min="4361" max="4361" width="5.7109375" style="48" customWidth="1"/>
    <col min="4362" max="4362" width="11.7109375" style="48" customWidth="1"/>
    <col min="4363" max="4363" width="5.7109375" style="48" customWidth="1"/>
    <col min="4364" max="4364" width="11.7109375" style="48" customWidth="1"/>
    <col min="4365" max="4365" width="5.7109375" style="48" customWidth="1"/>
    <col min="4366" max="4608" width="8.8515625" style="48" customWidth="1"/>
    <col min="4609" max="4609" width="7.7109375" style="48" bestFit="1" customWidth="1"/>
    <col min="4610" max="4610" width="13.421875" style="48" bestFit="1" customWidth="1"/>
    <col min="4611" max="4611" width="14.421875" style="48" bestFit="1" customWidth="1"/>
    <col min="4612" max="4612" width="7.00390625" style="48" bestFit="1" customWidth="1"/>
    <col min="4613" max="4613" width="4.140625" style="48" bestFit="1" customWidth="1"/>
    <col min="4614" max="4614" width="11.7109375" style="48" customWidth="1"/>
    <col min="4615" max="4615" width="5.7109375" style="48" customWidth="1"/>
    <col min="4616" max="4616" width="11.7109375" style="48" customWidth="1"/>
    <col min="4617" max="4617" width="5.7109375" style="48" customWidth="1"/>
    <col min="4618" max="4618" width="11.7109375" style="48" customWidth="1"/>
    <col min="4619" max="4619" width="5.7109375" style="48" customWidth="1"/>
    <col min="4620" max="4620" width="11.7109375" style="48" customWidth="1"/>
    <col min="4621" max="4621" width="5.7109375" style="48" customWidth="1"/>
    <col min="4622" max="4864" width="8.8515625" style="48" customWidth="1"/>
    <col min="4865" max="4865" width="7.7109375" style="48" bestFit="1" customWidth="1"/>
    <col min="4866" max="4866" width="13.421875" style="48" bestFit="1" customWidth="1"/>
    <col min="4867" max="4867" width="14.421875" style="48" bestFit="1" customWidth="1"/>
    <col min="4868" max="4868" width="7.00390625" style="48" bestFit="1" customWidth="1"/>
    <col min="4869" max="4869" width="4.140625" style="48" bestFit="1" customWidth="1"/>
    <col min="4870" max="4870" width="11.7109375" style="48" customWidth="1"/>
    <col min="4871" max="4871" width="5.7109375" style="48" customWidth="1"/>
    <col min="4872" max="4872" width="11.7109375" style="48" customWidth="1"/>
    <col min="4873" max="4873" width="5.7109375" style="48" customWidth="1"/>
    <col min="4874" max="4874" width="11.7109375" style="48" customWidth="1"/>
    <col min="4875" max="4875" width="5.7109375" style="48" customWidth="1"/>
    <col min="4876" max="4876" width="11.7109375" style="48" customWidth="1"/>
    <col min="4877" max="4877" width="5.7109375" style="48" customWidth="1"/>
    <col min="4878" max="5120" width="8.8515625" style="48" customWidth="1"/>
    <col min="5121" max="5121" width="7.7109375" style="48" bestFit="1" customWidth="1"/>
    <col min="5122" max="5122" width="13.421875" style="48" bestFit="1" customWidth="1"/>
    <col min="5123" max="5123" width="14.421875" style="48" bestFit="1" customWidth="1"/>
    <col min="5124" max="5124" width="7.00390625" style="48" bestFit="1" customWidth="1"/>
    <col min="5125" max="5125" width="4.140625" style="48" bestFit="1" customWidth="1"/>
    <col min="5126" max="5126" width="11.7109375" style="48" customWidth="1"/>
    <col min="5127" max="5127" width="5.7109375" style="48" customWidth="1"/>
    <col min="5128" max="5128" width="11.7109375" style="48" customWidth="1"/>
    <col min="5129" max="5129" width="5.7109375" style="48" customWidth="1"/>
    <col min="5130" max="5130" width="11.7109375" style="48" customWidth="1"/>
    <col min="5131" max="5131" width="5.7109375" style="48" customWidth="1"/>
    <col min="5132" max="5132" width="11.7109375" style="48" customWidth="1"/>
    <col min="5133" max="5133" width="5.7109375" style="48" customWidth="1"/>
    <col min="5134" max="5376" width="8.8515625" style="48" customWidth="1"/>
    <col min="5377" max="5377" width="7.7109375" style="48" bestFit="1" customWidth="1"/>
    <col min="5378" max="5378" width="13.421875" style="48" bestFit="1" customWidth="1"/>
    <col min="5379" max="5379" width="14.421875" style="48" bestFit="1" customWidth="1"/>
    <col min="5380" max="5380" width="7.00390625" style="48" bestFit="1" customWidth="1"/>
    <col min="5381" max="5381" width="4.140625" style="48" bestFit="1" customWidth="1"/>
    <col min="5382" max="5382" width="11.7109375" style="48" customWidth="1"/>
    <col min="5383" max="5383" width="5.7109375" style="48" customWidth="1"/>
    <col min="5384" max="5384" width="11.7109375" style="48" customWidth="1"/>
    <col min="5385" max="5385" width="5.7109375" style="48" customWidth="1"/>
    <col min="5386" max="5386" width="11.7109375" style="48" customWidth="1"/>
    <col min="5387" max="5387" width="5.7109375" style="48" customWidth="1"/>
    <col min="5388" max="5388" width="11.7109375" style="48" customWidth="1"/>
    <col min="5389" max="5389" width="5.7109375" style="48" customWidth="1"/>
    <col min="5390" max="5632" width="8.8515625" style="48" customWidth="1"/>
    <col min="5633" max="5633" width="7.7109375" style="48" bestFit="1" customWidth="1"/>
    <col min="5634" max="5634" width="13.421875" style="48" bestFit="1" customWidth="1"/>
    <col min="5635" max="5635" width="14.421875" style="48" bestFit="1" customWidth="1"/>
    <col min="5636" max="5636" width="7.00390625" style="48" bestFit="1" customWidth="1"/>
    <col min="5637" max="5637" width="4.140625" style="48" bestFit="1" customWidth="1"/>
    <col min="5638" max="5638" width="11.7109375" style="48" customWidth="1"/>
    <col min="5639" max="5639" width="5.7109375" style="48" customWidth="1"/>
    <col min="5640" max="5640" width="11.7109375" style="48" customWidth="1"/>
    <col min="5641" max="5641" width="5.7109375" style="48" customWidth="1"/>
    <col min="5642" max="5642" width="11.7109375" style="48" customWidth="1"/>
    <col min="5643" max="5643" width="5.7109375" style="48" customWidth="1"/>
    <col min="5644" max="5644" width="11.7109375" style="48" customWidth="1"/>
    <col min="5645" max="5645" width="5.7109375" style="48" customWidth="1"/>
    <col min="5646" max="5888" width="8.8515625" style="48" customWidth="1"/>
    <col min="5889" max="5889" width="7.7109375" style="48" bestFit="1" customWidth="1"/>
    <col min="5890" max="5890" width="13.421875" style="48" bestFit="1" customWidth="1"/>
    <col min="5891" max="5891" width="14.421875" style="48" bestFit="1" customWidth="1"/>
    <col min="5892" max="5892" width="7.00390625" style="48" bestFit="1" customWidth="1"/>
    <col min="5893" max="5893" width="4.140625" style="48" bestFit="1" customWidth="1"/>
    <col min="5894" max="5894" width="11.7109375" style="48" customWidth="1"/>
    <col min="5895" max="5895" width="5.7109375" style="48" customWidth="1"/>
    <col min="5896" max="5896" width="11.7109375" style="48" customWidth="1"/>
    <col min="5897" max="5897" width="5.7109375" style="48" customWidth="1"/>
    <col min="5898" max="5898" width="11.7109375" style="48" customWidth="1"/>
    <col min="5899" max="5899" width="5.7109375" style="48" customWidth="1"/>
    <col min="5900" max="5900" width="11.7109375" style="48" customWidth="1"/>
    <col min="5901" max="5901" width="5.7109375" style="48" customWidth="1"/>
    <col min="5902" max="6144" width="8.8515625" style="48" customWidth="1"/>
    <col min="6145" max="6145" width="7.7109375" style="48" bestFit="1" customWidth="1"/>
    <col min="6146" max="6146" width="13.421875" style="48" bestFit="1" customWidth="1"/>
    <col min="6147" max="6147" width="14.421875" style="48" bestFit="1" customWidth="1"/>
    <col min="6148" max="6148" width="7.00390625" style="48" bestFit="1" customWidth="1"/>
    <col min="6149" max="6149" width="4.140625" style="48" bestFit="1" customWidth="1"/>
    <col min="6150" max="6150" width="11.7109375" style="48" customWidth="1"/>
    <col min="6151" max="6151" width="5.7109375" style="48" customWidth="1"/>
    <col min="6152" max="6152" width="11.7109375" style="48" customWidth="1"/>
    <col min="6153" max="6153" width="5.7109375" style="48" customWidth="1"/>
    <col min="6154" max="6154" width="11.7109375" style="48" customWidth="1"/>
    <col min="6155" max="6155" width="5.7109375" style="48" customWidth="1"/>
    <col min="6156" max="6156" width="11.7109375" style="48" customWidth="1"/>
    <col min="6157" max="6157" width="5.7109375" style="48" customWidth="1"/>
    <col min="6158" max="6400" width="8.8515625" style="48" customWidth="1"/>
    <col min="6401" max="6401" width="7.7109375" style="48" bestFit="1" customWidth="1"/>
    <col min="6402" max="6402" width="13.421875" style="48" bestFit="1" customWidth="1"/>
    <col min="6403" max="6403" width="14.421875" style="48" bestFit="1" customWidth="1"/>
    <col min="6404" max="6404" width="7.00390625" style="48" bestFit="1" customWidth="1"/>
    <col min="6405" max="6405" width="4.140625" style="48" bestFit="1" customWidth="1"/>
    <col min="6406" max="6406" width="11.7109375" style="48" customWidth="1"/>
    <col min="6407" max="6407" width="5.7109375" style="48" customWidth="1"/>
    <col min="6408" max="6408" width="11.7109375" style="48" customWidth="1"/>
    <col min="6409" max="6409" width="5.7109375" style="48" customWidth="1"/>
    <col min="6410" max="6410" width="11.7109375" style="48" customWidth="1"/>
    <col min="6411" max="6411" width="5.7109375" style="48" customWidth="1"/>
    <col min="6412" max="6412" width="11.7109375" style="48" customWidth="1"/>
    <col min="6413" max="6413" width="5.7109375" style="48" customWidth="1"/>
    <col min="6414" max="6656" width="8.8515625" style="48" customWidth="1"/>
    <col min="6657" max="6657" width="7.7109375" style="48" bestFit="1" customWidth="1"/>
    <col min="6658" max="6658" width="13.421875" style="48" bestFit="1" customWidth="1"/>
    <col min="6659" max="6659" width="14.421875" style="48" bestFit="1" customWidth="1"/>
    <col min="6660" max="6660" width="7.00390625" style="48" bestFit="1" customWidth="1"/>
    <col min="6661" max="6661" width="4.140625" style="48" bestFit="1" customWidth="1"/>
    <col min="6662" max="6662" width="11.7109375" style="48" customWidth="1"/>
    <col min="6663" max="6663" width="5.7109375" style="48" customWidth="1"/>
    <col min="6664" max="6664" width="11.7109375" style="48" customWidth="1"/>
    <col min="6665" max="6665" width="5.7109375" style="48" customWidth="1"/>
    <col min="6666" max="6666" width="11.7109375" style="48" customWidth="1"/>
    <col min="6667" max="6667" width="5.7109375" style="48" customWidth="1"/>
    <col min="6668" max="6668" width="11.7109375" style="48" customWidth="1"/>
    <col min="6669" max="6669" width="5.7109375" style="48" customWidth="1"/>
    <col min="6670" max="6912" width="8.8515625" style="48" customWidth="1"/>
    <col min="6913" max="6913" width="7.7109375" style="48" bestFit="1" customWidth="1"/>
    <col min="6914" max="6914" width="13.421875" style="48" bestFit="1" customWidth="1"/>
    <col min="6915" max="6915" width="14.421875" style="48" bestFit="1" customWidth="1"/>
    <col min="6916" max="6916" width="7.00390625" style="48" bestFit="1" customWidth="1"/>
    <col min="6917" max="6917" width="4.140625" style="48" bestFit="1" customWidth="1"/>
    <col min="6918" max="6918" width="11.7109375" style="48" customWidth="1"/>
    <col min="6919" max="6919" width="5.7109375" style="48" customWidth="1"/>
    <col min="6920" max="6920" width="11.7109375" style="48" customWidth="1"/>
    <col min="6921" max="6921" width="5.7109375" style="48" customWidth="1"/>
    <col min="6922" max="6922" width="11.7109375" style="48" customWidth="1"/>
    <col min="6923" max="6923" width="5.7109375" style="48" customWidth="1"/>
    <col min="6924" max="6924" width="11.7109375" style="48" customWidth="1"/>
    <col min="6925" max="6925" width="5.7109375" style="48" customWidth="1"/>
    <col min="6926" max="7168" width="8.8515625" style="48" customWidth="1"/>
    <col min="7169" max="7169" width="7.7109375" style="48" bestFit="1" customWidth="1"/>
    <col min="7170" max="7170" width="13.421875" style="48" bestFit="1" customWidth="1"/>
    <col min="7171" max="7171" width="14.421875" style="48" bestFit="1" customWidth="1"/>
    <col min="7172" max="7172" width="7.00390625" style="48" bestFit="1" customWidth="1"/>
    <col min="7173" max="7173" width="4.140625" style="48" bestFit="1" customWidth="1"/>
    <col min="7174" max="7174" width="11.7109375" style="48" customWidth="1"/>
    <col min="7175" max="7175" width="5.7109375" style="48" customWidth="1"/>
    <col min="7176" max="7176" width="11.7109375" style="48" customWidth="1"/>
    <col min="7177" max="7177" width="5.7109375" style="48" customWidth="1"/>
    <col min="7178" max="7178" width="11.7109375" style="48" customWidth="1"/>
    <col min="7179" max="7179" width="5.7109375" style="48" customWidth="1"/>
    <col min="7180" max="7180" width="11.7109375" style="48" customWidth="1"/>
    <col min="7181" max="7181" width="5.7109375" style="48" customWidth="1"/>
    <col min="7182" max="7424" width="8.8515625" style="48" customWidth="1"/>
    <col min="7425" max="7425" width="7.7109375" style="48" bestFit="1" customWidth="1"/>
    <col min="7426" max="7426" width="13.421875" style="48" bestFit="1" customWidth="1"/>
    <col min="7427" max="7427" width="14.421875" style="48" bestFit="1" customWidth="1"/>
    <col min="7428" max="7428" width="7.00390625" style="48" bestFit="1" customWidth="1"/>
    <col min="7429" max="7429" width="4.140625" style="48" bestFit="1" customWidth="1"/>
    <col min="7430" max="7430" width="11.7109375" style="48" customWidth="1"/>
    <col min="7431" max="7431" width="5.7109375" style="48" customWidth="1"/>
    <col min="7432" max="7432" width="11.7109375" style="48" customWidth="1"/>
    <col min="7433" max="7433" width="5.7109375" style="48" customWidth="1"/>
    <col min="7434" max="7434" width="11.7109375" style="48" customWidth="1"/>
    <col min="7435" max="7435" width="5.7109375" style="48" customWidth="1"/>
    <col min="7436" max="7436" width="11.7109375" style="48" customWidth="1"/>
    <col min="7437" max="7437" width="5.7109375" style="48" customWidth="1"/>
    <col min="7438" max="7680" width="8.8515625" style="48" customWidth="1"/>
    <col min="7681" max="7681" width="7.7109375" style="48" bestFit="1" customWidth="1"/>
    <col min="7682" max="7682" width="13.421875" style="48" bestFit="1" customWidth="1"/>
    <col min="7683" max="7683" width="14.421875" style="48" bestFit="1" customWidth="1"/>
    <col min="7684" max="7684" width="7.00390625" style="48" bestFit="1" customWidth="1"/>
    <col min="7685" max="7685" width="4.140625" style="48" bestFit="1" customWidth="1"/>
    <col min="7686" max="7686" width="11.7109375" style="48" customWidth="1"/>
    <col min="7687" max="7687" width="5.7109375" style="48" customWidth="1"/>
    <col min="7688" max="7688" width="11.7109375" style="48" customWidth="1"/>
    <col min="7689" max="7689" width="5.7109375" style="48" customWidth="1"/>
    <col min="7690" max="7690" width="11.7109375" style="48" customWidth="1"/>
    <col min="7691" max="7691" width="5.7109375" style="48" customWidth="1"/>
    <col min="7692" max="7692" width="11.7109375" style="48" customWidth="1"/>
    <col min="7693" max="7693" width="5.7109375" style="48" customWidth="1"/>
    <col min="7694" max="7936" width="8.8515625" style="48" customWidth="1"/>
    <col min="7937" max="7937" width="7.7109375" style="48" bestFit="1" customWidth="1"/>
    <col min="7938" max="7938" width="13.421875" style="48" bestFit="1" customWidth="1"/>
    <col min="7939" max="7939" width="14.421875" style="48" bestFit="1" customWidth="1"/>
    <col min="7940" max="7940" width="7.00390625" style="48" bestFit="1" customWidth="1"/>
    <col min="7941" max="7941" width="4.140625" style="48" bestFit="1" customWidth="1"/>
    <col min="7942" max="7942" width="11.7109375" style="48" customWidth="1"/>
    <col min="7943" max="7943" width="5.7109375" style="48" customWidth="1"/>
    <col min="7944" max="7944" width="11.7109375" style="48" customWidth="1"/>
    <col min="7945" max="7945" width="5.7109375" style="48" customWidth="1"/>
    <col min="7946" max="7946" width="11.7109375" style="48" customWidth="1"/>
    <col min="7947" max="7947" width="5.7109375" style="48" customWidth="1"/>
    <col min="7948" max="7948" width="11.7109375" style="48" customWidth="1"/>
    <col min="7949" max="7949" width="5.7109375" style="48" customWidth="1"/>
    <col min="7950" max="8192" width="8.8515625" style="48" customWidth="1"/>
    <col min="8193" max="8193" width="7.7109375" style="48" bestFit="1" customWidth="1"/>
    <col min="8194" max="8194" width="13.421875" style="48" bestFit="1" customWidth="1"/>
    <col min="8195" max="8195" width="14.421875" style="48" bestFit="1" customWidth="1"/>
    <col min="8196" max="8196" width="7.00390625" style="48" bestFit="1" customWidth="1"/>
    <col min="8197" max="8197" width="4.140625" style="48" bestFit="1" customWidth="1"/>
    <col min="8198" max="8198" width="11.7109375" style="48" customWidth="1"/>
    <col min="8199" max="8199" width="5.7109375" style="48" customWidth="1"/>
    <col min="8200" max="8200" width="11.7109375" style="48" customWidth="1"/>
    <col min="8201" max="8201" width="5.7109375" style="48" customWidth="1"/>
    <col min="8202" max="8202" width="11.7109375" style="48" customWidth="1"/>
    <col min="8203" max="8203" width="5.7109375" style="48" customWidth="1"/>
    <col min="8204" max="8204" width="11.7109375" style="48" customWidth="1"/>
    <col min="8205" max="8205" width="5.7109375" style="48" customWidth="1"/>
    <col min="8206" max="8448" width="8.8515625" style="48" customWidth="1"/>
    <col min="8449" max="8449" width="7.7109375" style="48" bestFit="1" customWidth="1"/>
    <col min="8450" max="8450" width="13.421875" style="48" bestFit="1" customWidth="1"/>
    <col min="8451" max="8451" width="14.421875" style="48" bestFit="1" customWidth="1"/>
    <col min="8452" max="8452" width="7.00390625" style="48" bestFit="1" customWidth="1"/>
    <col min="8453" max="8453" width="4.140625" style="48" bestFit="1" customWidth="1"/>
    <col min="8454" max="8454" width="11.7109375" style="48" customWidth="1"/>
    <col min="8455" max="8455" width="5.7109375" style="48" customWidth="1"/>
    <col min="8456" max="8456" width="11.7109375" style="48" customWidth="1"/>
    <col min="8457" max="8457" width="5.7109375" style="48" customWidth="1"/>
    <col min="8458" max="8458" width="11.7109375" style="48" customWidth="1"/>
    <col min="8459" max="8459" width="5.7109375" style="48" customWidth="1"/>
    <col min="8460" max="8460" width="11.7109375" style="48" customWidth="1"/>
    <col min="8461" max="8461" width="5.7109375" style="48" customWidth="1"/>
    <col min="8462" max="8704" width="8.8515625" style="48" customWidth="1"/>
    <col min="8705" max="8705" width="7.7109375" style="48" bestFit="1" customWidth="1"/>
    <col min="8706" max="8706" width="13.421875" style="48" bestFit="1" customWidth="1"/>
    <col min="8707" max="8707" width="14.421875" style="48" bestFit="1" customWidth="1"/>
    <col min="8708" max="8708" width="7.00390625" style="48" bestFit="1" customWidth="1"/>
    <col min="8709" max="8709" width="4.140625" style="48" bestFit="1" customWidth="1"/>
    <col min="8710" max="8710" width="11.7109375" style="48" customWidth="1"/>
    <col min="8711" max="8711" width="5.7109375" style="48" customWidth="1"/>
    <col min="8712" max="8712" width="11.7109375" style="48" customWidth="1"/>
    <col min="8713" max="8713" width="5.7109375" style="48" customWidth="1"/>
    <col min="8714" max="8714" width="11.7109375" style="48" customWidth="1"/>
    <col min="8715" max="8715" width="5.7109375" style="48" customWidth="1"/>
    <col min="8716" max="8716" width="11.7109375" style="48" customWidth="1"/>
    <col min="8717" max="8717" width="5.7109375" style="48" customWidth="1"/>
    <col min="8718" max="8960" width="8.8515625" style="48" customWidth="1"/>
    <col min="8961" max="8961" width="7.7109375" style="48" bestFit="1" customWidth="1"/>
    <col min="8962" max="8962" width="13.421875" style="48" bestFit="1" customWidth="1"/>
    <col min="8963" max="8963" width="14.421875" style="48" bestFit="1" customWidth="1"/>
    <col min="8964" max="8964" width="7.00390625" style="48" bestFit="1" customWidth="1"/>
    <col min="8965" max="8965" width="4.140625" style="48" bestFit="1" customWidth="1"/>
    <col min="8966" max="8966" width="11.7109375" style="48" customWidth="1"/>
    <col min="8967" max="8967" width="5.7109375" style="48" customWidth="1"/>
    <col min="8968" max="8968" width="11.7109375" style="48" customWidth="1"/>
    <col min="8969" max="8969" width="5.7109375" style="48" customWidth="1"/>
    <col min="8970" max="8970" width="11.7109375" style="48" customWidth="1"/>
    <col min="8971" max="8971" width="5.7109375" style="48" customWidth="1"/>
    <col min="8972" max="8972" width="11.7109375" style="48" customWidth="1"/>
    <col min="8973" max="8973" width="5.7109375" style="48" customWidth="1"/>
    <col min="8974" max="9216" width="8.8515625" style="48" customWidth="1"/>
    <col min="9217" max="9217" width="7.7109375" style="48" bestFit="1" customWidth="1"/>
    <col min="9218" max="9218" width="13.421875" style="48" bestFit="1" customWidth="1"/>
    <col min="9219" max="9219" width="14.421875" style="48" bestFit="1" customWidth="1"/>
    <col min="9220" max="9220" width="7.00390625" style="48" bestFit="1" customWidth="1"/>
    <col min="9221" max="9221" width="4.140625" style="48" bestFit="1" customWidth="1"/>
    <col min="9222" max="9222" width="11.7109375" style="48" customWidth="1"/>
    <col min="9223" max="9223" width="5.7109375" style="48" customWidth="1"/>
    <col min="9224" max="9224" width="11.7109375" style="48" customWidth="1"/>
    <col min="9225" max="9225" width="5.7109375" style="48" customWidth="1"/>
    <col min="9226" max="9226" width="11.7109375" style="48" customWidth="1"/>
    <col min="9227" max="9227" width="5.7109375" style="48" customWidth="1"/>
    <col min="9228" max="9228" width="11.7109375" style="48" customWidth="1"/>
    <col min="9229" max="9229" width="5.7109375" style="48" customWidth="1"/>
    <col min="9230" max="9472" width="8.8515625" style="48" customWidth="1"/>
    <col min="9473" max="9473" width="7.7109375" style="48" bestFit="1" customWidth="1"/>
    <col min="9474" max="9474" width="13.421875" style="48" bestFit="1" customWidth="1"/>
    <col min="9475" max="9475" width="14.421875" style="48" bestFit="1" customWidth="1"/>
    <col min="9476" max="9476" width="7.00390625" style="48" bestFit="1" customWidth="1"/>
    <col min="9477" max="9477" width="4.140625" style="48" bestFit="1" customWidth="1"/>
    <col min="9478" max="9478" width="11.7109375" style="48" customWidth="1"/>
    <col min="9479" max="9479" width="5.7109375" style="48" customWidth="1"/>
    <col min="9480" max="9480" width="11.7109375" style="48" customWidth="1"/>
    <col min="9481" max="9481" width="5.7109375" style="48" customWidth="1"/>
    <col min="9482" max="9482" width="11.7109375" style="48" customWidth="1"/>
    <col min="9483" max="9483" width="5.7109375" style="48" customWidth="1"/>
    <col min="9484" max="9484" width="11.7109375" style="48" customWidth="1"/>
    <col min="9485" max="9485" width="5.7109375" style="48" customWidth="1"/>
    <col min="9486" max="9728" width="8.8515625" style="48" customWidth="1"/>
    <col min="9729" max="9729" width="7.7109375" style="48" bestFit="1" customWidth="1"/>
    <col min="9730" max="9730" width="13.421875" style="48" bestFit="1" customWidth="1"/>
    <col min="9731" max="9731" width="14.421875" style="48" bestFit="1" customWidth="1"/>
    <col min="9732" max="9732" width="7.00390625" style="48" bestFit="1" customWidth="1"/>
    <col min="9733" max="9733" width="4.140625" style="48" bestFit="1" customWidth="1"/>
    <col min="9734" max="9734" width="11.7109375" style="48" customWidth="1"/>
    <col min="9735" max="9735" width="5.7109375" style="48" customWidth="1"/>
    <col min="9736" max="9736" width="11.7109375" style="48" customWidth="1"/>
    <col min="9737" max="9737" width="5.7109375" style="48" customWidth="1"/>
    <col min="9738" max="9738" width="11.7109375" style="48" customWidth="1"/>
    <col min="9739" max="9739" width="5.7109375" style="48" customWidth="1"/>
    <col min="9740" max="9740" width="11.7109375" style="48" customWidth="1"/>
    <col min="9741" max="9741" width="5.7109375" style="48" customWidth="1"/>
    <col min="9742" max="9984" width="8.8515625" style="48" customWidth="1"/>
    <col min="9985" max="9985" width="7.7109375" style="48" bestFit="1" customWidth="1"/>
    <col min="9986" max="9986" width="13.421875" style="48" bestFit="1" customWidth="1"/>
    <col min="9987" max="9987" width="14.421875" style="48" bestFit="1" customWidth="1"/>
    <col min="9988" max="9988" width="7.00390625" style="48" bestFit="1" customWidth="1"/>
    <col min="9989" max="9989" width="4.140625" style="48" bestFit="1" customWidth="1"/>
    <col min="9990" max="9990" width="11.7109375" style="48" customWidth="1"/>
    <col min="9991" max="9991" width="5.7109375" style="48" customWidth="1"/>
    <col min="9992" max="9992" width="11.7109375" style="48" customWidth="1"/>
    <col min="9993" max="9993" width="5.7109375" style="48" customWidth="1"/>
    <col min="9994" max="9994" width="11.7109375" style="48" customWidth="1"/>
    <col min="9995" max="9995" width="5.7109375" style="48" customWidth="1"/>
    <col min="9996" max="9996" width="11.7109375" style="48" customWidth="1"/>
    <col min="9997" max="9997" width="5.7109375" style="48" customWidth="1"/>
    <col min="9998" max="10240" width="8.8515625" style="48" customWidth="1"/>
    <col min="10241" max="10241" width="7.7109375" style="48" bestFit="1" customWidth="1"/>
    <col min="10242" max="10242" width="13.421875" style="48" bestFit="1" customWidth="1"/>
    <col min="10243" max="10243" width="14.421875" style="48" bestFit="1" customWidth="1"/>
    <col min="10244" max="10244" width="7.00390625" style="48" bestFit="1" customWidth="1"/>
    <col min="10245" max="10245" width="4.140625" style="48" bestFit="1" customWidth="1"/>
    <col min="10246" max="10246" width="11.7109375" style="48" customWidth="1"/>
    <col min="10247" max="10247" width="5.7109375" style="48" customWidth="1"/>
    <col min="10248" max="10248" width="11.7109375" style="48" customWidth="1"/>
    <col min="10249" max="10249" width="5.7109375" style="48" customWidth="1"/>
    <col min="10250" max="10250" width="11.7109375" style="48" customWidth="1"/>
    <col min="10251" max="10251" width="5.7109375" style="48" customWidth="1"/>
    <col min="10252" max="10252" width="11.7109375" style="48" customWidth="1"/>
    <col min="10253" max="10253" width="5.7109375" style="48" customWidth="1"/>
    <col min="10254" max="10496" width="8.8515625" style="48" customWidth="1"/>
    <col min="10497" max="10497" width="7.7109375" style="48" bestFit="1" customWidth="1"/>
    <col min="10498" max="10498" width="13.421875" style="48" bestFit="1" customWidth="1"/>
    <col min="10499" max="10499" width="14.421875" style="48" bestFit="1" customWidth="1"/>
    <col min="10500" max="10500" width="7.00390625" style="48" bestFit="1" customWidth="1"/>
    <col min="10501" max="10501" width="4.140625" style="48" bestFit="1" customWidth="1"/>
    <col min="10502" max="10502" width="11.7109375" style="48" customWidth="1"/>
    <col min="10503" max="10503" width="5.7109375" style="48" customWidth="1"/>
    <col min="10504" max="10504" width="11.7109375" style="48" customWidth="1"/>
    <col min="10505" max="10505" width="5.7109375" style="48" customWidth="1"/>
    <col min="10506" max="10506" width="11.7109375" style="48" customWidth="1"/>
    <col min="10507" max="10507" width="5.7109375" style="48" customWidth="1"/>
    <col min="10508" max="10508" width="11.7109375" style="48" customWidth="1"/>
    <col min="10509" max="10509" width="5.7109375" style="48" customWidth="1"/>
    <col min="10510" max="10752" width="8.8515625" style="48" customWidth="1"/>
    <col min="10753" max="10753" width="7.7109375" style="48" bestFit="1" customWidth="1"/>
    <col min="10754" max="10754" width="13.421875" style="48" bestFit="1" customWidth="1"/>
    <col min="10755" max="10755" width="14.421875" style="48" bestFit="1" customWidth="1"/>
    <col min="10756" max="10756" width="7.00390625" style="48" bestFit="1" customWidth="1"/>
    <col min="10757" max="10757" width="4.140625" style="48" bestFit="1" customWidth="1"/>
    <col min="10758" max="10758" width="11.7109375" style="48" customWidth="1"/>
    <col min="10759" max="10759" width="5.7109375" style="48" customWidth="1"/>
    <col min="10760" max="10760" width="11.7109375" style="48" customWidth="1"/>
    <col min="10761" max="10761" width="5.7109375" style="48" customWidth="1"/>
    <col min="10762" max="10762" width="11.7109375" style="48" customWidth="1"/>
    <col min="10763" max="10763" width="5.7109375" style="48" customWidth="1"/>
    <col min="10764" max="10764" width="11.7109375" style="48" customWidth="1"/>
    <col min="10765" max="10765" width="5.7109375" style="48" customWidth="1"/>
    <col min="10766" max="11008" width="8.8515625" style="48" customWidth="1"/>
    <col min="11009" max="11009" width="7.7109375" style="48" bestFit="1" customWidth="1"/>
    <col min="11010" max="11010" width="13.421875" style="48" bestFit="1" customWidth="1"/>
    <col min="11011" max="11011" width="14.421875" style="48" bestFit="1" customWidth="1"/>
    <col min="11012" max="11012" width="7.00390625" style="48" bestFit="1" customWidth="1"/>
    <col min="11013" max="11013" width="4.140625" style="48" bestFit="1" customWidth="1"/>
    <col min="11014" max="11014" width="11.7109375" style="48" customWidth="1"/>
    <col min="11015" max="11015" width="5.7109375" style="48" customWidth="1"/>
    <col min="11016" max="11016" width="11.7109375" style="48" customWidth="1"/>
    <col min="11017" max="11017" width="5.7109375" style="48" customWidth="1"/>
    <col min="11018" max="11018" width="11.7109375" style="48" customWidth="1"/>
    <col min="11019" max="11019" width="5.7109375" style="48" customWidth="1"/>
    <col min="11020" max="11020" width="11.7109375" style="48" customWidth="1"/>
    <col min="11021" max="11021" width="5.7109375" style="48" customWidth="1"/>
    <col min="11022" max="11264" width="8.8515625" style="48" customWidth="1"/>
    <col min="11265" max="11265" width="7.7109375" style="48" bestFit="1" customWidth="1"/>
    <col min="11266" max="11266" width="13.421875" style="48" bestFit="1" customWidth="1"/>
    <col min="11267" max="11267" width="14.421875" style="48" bestFit="1" customWidth="1"/>
    <col min="11268" max="11268" width="7.00390625" style="48" bestFit="1" customWidth="1"/>
    <col min="11269" max="11269" width="4.140625" style="48" bestFit="1" customWidth="1"/>
    <col min="11270" max="11270" width="11.7109375" style="48" customWidth="1"/>
    <col min="11271" max="11271" width="5.7109375" style="48" customWidth="1"/>
    <col min="11272" max="11272" width="11.7109375" style="48" customWidth="1"/>
    <col min="11273" max="11273" width="5.7109375" style="48" customWidth="1"/>
    <col min="11274" max="11274" width="11.7109375" style="48" customWidth="1"/>
    <col min="11275" max="11275" width="5.7109375" style="48" customWidth="1"/>
    <col min="11276" max="11276" width="11.7109375" style="48" customWidth="1"/>
    <col min="11277" max="11277" width="5.7109375" style="48" customWidth="1"/>
    <col min="11278" max="11520" width="8.8515625" style="48" customWidth="1"/>
    <col min="11521" max="11521" width="7.7109375" style="48" bestFit="1" customWidth="1"/>
    <col min="11522" max="11522" width="13.421875" style="48" bestFit="1" customWidth="1"/>
    <col min="11523" max="11523" width="14.421875" style="48" bestFit="1" customWidth="1"/>
    <col min="11524" max="11524" width="7.00390625" style="48" bestFit="1" customWidth="1"/>
    <col min="11525" max="11525" width="4.140625" style="48" bestFit="1" customWidth="1"/>
    <col min="11526" max="11526" width="11.7109375" style="48" customWidth="1"/>
    <col min="11527" max="11527" width="5.7109375" style="48" customWidth="1"/>
    <col min="11528" max="11528" width="11.7109375" style="48" customWidth="1"/>
    <col min="11529" max="11529" width="5.7109375" style="48" customWidth="1"/>
    <col min="11530" max="11530" width="11.7109375" style="48" customWidth="1"/>
    <col min="11531" max="11531" width="5.7109375" style="48" customWidth="1"/>
    <col min="11532" max="11532" width="11.7109375" style="48" customWidth="1"/>
    <col min="11533" max="11533" width="5.7109375" style="48" customWidth="1"/>
    <col min="11534" max="11776" width="8.8515625" style="48" customWidth="1"/>
    <col min="11777" max="11777" width="7.7109375" style="48" bestFit="1" customWidth="1"/>
    <col min="11778" max="11778" width="13.421875" style="48" bestFit="1" customWidth="1"/>
    <col min="11779" max="11779" width="14.421875" style="48" bestFit="1" customWidth="1"/>
    <col min="11780" max="11780" width="7.00390625" style="48" bestFit="1" customWidth="1"/>
    <col min="11781" max="11781" width="4.140625" style="48" bestFit="1" customWidth="1"/>
    <col min="11782" max="11782" width="11.7109375" style="48" customWidth="1"/>
    <col min="11783" max="11783" width="5.7109375" style="48" customWidth="1"/>
    <col min="11784" max="11784" width="11.7109375" style="48" customWidth="1"/>
    <col min="11785" max="11785" width="5.7109375" style="48" customWidth="1"/>
    <col min="11786" max="11786" width="11.7109375" style="48" customWidth="1"/>
    <col min="11787" max="11787" width="5.7109375" style="48" customWidth="1"/>
    <col min="11788" max="11788" width="11.7109375" style="48" customWidth="1"/>
    <col min="11789" max="11789" width="5.7109375" style="48" customWidth="1"/>
    <col min="11790" max="12032" width="8.8515625" style="48" customWidth="1"/>
    <col min="12033" max="12033" width="7.7109375" style="48" bestFit="1" customWidth="1"/>
    <col min="12034" max="12034" width="13.421875" style="48" bestFit="1" customWidth="1"/>
    <col min="12035" max="12035" width="14.421875" style="48" bestFit="1" customWidth="1"/>
    <col min="12036" max="12036" width="7.00390625" style="48" bestFit="1" customWidth="1"/>
    <col min="12037" max="12037" width="4.140625" style="48" bestFit="1" customWidth="1"/>
    <col min="12038" max="12038" width="11.7109375" style="48" customWidth="1"/>
    <col min="12039" max="12039" width="5.7109375" style="48" customWidth="1"/>
    <col min="12040" max="12040" width="11.7109375" style="48" customWidth="1"/>
    <col min="12041" max="12041" width="5.7109375" style="48" customWidth="1"/>
    <col min="12042" max="12042" width="11.7109375" style="48" customWidth="1"/>
    <col min="12043" max="12043" width="5.7109375" style="48" customWidth="1"/>
    <col min="12044" max="12044" width="11.7109375" style="48" customWidth="1"/>
    <col min="12045" max="12045" width="5.7109375" style="48" customWidth="1"/>
    <col min="12046" max="12288" width="8.8515625" style="48" customWidth="1"/>
    <col min="12289" max="12289" width="7.7109375" style="48" bestFit="1" customWidth="1"/>
    <col min="12290" max="12290" width="13.421875" style="48" bestFit="1" customWidth="1"/>
    <col min="12291" max="12291" width="14.421875" style="48" bestFit="1" customWidth="1"/>
    <col min="12292" max="12292" width="7.00390625" style="48" bestFit="1" customWidth="1"/>
    <col min="12293" max="12293" width="4.140625" style="48" bestFit="1" customWidth="1"/>
    <col min="12294" max="12294" width="11.7109375" style="48" customWidth="1"/>
    <col min="12295" max="12295" width="5.7109375" style="48" customWidth="1"/>
    <col min="12296" max="12296" width="11.7109375" style="48" customWidth="1"/>
    <col min="12297" max="12297" width="5.7109375" style="48" customWidth="1"/>
    <col min="12298" max="12298" width="11.7109375" style="48" customWidth="1"/>
    <col min="12299" max="12299" width="5.7109375" style="48" customWidth="1"/>
    <col min="12300" max="12300" width="11.7109375" style="48" customWidth="1"/>
    <col min="12301" max="12301" width="5.7109375" style="48" customWidth="1"/>
    <col min="12302" max="12544" width="8.8515625" style="48" customWidth="1"/>
    <col min="12545" max="12545" width="7.7109375" style="48" bestFit="1" customWidth="1"/>
    <col min="12546" max="12546" width="13.421875" style="48" bestFit="1" customWidth="1"/>
    <col min="12547" max="12547" width="14.421875" style="48" bestFit="1" customWidth="1"/>
    <col min="12548" max="12548" width="7.00390625" style="48" bestFit="1" customWidth="1"/>
    <col min="12549" max="12549" width="4.140625" style="48" bestFit="1" customWidth="1"/>
    <col min="12550" max="12550" width="11.7109375" style="48" customWidth="1"/>
    <col min="12551" max="12551" width="5.7109375" style="48" customWidth="1"/>
    <col min="12552" max="12552" width="11.7109375" style="48" customWidth="1"/>
    <col min="12553" max="12553" width="5.7109375" style="48" customWidth="1"/>
    <col min="12554" max="12554" width="11.7109375" style="48" customWidth="1"/>
    <col min="12555" max="12555" width="5.7109375" style="48" customWidth="1"/>
    <col min="12556" max="12556" width="11.7109375" style="48" customWidth="1"/>
    <col min="12557" max="12557" width="5.7109375" style="48" customWidth="1"/>
    <col min="12558" max="12800" width="8.8515625" style="48" customWidth="1"/>
    <col min="12801" max="12801" width="7.7109375" style="48" bestFit="1" customWidth="1"/>
    <col min="12802" max="12802" width="13.421875" style="48" bestFit="1" customWidth="1"/>
    <col min="12803" max="12803" width="14.421875" style="48" bestFit="1" customWidth="1"/>
    <col min="12804" max="12804" width="7.00390625" style="48" bestFit="1" customWidth="1"/>
    <col min="12805" max="12805" width="4.140625" style="48" bestFit="1" customWidth="1"/>
    <col min="12806" max="12806" width="11.7109375" style="48" customWidth="1"/>
    <col min="12807" max="12807" width="5.7109375" style="48" customWidth="1"/>
    <col min="12808" max="12808" width="11.7109375" style="48" customWidth="1"/>
    <col min="12809" max="12809" width="5.7109375" style="48" customWidth="1"/>
    <col min="12810" max="12810" width="11.7109375" style="48" customWidth="1"/>
    <col min="12811" max="12811" width="5.7109375" style="48" customWidth="1"/>
    <col min="12812" max="12812" width="11.7109375" style="48" customWidth="1"/>
    <col min="12813" max="12813" width="5.7109375" style="48" customWidth="1"/>
    <col min="12814" max="13056" width="8.8515625" style="48" customWidth="1"/>
    <col min="13057" max="13057" width="7.7109375" style="48" bestFit="1" customWidth="1"/>
    <col min="13058" max="13058" width="13.421875" style="48" bestFit="1" customWidth="1"/>
    <col min="13059" max="13059" width="14.421875" style="48" bestFit="1" customWidth="1"/>
    <col min="13060" max="13060" width="7.00390625" style="48" bestFit="1" customWidth="1"/>
    <col min="13061" max="13061" width="4.140625" style="48" bestFit="1" customWidth="1"/>
    <col min="13062" max="13062" width="11.7109375" style="48" customWidth="1"/>
    <col min="13063" max="13063" width="5.7109375" style="48" customWidth="1"/>
    <col min="13064" max="13064" width="11.7109375" style="48" customWidth="1"/>
    <col min="13065" max="13065" width="5.7109375" style="48" customWidth="1"/>
    <col min="13066" max="13066" width="11.7109375" style="48" customWidth="1"/>
    <col min="13067" max="13067" width="5.7109375" style="48" customWidth="1"/>
    <col min="13068" max="13068" width="11.7109375" style="48" customWidth="1"/>
    <col min="13069" max="13069" width="5.7109375" style="48" customWidth="1"/>
    <col min="13070" max="13312" width="8.8515625" style="48" customWidth="1"/>
    <col min="13313" max="13313" width="7.7109375" style="48" bestFit="1" customWidth="1"/>
    <col min="13314" max="13314" width="13.421875" style="48" bestFit="1" customWidth="1"/>
    <col min="13315" max="13315" width="14.421875" style="48" bestFit="1" customWidth="1"/>
    <col min="13316" max="13316" width="7.00390625" style="48" bestFit="1" customWidth="1"/>
    <col min="13317" max="13317" width="4.140625" style="48" bestFit="1" customWidth="1"/>
    <col min="13318" max="13318" width="11.7109375" style="48" customWidth="1"/>
    <col min="13319" max="13319" width="5.7109375" style="48" customWidth="1"/>
    <col min="13320" max="13320" width="11.7109375" style="48" customWidth="1"/>
    <col min="13321" max="13321" width="5.7109375" style="48" customWidth="1"/>
    <col min="13322" max="13322" width="11.7109375" style="48" customWidth="1"/>
    <col min="13323" max="13323" width="5.7109375" style="48" customWidth="1"/>
    <col min="13324" max="13324" width="11.7109375" style="48" customWidth="1"/>
    <col min="13325" max="13325" width="5.7109375" style="48" customWidth="1"/>
    <col min="13326" max="13568" width="8.8515625" style="48" customWidth="1"/>
    <col min="13569" max="13569" width="7.7109375" style="48" bestFit="1" customWidth="1"/>
    <col min="13570" max="13570" width="13.421875" style="48" bestFit="1" customWidth="1"/>
    <col min="13571" max="13571" width="14.421875" style="48" bestFit="1" customWidth="1"/>
    <col min="13572" max="13572" width="7.00390625" style="48" bestFit="1" customWidth="1"/>
    <col min="13573" max="13573" width="4.140625" style="48" bestFit="1" customWidth="1"/>
    <col min="13574" max="13574" width="11.7109375" style="48" customWidth="1"/>
    <col min="13575" max="13575" width="5.7109375" style="48" customWidth="1"/>
    <col min="13576" max="13576" width="11.7109375" style="48" customWidth="1"/>
    <col min="13577" max="13577" width="5.7109375" style="48" customWidth="1"/>
    <col min="13578" max="13578" width="11.7109375" style="48" customWidth="1"/>
    <col min="13579" max="13579" width="5.7109375" style="48" customWidth="1"/>
    <col min="13580" max="13580" width="11.7109375" style="48" customWidth="1"/>
    <col min="13581" max="13581" width="5.7109375" style="48" customWidth="1"/>
    <col min="13582" max="13824" width="8.8515625" style="48" customWidth="1"/>
    <col min="13825" max="13825" width="7.7109375" style="48" bestFit="1" customWidth="1"/>
    <col min="13826" max="13826" width="13.421875" style="48" bestFit="1" customWidth="1"/>
    <col min="13827" max="13827" width="14.421875" style="48" bestFit="1" customWidth="1"/>
    <col min="13828" max="13828" width="7.00390625" style="48" bestFit="1" customWidth="1"/>
    <col min="13829" max="13829" width="4.140625" style="48" bestFit="1" customWidth="1"/>
    <col min="13830" max="13830" width="11.7109375" style="48" customWidth="1"/>
    <col min="13831" max="13831" width="5.7109375" style="48" customWidth="1"/>
    <col min="13832" max="13832" width="11.7109375" style="48" customWidth="1"/>
    <col min="13833" max="13833" width="5.7109375" style="48" customWidth="1"/>
    <col min="13834" max="13834" width="11.7109375" style="48" customWidth="1"/>
    <col min="13835" max="13835" width="5.7109375" style="48" customWidth="1"/>
    <col min="13836" max="13836" width="11.7109375" style="48" customWidth="1"/>
    <col min="13837" max="13837" width="5.7109375" style="48" customWidth="1"/>
    <col min="13838" max="14080" width="8.8515625" style="48" customWidth="1"/>
    <col min="14081" max="14081" width="7.7109375" style="48" bestFit="1" customWidth="1"/>
    <col min="14082" max="14082" width="13.421875" style="48" bestFit="1" customWidth="1"/>
    <col min="14083" max="14083" width="14.421875" style="48" bestFit="1" customWidth="1"/>
    <col min="14084" max="14084" width="7.00390625" style="48" bestFit="1" customWidth="1"/>
    <col min="14085" max="14085" width="4.140625" style="48" bestFit="1" customWidth="1"/>
    <col min="14086" max="14086" width="11.7109375" style="48" customWidth="1"/>
    <col min="14087" max="14087" width="5.7109375" style="48" customWidth="1"/>
    <col min="14088" max="14088" width="11.7109375" style="48" customWidth="1"/>
    <col min="14089" max="14089" width="5.7109375" style="48" customWidth="1"/>
    <col min="14090" max="14090" width="11.7109375" style="48" customWidth="1"/>
    <col min="14091" max="14091" width="5.7109375" style="48" customWidth="1"/>
    <col min="14092" max="14092" width="11.7109375" style="48" customWidth="1"/>
    <col min="14093" max="14093" width="5.7109375" style="48" customWidth="1"/>
    <col min="14094" max="14336" width="8.8515625" style="48" customWidth="1"/>
    <col min="14337" max="14337" width="7.7109375" style="48" bestFit="1" customWidth="1"/>
    <col min="14338" max="14338" width="13.421875" style="48" bestFit="1" customWidth="1"/>
    <col min="14339" max="14339" width="14.421875" style="48" bestFit="1" customWidth="1"/>
    <col min="14340" max="14340" width="7.00390625" style="48" bestFit="1" customWidth="1"/>
    <col min="14341" max="14341" width="4.140625" style="48" bestFit="1" customWidth="1"/>
    <col min="14342" max="14342" width="11.7109375" style="48" customWidth="1"/>
    <col min="14343" max="14343" width="5.7109375" style="48" customWidth="1"/>
    <col min="14344" max="14344" width="11.7109375" style="48" customWidth="1"/>
    <col min="14345" max="14345" width="5.7109375" style="48" customWidth="1"/>
    <col min="14346" max="14346" width="11.7109375" style="48" customWidth="1"/>
    <col min="14347" max="14347" width="5.7109375" style="48" customWidth="1"/>
    <col min="14348" max="14348" width="11.7109375" style="48" customWidth="1"/>
    <col min="14349" max="14349" width="5.7109375" style="48" customWidth="1"/>
    <col min="14350" max="14592" width="8.8515625" style="48" customWidth="1"/>
    <col min="14593" max="14593" width="7.7109375" style="48" bestFit="1" customWidth="1"/>
    <col min="14594" max="14594" width="13.421875" style="48" bestFit="1" customWidth="1"/>
    <col min="14595" max="14595" width="14.421875" style="48" bestFit="1" customWidth="1"/>
    <col min="14596" max="14596" width="7.00390625" style="48" bestFit="1" customWidth="1"/>
    <col min="14597" max="14597" width="4.140625" style="48" bestFit="1" customWidth="1"/>
    <col min="14598" max="14598" width="11.7109375" style="48" customWidth="1"/>
    <col min="14599" max="14599" width="5.7109375" style="48" customWidth="1"/>
    <col min="14600" max="14600" width="11.7109375" style="48" customWidth="1"/>
    <col min="14601" max="14601" width="5.7109375" style="48" customWidth="1"/>
    <col min="14602" max="14602" width="11.7109375" style="48" customWidth="1"/>
    <col min="14603" max="14603" width="5.7109375" style="48" customWidth="1"/>
    <col min="14604" max="14604" width="11.7109375" style="48" customWidth="1"/>
    <col min="14605" max="14605" width="5.7109375" style="48" customWidth="1"/>
    <col min="14606" max="14848" width="8.8515625" style="48" customWidth="1"/>
    <col min="14849" max="14849" width="7.7109375" style="48" bestFit="1" customWidth="1"/>
    <col min="14850" max="14850" width="13.421875" style="48" bestFit="1" customWidth="1"/>
    <col min="14851" max="14851" width="14.421875" style="48" bestFit="1" customWidth="1"/>
    <col min="14852" max="14852" width="7.00390625" style="48" bestFit="1" customWidth="1"/>
    <col min="14853" max="14853" width="4.140625" style="48" bestFit="1" customWidth="1"/>
    <col min="14854" max="14854" width="11.7109375" style="48" customWidth="1"/>
    <col min="14855" max="14855" width="5.7109375" style="48" customWidth="1"/>
    <col min="14856" max="14856" width="11.7109375" style="48" customWidth="1"/>
    <col min="14857" max="14857" width="5.7109375" style="48" customWidth="1"/>
    <col min="14858" max="14858" width="11.7109375" style="48" customWidth="1"/>
    <col min="14859" max="14859" width="5.7109375" style="48" customWidth="1"/>
    <col min="14860" max="14860" width="11.7109375" style="48" customWidth="1"/>
    <col min="14861" max="14861" width="5.7109375" style="48" customWidth="1"/>
    <col min="14862" max="15104" width="8.8515625" style="48" customWidth="1"/>
    <col min="15105" max="15105" width="7.7109375" style="48" bestFit="1" customWidth="1"/>
    <col min="15106" max="15106" width="13.421875" style="48" bestFit="1" customWidth="1"/>
    <col min="15107" max="15107" width="14.421875" style="48" bestFit="1" customWidth="1"/>
    <col min="15108" max="15108" width="7.00390625" style="48" bestFit="1" customWidth="1"/>
    <col min="15109" max="15109" width="4.140625" style="48" bestFit="1" customWidth="1"/>
    <col min="15110" max="15110" width="11.7109375" style="48" customWidth="1"/>
    <col min="15111" max="15111" width="5.7109375" style="48" customWidth="1"/>
    <col min="15112" max="15112" width="11.7109375" style="48" customWidth="1"/>
    <col min="15113" max="15113" width="5.7109375" style="48" customWidth="1"/>
    <col min="15114" max="15114" width="11.7109375" style="48" customWidth="1"/>
    <col min="15115" max="15115" width="5.7109375" style="48" customWidth="1"/>
    <col min="15116" max="15116" width="11.7109375" style="48" customWidth="1"/>
    <col min="15117" max="15117" width="5.7109375" style="48" customWidth="1"/>
    <col min="15118" max="15360" width="8.8515625" style="48" customWidth="1"/>
    <col min="15361" max="15361" width="7.7109375" style="48" bestFit="1" customWidth="1"/>
    <col min="15362" max="15362" width="13.421875" style="48" bestFit="1" customWidth="1"/>
    <col min="15363" max="15363" width="14.421875" style="48" bestFit="1" customWidth="1"/>
    <col min="15364" max="15364" width="7.00390625" style="48" bestFit="1" customWidth="1"/>
    <col min="15365" max="15365" width="4.140625" style="48" bestFit="1" customWidth="1"/>
    <col min="15366" max="15366" width="11.7109375" style="48" customWidth="1"/>
    <col min="15367" max="15367" width="5.7109375" style="48" customWidth="1"/>
    <col min="15368" max="15368" width="11.7109375" style="48" customWidth="1"/>
    <col min="15369" max="15369" width="5.7109375" style="48" customWidth="1"/>
    <col min="15370" max="15370" width="11.7109375" style="48" customWidth="1"/>
    <col min="15371" max="15371" width="5.7109375" style="48" customWidth="1"/>
    <col min="15372" max="15372" width="11.7109375" style="48" customWidth="1"/>
    <col min="15373" max="15373" width="5.7109375" style="48" customWidth="1"/>
    <col min="15374" max="15616" width="8.8515625" style="48" customWidth="1"/>
    <col min="15617" max="15617" width="7.7109375" style="48" bestFit="1" customWidth="1"/>
    <col min="15618" max="15618" width="13.421875" style="48" bestFit="1" customWidth="1"/>
    <col min="15619" max="15619" width="14.421875" style="48" bestFit="1" customWidth="1"/>
    <col min="15620" max="15620" width="7.00390625" style="48" bestFit="1" customWidth="1"/>
    <col min="15621" max="15621" width="4.140625" style="48" bestFit="1" customWidth="1"/>
    <col min="15622" max="15622" width="11.7109375" style="48" customWidth="1"/>
    <col min="15623" max="15623" width="5.7109375" style="48" customWidth="1"/>
    <col min="15624" max="15624" width="11.7109375" style="48" customWidth="1"/>
    <col min="15625" max="15625" width="5.7109375" style="48" customWidth="1"/>
    <col min="15626" max="15626" width="11.7109375" style="48" customWidth="1"/>
    <col min="15627" max="15627" width="5.7109375" style="48" customWidth="1"/>
    <col min="15628" max="15628" width="11.7109375" style="48" customWidth="1"/>
    <col min="15629" max="15629" width="5.7109375" style="48" customWidth="1"/>
    <col min="15630" max="15872" width="8.8515625" style="48" customWidth="1"/>
    <col min="15873" max="15873" width="7.7109375" style="48" bestFit="1" customWidth="1"/>
    <col min="15874" max="15874" width="13.421875" style="48" bestFit="1" customWidth="1"/>
    <col min="15875" max="15875" width="14.421875" style="48" bestFit="1" customWidth="1"/>
    <col min="15876" max="15876" width="7.00390625" style="48" bestFit="1" customWidth="1"/>
    <col min="15877" max="15877" width="4.140625" style="48" bestFit="1" customWidth="1"/>
    <col min="15878" max="15878" width="11.7109375" style="48" customWidth="1"/>
    <col min="15879" max="15879" width="5.7109375" style="48" customWidth="1"/>
    <col min="15880" max="15880" width="11.7109375" style="48" customWidth="1"/>
    <col min="15881" max="15881" width="5.7109375" style="48" customWidth="1"/>
    <col min="15882" max="15882" width="11.7109375" style="48" customWidth="1"/>
    <col min="15883" max="15883" width="5.7109375" style="48" customWidth="1"/>
    <col min="15884" max="15884" width="11.7109375" style="48" customWidth="1"/>
    <col min="15885" max="15885" width="5.7109375" style="48" customWidth="1"/>
    <col min="15886" max="16128" width="8.8515625" style="48" customWidth="1"/>
    <col min="16129" max="16129" width="7.7109375" style="48" bestFit="1" customWidth="1"/>
    <col min="16130" max="16130" width="13.421875" style="48" bestFit="1" customWidth="1"/>
    <col min="16131" max="16131" width="14.421875" style="48" bestFit="1" customWidth="1"/>
    <col min="16132" max="16132" width="7.00390625" style="48" bestFit="1" customWidth="1"/>
    <col min="16133" max="16133" width="4.140625" style="48" bestFit="1" customWidth="1"/>
    <col min="16134" max="16134" width="11.7109375" style="48" customWidth="1"/>
    <col min="16135" max="16135" width="5.7109375" style="48" customWidth="1"/>
    <col min="16136" max="16136" width="11.7109375" style="48" customWidth="1"/>
    <col min="16137" max="16137" width="5.7109375" style="48" customWidth="1"/>
    <col min="16138" max="16138" width="11.7109375" style="48" customWidth="1"/>
    <col min="16139" max="16139" width="5.7109375" style="48" customWidth="1"/>
    <col min="16140" max="16140" width="11.7109375" style="48" customWidth="1"/>
    <col min="16141" max="16141" width="5.7109375" style="48" customWidth="1"/>
    <col min="16142" max="16384" width="8.8515625" style="48" customWidth="1"/>
  </cols>
  <sheetData>
    <row r="1" spans="1:13" ht="12.75">
      <c r="A1" s="137" t="s">
        <v>2200</v>
      </c>
      <c r="B1" s="146" t="s">
        <v>2881</v>
      </c>
      <c r="C1" s="146" t="s">
        <v>2882</v>
      </c>
      <c r="D1" s="137" t="s">
        <v>3030</v>
      </c>
      <c r="E1" s="137" t="s">
        <v>277</v>
      </c>
      <c r="F1" s="137" t="s">
        <v>3195</v>
      </c>
      <c r="G1" s="137" t="s">
        <v>2200</v>
      </c>
      <c r="H1" s="137" t="s">
        <v>3196</v>
      </c>
      <c r="I1" s="137" t="s">
        <v>2200</v>
      </c>
      <c r="J1" s="137" t="s">
        <v>2846</v>
      </c>
      <c r="K1" s="137" t="s">
        <v>2200</v>
      </c>
      <c r="L1" s="137" t="s">
        <v>2223</v>
      </c>
      <c r="M1" s="137" t="s">
        <v>2200</v>
      </c>
    </row>
    <row r="2" spans="1:13" ht="12.75">
      <c r="A2" s="137">
        <v>1</v>
      </c>
      <c r="B2" s="147" t="s">
        <v>744</v>
      </c>
      <c r="C2" s="147" t="s">
        <v>298</v>
      </c>
      <c r="D2" s="148" t="s">
        <v>1816</v>
      </c>
      <c r="E2" s="148"/>
      <c r="F2" s="149">
        <v>0.05649305555555556</v>
      </c>
      <c r="G2" s="137">
        <v>3</v>
      </c>
      <c r="H2" s="149">
        <v>0.1381828703703704</v>
      </c>
      <c r="I2" s="137">
        <v>2</v>
      </c>
      <c r="J2" s="149">
        <v>0.22392361111111111</v>
      </c>
      <c r="K2" s="137">
        <v>2</v>
      </c>
      <c r="L2" s="149">
        <v>0.2936342592592593</v>
      </c>
      <c r="M2" s="137">
        <v>1</v>
      </c>
    </row>
    <row r="3" spans="1:13" ht="12.75">
      <c r="A3" s="137">
        <v>2</v>
      </c>
      <c r="B3" s="147" t="s">
        <v>1022</v>
      </c>
      <c r="C3" s="147" t="s">
        <v>1023</v>
      </c>
      <c r="D3" s="148" t="s">
        <v>1816</v>
      </c>
      <c r="E3" s="148"/>
      <c r="F3" s="149">
        <v>0.05637731481481482</v>
      </c>
      <c r="G3" s="137">
        <v>2</v>
      </c>
      <c r="H3" s="149">
        <v>0.13324074074074074</v>
      </c>
      <c r="I3" s="137">
        <v>1</v>
      </c>
      <c r="J3" s="149">
        <v>0.22141203703703705</v>
      </c>
      <c r="K3" s="137">
        <v>1</v>
      </c>
      <c r="L3" s="149">
        <v>0.2982638888888889</v>
      </c>
      <c r="M3" s="137">
        <v>2</v>
      </c>
    </row>
    <row r="4" spans="1:13" ht="12.75">
      <c r="A4" s="137">
        <v>3</v>
      </c>
      <c r="B4" s="147" t="s">
        <v>202</v>
      </c>
      <c r="C4" s="147" t="s">
        <v>655</v>
      </c>
      <c r="D4" s="148" t="s">
        <v>1816</v>
      </c>
      <c r="E4" s="148"/>
      <c r="F4" s="149">
        <v>0.058032407407407414</v>
      </c>
      <c r="G4" s="137">
        <v>4</v>
      </c>
      <c r="H4" s="149">
        <v>0.1404513888888889</v>
      </c>
      <c r="I4" s="137">
        <v>3</v>
      </c>
      <c r="J4" s="149">
        <v>0.23208333333333334</v>
      </c>
      <c r="K4" s="137">
        <v>3</v>
      </c>
      <c r="L4" s="149">
        <v>0.3068402777777778</v>
      </c>
      <c r="M4" s="137">
        <v>3</v>
      </c>
    </row>
    <row r="5" spans="1:13" ht="12.75">
      <c r="A5" s="137">
        <v>4</v>
      </c>
      <c r="B5" s="147" t="s">
        <v>846</v>
      </c>
      <c r="C5" s="147" t="s">
        <v>42</v>
      </c>
      <c r="D5" s="148" t="s">
        <v>1816</v>
      </c>
      <c r="E5" s="148"/>
      <c r="F5" s="149">
        <v>0.06015046296296297</v>
      </c>
      <c r="G5" s="137">
        <v>11</v>
      </c>
      <c r="H5" s="149">
        <v>0.14427083333333332</v>
      </c>
      <c r="I5" s="137">
        <v>5</v>
      </c>
      <c r="J5" s="149">
        <v>0.23592592592592596</v>
      </c>
      <c r="K5" s="137">
        <v>4</v>
      </c>
      <c r="L5" s="149">
        <v>0.3171643518518518</v>
      </c>
      <c r="M5" s="137">
        <v>4</v>
      </c>
    </row>
    <row r="6" spans="1:13" ht="12.75">
      <c r="A6" s="137">
        <v>5</v>
      </c>
      <c r="B6" s="147" t="s">
        <v>23</v>
      </c>
      <c r="C6" s="147" t="s">
        <v>72</v>
      </c>
      <c r="D6" s="148" t="s">
        <v>1816</v>
      </c>
      <c r="E6" s="148"/>
      <c r="F6" s="149">
        <v>0.05833333333333333</v>
      </c>
      <c r="G6" s="137">
        <v>9</v>
      </c>
      <c r="H6" s="149">
        <v>0.14505787037037035</v>
      </c>
      <c r="I6" s="137">
        <v>7</v>
      </c>
      <c r="J6" s="149">
        <v>0.24173611111111112</v>
      </c>
      <c r="K6" s="137">
        <v>6</v>
      </c>
      <c r="L6" s="149">
        <v>0.3200462962962963</v>
      </c>
      <c r="M6" s="137">
        <v>5</v>
      </c>
    </row>
    <row r="7" spans="1:13" ht="12.75">
      <c r="A7" s="137">
        <v>6</v>
      </c>
      <c r="B7" s="147" t="s">
        <v>82</v>
      </c>
      <c r="C7" s="147" t="s">
        <v>302</v>
      </c>
      <c r="D7" s="148" t="s">
        <v>1816</v>
      </c>
      <c r="E7" s="148">
        <v>40</v>
      </c>
      <c r="F7" s="149">
        <v>0.05628472222222222</v>
      </c>
      <c r="G7" s="137">
        <v>1</v>
      </c>
      <c r="H7" s="149">
        <v>0.1416087962962963</v>
      </c>
      <c r="I7" s="137">
        <v>4</v>
      </c>
      <c r="J7" s="149">
        <v>0.24101851851851852</v>
      </c>
      <c r="K7" s="137">
        <v>5</v>
      </c>
      <c r="L7" s="149">
        <v>0.3205439814814815</v>
      </c>
      <c r="M7" s="137">
        <v>6</v>
      </c>
    </row>
    <row r="8" spans="1:13" ht="12.75">
      <c r="A8" s="137">
        <v>7</v>
      </c>
      <c r="B8" s="147" t="s">
        <v>4</v>
      </c>
      <c r="C8" s="147" t="s">
        <v>5</v>
      </c>
      <c r="D8" s="148" t="s">
        <v>1816</v>
      </c>
      <c r="E8" s="148"/>
      <c r="F8" s="149">
        <v>0.058090277777777775</v>
      </c>
      <c r="G8" s="137">
        <v>7</v>
      </c>
      <c r="H8" s="149">
        <v>0.14662037037037037</v>
      </c>
      <c r="I8" s="137">
        <v>9</v>
      </c>
      <c r="J8" s="149">
        <v>0.24276620370370372</v>
      </c>
      <c r="K8" s="137">
        <v>7</v>
      </c>
      <c r="L8" s="149">
        <v>0.32238425925925923</v>
      </c>
      <c r="M8" s="137">
        <v>7</v>
      </c>
    </row>
    <row r="9" spans="1:13" ht="12.75">
      <c r="A9" s="137">
        <v>8</v>
      </c>
      <c r="B9" s="147" t="s">
        <v>201</v>
      </c>
      <c r="C9" s="147" t="s">
        <v>268</v>
      </c>
      <c r="D9" s="148" t="s">
        <v>1816</v>
      </c>
      <c r="E9" s="148">
        <v>50</v>
      </c>
      <c r="F9" s="149">
        <v>0.058368055555555555</v>
      </c>
      <c r="G9" s="137">
        <v>10</v>
      </c>
      <c r="H9" s="149">
        <v>0.14778935185185185</v>
      </c>
      <c r="I9" s="137">
        <v>10</v>
      </c>
      <c r="J9" s="149">
        <v>0.24960648148148148</v>
      </c>
      <c r="K9" s="137">
        <v>10</v>
      </c>
      <c r="L9" s="149">
        <v>0.33266203703703706</v>
      </c>
      <c r="M9" s="137">
        <v>8</v>
      </c>
    </row>
    <row r="10" spans="1:13" ht="12.75">
      <c r="A10" s="137">
        <v>9</v>
      </c>
      <c r="B10" s="147" t="s">
        <v>36</v>
      </c>
      <c r="C10" s="147" t="s">
        <v>1024</v>
      </c>
      <c r="D10" s="148" t="s">
        <v>1816</v>
      </c>
      <c r="E10" s="148"/>
      <c r="F10" s="149">
        <v>0.05806712962962963</v>
      </c>
      <c r="G10" s="137">
        <v>5</v>
      </c>
      <c r="H10" s="149">
        <v>0.14444444444444446</v>
      </c>
      <c r="I10" s="137">
        <v>6</v>
      </c>
      <c r="J10" s="149">
        <v>0.24523148148148147</v>
      </c>
      <c r="K10" s="137">
        <v>8</v>
      </c>
      <c r="L10" s="149">
        <v>0.3337962962962963</v>
      </c>
      <c r="M10" s="137">
        <v>9</v>
      </c>
    </row>
    <row r="11" spans="1:13" ht="12.75">
      <c r="A11" s="137">
        <v>10</v>
      </c>
      <c r="B11" s="147" t="s">
        <v>36</v>
      </c>
      <c r="C11" s="147" t="s">
        <v>658</v>
      </c>
      <c r="D11" s="148" t="s">
        <v>1816</v>
      </c>
      <c r="E11" s="148"/>
      <c r="F11" s="149">
        <v>0.05807870370370371</v>
      </c>
      <c r="G11" s="137">
        <v>6</v>
      </c>
      <c r="H11" s="149">
        <v>0.14609953703703704</v>
      </c>
      <c r="I11" s="137">
        <v>8</v>
      </c>
      <c r="J11" s="149">
        <v>0.24813657407407408</v>
      </c>
      <c r="K11" s="137">
        <v>9</v>
      </c>
      <c r="L11" s="149">
        <v>0.33774305555555556</v>
      </c>
      <c r="M11" s="137">
        <v>10</v>
      </c>
    </row>
    <row r="12" spans="1:13" ht="12.75">
      <c r="A12" s="137">
        <v>11</v>
      </c>
      <c r="B12" s="147" t="s">
        <v>294</v>
      </c>
      <c r="C12" s="147" t="s">
        <v>295</v>
      </c>
      <c r="D12" s="148" t="s">
        <v>1816</v>
      </c>
      <c r="E12" s="148">
        <v>40</v>
      </c>
      <c r="F12" s="149">
        <v>0.06090277777777778</v>
      </c>
      <c r="G12" s="137">
        <v>13</v>
      </c>
      <c r="H12" s="149">
        <v>0.1521759259259259</v>
      </c>
      <c r="I12" s="137">
        <v>11</v>
      </c>
      <c r="J12" s="149">
        <v>0.2583564814814815</v>
      </c>
      <c r="K12" s="137">
        <v>11</v>
      </c>
      <c r="L12" s="149">
        <v>0.3398148148148148</v>
      </c>
      <c r="M12" s="137">
        <v>11</v>
      </c>
    </row>
    <row r="13" spans="1:13" ht="12.75">
      <c r="A13" s="137">
        <v>12</v>
      </c>
      <c r="B13" s="147" t="s">
        <v>101</v>
      </c>
      <c r="C13" s="147" t="s">
        <v>673</v>
      </c>
      <c r="D13" s="148" t="s">
        <v>1816</v>
      </c>
      <c r="E13" s="148">
        <v>40</v>
      </c>
      <c r="F13" s="149">
        <v>0.0644212962962963</v>
      </c>
      <c r="G13" s="137">
        <v>20</v>
      </c>
      <c r="H13" s="149">
        <v>0.16001157407407407</v>
      </c>
      <c r="I13" s="137">
        <v>17</v>
      </c>
      <c r="J13" s="149">
        <v>0.26511574074074074</v>
      </c>
      <c r="K13" s="137">
        <v>14</v>
      </c>
      <c r="L13" s="149">
        <v>0.3512037037037037</v>
      </c>
      <c r="M13" s="137">
        <v>12</v>
      </c>
    </row>
    <row r="14" spans="1:13" ht="12.75">
      <c r="A14" s="137">
        <v>13</v>
      </c>
      <c r="B14" s="147" t="s">
        <v>428</v>
      </c>
      <c r="C14" s="147" t="s">
        <v>429</v>
      </c>
      <c r="D14" s="148" t="s">
        <v>1816</v>
      </c>
      <c r="E14" s="148"/>
      <c r="F14" s="149">
        <v>0.0609837962962963</v>
      </c>
      <c r="G14" s="137">
        <v>14</v>
      </c>
      <c r="H14" s="149">
        <v>0.15483796296296296</v>
      </c>
      <c r="I14" s="137">
        <v>13</v>
      </c>
      <c r="J14" s="149">
        <v>0.26252314814814814</v>
      </c>
      <c r="K14" s="137">
        <v>13</v>
      </c>
      <c r="L14" s="149">
        <v>0.35423611111111114</v>
      </c>
      <c r="M14" s="137">
        <v>13</v>
      </c>
    </row>
    <row r="15" spans="1:13" ht="12.75">
      <c r="A15" s="137">
        <v>14</v>
      </c>
      <c r="B15" s="147" t="s">
        <v>1025</v>
      </c>
      <c r="C15" s="147" t="s">
        <v>1026</v>
      </c>
      <c r="D15" s="148" t="s">
        <v>1816</v>
      </c>
      <c r="E15" s="148"/>
      <c r="F15" s="149">
        <v>0.06104166666666666</v>
      </c>
      <c r="G15" s="137">
        <v>15</v>
      </c>
      <c r="H15" s="149">
        <v>0.15572916666666667</v>
      </c>
      <c r="I15" s="137">
        <v>15</v>
      </c>
      <c r="J15" s="149">
        <v>0.26221064814814815</v>
      </c>
      <c r="K15" s="137">
        <v>12</v>
      </c>
      <c r="L15" s="149">
        <v>0.3592013888888889</v>
      </c>
      <c r="M15" s="137">
        <v>14</v>
      </c>
    </row>
    <row r="16" spans="1:13" ht="12.75">
      <c r="A16" s="137">
        <v>15</v>
      </c>
      <c r="B16" s="147" t="s">
        <v>54</v>
      </c>
      <c r="C16" s="147" t="s">
        <v>1027</v>
      </c>
      <c r="D16" s="148" t="s">
        <v>1816</v>
      </c>
      <c r="E16" s="148"/>
      <c r="F16" s="149">
        <v>0.06258101851851851</v>
      </c>
      <c r="G16" s="137">
        <v>18</v>
      </c>
      <c r="H16" s="149">
        <v>0.15942129629629628</v>
      </c>
      <c r="I16" s="137">
        <v>16</v>
      </c>
      <c r="J16" s="149">
        <v>0.2754861111111111</v>
      </c>
      <c r="K16" s="137">
        <v>18</v>
      </c>
      <c r="L16" s="149">
        <v>0.3650462962962963</v>
      </c>
      <c r="M16" s="137">
        <v>15</v>
      </c>
    </row>
    <row r="17" spans="1:13" ht="12.75">
      <c r="A17" s="137">
        <v>16</v>
      </c>
      <c r="B17" s="147" t="s">
        <v>337</v>
      </c>
      <c r="C17" s="147" t="s">
        <v>664</v>
      </c>
      <c r="D17" s="148" t="s">
        <v>1816</v>
      </c>
      <c r="E17" s="148"/>
      <c r="F17" s="149">
        <v>0.058229166666666665</v>
      </c>
      <c r="G17" s="137">
        <v>8</v>
      </c>
      <c r="H17" s="149">
        <v>0.16046296296296295</v>
      </c>
      <c r="I17" s="137">
        <v>19</v>
      </c>
      <c r="J17" s="149">
        <v>0.27241898148148147</v>
      </c>
      <c r="K17" s="137">
        <v>16</v>
      </c>
      <c r="L17" s="149">
        <v>0.3653356481481482</v>
      </c>
      <c r="M17" s="137">
        <v>16</v>
      </c>
    </row>
    <row r="18" spans="1:13" ht="12.75">
      <c r="A18" s="137">
        <v>17</v>
      </c>
      <c r="B18" s="147" t="s">
        <v>50</v>
      </c>
      <c r="C18" s="147" t="s">
        <v>58</v>
      </c>
      <c r="D18" s="148" t="s">
        <v>1816</v>
      </c>
      <c r="E18" s="148"/>
      <c r="F18" s="149">
        <v>0.06640046296296297</v>
      </c>
      <c r="G18" s="137">
        <v>27</v>
      </c>
      <c r="H18" s="149">
        <v>0.16973379629629629</v>
      </c>
      <c r="I18" s="137">
        <v>29</v>
      </c>
      <c r="J18" s="149">
        <v>0.27901620370370367</v>
      </c>
      <c r="K18" s="137">
        <v>19</v>
      </c>
      <c r="L18" s="149">
        <v>0.36540509259259263</v>
      </c>
      <c r="M18" s="137">
        <v>17</v>
      </c>
    </row>
    <row r="19" spans="1:13" ht="12.75">
      <c r="A19" s="137">
        <v>18</v>
      </c>
      <c r="B19" s="147" t="s">
        <v>678</v>
      </c>
      <c r="C19" s="147" t="s">
        <v>816</v>
      </c>
      <c r="D19" s="148" t="s">
        <v>1816</v>
      </c>
      <c r="E19" s="148">
        <v>40</v>
      </c>
      <c r="F19" s="149">
        <v>0.06240740740740741</v>
      </c>
      <c r="G19" s="137">
        <v>17</v>
      </c>
      <c r="H19" s="149">
        <v>0.1550925925925926</v>
      </c>
      <c r="I19" s="137">
        <v>14</v>
      </c>
      <c r="J19" s="149">
        <v>0.2705092592592592</v>
      </c>
      <c r="K19" s="137">
        <v>15</v>
      </c>
      <c r="L19" s="149">
        <v>0.36604166666666665</v>
      </c>
      <c r="M19" s="137">
        <v>18</v>
      </c>
    </row>
    <row r="20" spans="1:13" ht="12.75">
      <c r="A20" s="137">
        <v>19</v>
      </c>
      <c r="B20" s="147" t="s">
        <v>320</v>
      </c>
      <c r="C20" s="147" t="s">
        <v>1028</v>
      </c>
      <c r="D20" s="148" t="s">
        <v>1816</v>
      </c>
      <c r="E20" s="148"/>
      <c r="F20" s="149">
        <v>0.06453703703703705</v>
      </c>
      <c r="G20" s="137">
        <v>21</v>
      </c>
      <c r="H20" s="149">
        <v>0.16010416666666666</v>
      </c>
      <c r="I20" s="137">
        <v>18</v>
      </c>
      <c r="J20" s="149">
        <v>0.2750810185185185</v>
      </c>
      <c r="K20" s="137">
        <v>17</v>
      </c>
      <c r="L20" s="149">
        <v>0.36961805555555555</v>
      </c>
      <c r="M20" s="137">
        <v>19</v>
      </c>
    </row>
    <row r="21" spans="1:13" ht="12.75">
      <c r="A21" s="137">
        <v>20</v>
      </c>
      <c r="B21" s="147" t="s">
        <v>757</v>
      </c>
      <c r="C21" s="147" t="s">
        <v>225</v>
      </c>
      <c r="D21" s="148" t="s">
        <v>1816</v>
      </c>
      <c r="E21" s="148"/>
      <c r="F21" s="149">
        <v>0.07180555555555555</v>
      </c>
      <c r="G21" s="137">
        <v>65</v>
      </c>
      <c r="H21" s="149">
        <v>0.16989583333333333</v>
      </c>
      <c r="I21" s="137">
        <v>30</v>
      </c>
      <c r="J21" s="149">
        <v>0.28108796296296296</v>
      </c>
      <c r="K21" s="137">
        <v>20</v>
      </c>
      <c r="L21" s="149">
        <v>0.37099537037037034</v>
      </c>
      <c r="M21" s="137">
        <v>20</v>
      </c>
    </row>
    <row r="22" spans="1:13" ht="12.75">
      <c r="A22" s="137">
        <v>21</v>
      </c>
      <c r="B22" s="147" t="s">
        <v>45</v>
      </c>
      <c r="C22" s="147" t="s">
        <v>46</v>
      </c>
      <c r="D22" s="148" t="s">
        <v>1816</v>
      </c>
      <c r="E22" s="148">
        <v>40</v>
      </c>
      <c r="F22" s="149">
        <v>0.07226851851851852</v>
      </c>
      <c r="G22" s="137">
        <v>67</v>
      </c>
      <c r="H22" s="149">
        <v>0.1745486111111111</v>
      </c>
      <c r="I22" s="137">
        <v>42</v>
      </c>
      <c r="J22" s="149">
        <v>0.2824421296296296</v>
      </c>
      <c r="K22" s="137">
        <v>22</v>
      </c>
      <c r="L22" s="149">
        <v>0.372337962962963</v>
      </c>
      <c r="M22" s="137">
        <v>21</v>
      </c>
    </row>
    <row r="23" spans="1:13" ht="12.75">
      <c r="A23" s="137">
        <v>22</v>
      </c>
      <c r="B23" s="147" t="s">
        <v>18</v>
      </c>
      <c r="C23" s="147" t="s">
        <v>19</v>
      </c>
      <c r="D23" s="148" t="s">
        <v>1816</v>
      </c>
      <c r="E23" s="148">
        <v>50</v>
      </c>
      <c r="F23" s="149">
        <v>0.06572916666666667</v>
      </c>
      <c r="G23" s="137">
        <v>23</v>
      </c>
      <c r="H23" s="149">
        <v>0.16372685185185185</v>
      </c>
      <c r="I23" s="137">
        <v>20</v>
      </c>
      <c r="J23" s="149">
        <v>0.28225694444444444</v>
      </c>
      <c r="K23" s="137">
        <v>21</v>
      </c>
      <c r="L23" s="149">
        <v>0.37496527777777783</v>
      </c>
      <c r="M23" s="137">
        <v>22</v>
      </c>
    </row>
    <row r="24" spans="1:13" ht="12.75">
      <c r="A24" s="137">
        <v>23</v>
      </c>
      <c r="B24" s="147" t="s">
        <v>911</v>
      </c>
      <c r="C24" s="147" t="s">
        <v>912</v>
      </c>
      <c r="D24" s="148" t="s">
        <v>1816</v>
      </c>
      <c r="E24" s="148">
        <v>40</v>
      </c>
      <c r="F24" s="149">
        <v>0.06729166666666667</v>
      </c>
      <c r="G24" s="137">
        <v>32</v>
      </c>
      <c r="H24" s="149">
        <v>0.16688657407407406</v>
      </c>
      <c r="I24" s="137">
        <v>21</v>
      </c>
      <c r="J24" s="149">
        <v>0.2840162037037037</v>
      </c>
      <c r="K24" s="137">
        <v>23</v>
      </c>
      <c r="L24" s="149">
        <v>0.3750462962962963</v>
      </c>
      <c r="M24" s="137">
        <v>23</v>
      </c>
    </row>
    <row r="25" spans="1:13" ht="12.75">
      <c r="A25" s="137">
        <v>24</v>
      </c>
      <c r="B25" s="147" t="s">
        <v>38</v>
      </c>
      <c r="C25" s="147" t="s">
        <v>87</v>
      </c>
      <c r="D25" s="148" t="s">
        <v>1816</v>
      </c>
      <c r="E25" s="148">
        <v>40</v>
      </c>
      <c r="F25" s="149">
        <v>0.06744212962962963</v>
      </c>
      <c r="G25" s="137">
        <v>35</v>
      </c>
      <c r="H25" s="149">
        <v>0.16930555555555557</v>
      </c>
      <c r="I25" s="137">
        <v>27</v>
      </c>
      <c r="J25" s="149">
        <v>0.28480324074074076</v>
      </c>
      <c r="K25" s="137">
        <v>24</v>
      </c>
      <c r="L25" s="149">
        <v>0.37664351851851857</v>
      </c>
      <c r="M25" s="137">
        <v>24</v>
      </c>
    </row>
    <row r="26" spans="1:13" ht="12.75">
      <c r="A26" s="137">
        <v>25</v>
      </c>
      <c r="B26" s="147" t="s">
        <v>211</v>
      </c>
      <c r="C26" s="147" t="s">
        <v>523</v>
      </c>
      <c r="D26" s="148" t="s">
        <v>1816</v>
      </c>
      <c r="E26" s="148">
        <v>40</v>
      </c>
      <c r="F26" s="149">
        <v>0.0752662037037037</v>
      </c>
      <c r="G26" s="137">
        <v>96</v>
      </c>
      <c r="H26" s="149">
        <v>0.1765972222222222</v>
      </c>
      <c r="I26" s="137">
        <v>49</v>
      </c>
      <c r="J26" s="149">
        <v>0.2860300925925926</v>
      </c>
      <c r="K26" s="137">
        <v>26</v>
      </c>
      <c r="L26" s="149">
        <v>0.3820717592592593</v>
      </c>
      <c r="M26" s="137">
        <v>25</v>
      </c>
    </row>
    <row r="27" spans="1:13" ht="12.75">
      <c r="A27" s="137">
        <v>26</v>
      </c>
      <c r="B27" s="147" t="s">
        <v>320</v>
      </c>
      <c r="C27" s="147" t="s">
        <v>857</v>
      </c>
      <c r="D27" s="148" t="s">
        <v>1816</v>
      </c>
      <c r="E27" s="148"/>
      <c r="F27" s="149">
        <v>0.06939814814814814</v>
      </c>
      <c r="G27" s="137">
        <v>49</v>
      </c>
      <c r="H27" s="149">
        <v>0.17225694444444442</v>
      </c>
      <c r="I27" s="137">
        <v>36</v>
      </c>
      <c r="J27" s="149">
        <v>0.2858217592592593</v>
      </c>
      <c r="K27" s="137">
        <v>25</v>
      </c>
      <c r="L27" s="149">
        <v>0.3823726851851852</v>
      </c>
      <c r="M27" s="137">
        <v>26</v>
      </c>
    </row>
    <row r="28" spans="1:13" ht="12.75">
      <c r="A28" s="137">
        <v>27</v>
      </c>
      <c r="B28" s="147" t="s">
        <v>1029</v>
      </c>
      <c r="C28" s="147" t="s">
        <v>531</v>
      </c>
      <c r="D28" s="148" t="s">
        <v>2787</v>
      </c>
      <c r="E28" s="148">
        <v>40</v>
      </c>
      <c r="F28" s="149">
        <v>0.06770833333333333</v>
      </c>
      <c r="G28" s="137">
        <v>38</v>
      </c>
      <c r="H28" s="149">
        <v>0.16924768518518518</v>
      </c>
      <c r="I28" s="137">
        <v>25</v>
      </c>
      <c r="J28" s="149">
        <v>0.28682870370370367</v>
      </c>
      <c r="K28" s="137">
        <v>27</v>
      </c>
      <c r="L28" s="149">
        <v>0.38357638888888884</v>
      </c>
      <c r="M28" s="137">
        <v>27</v>
      </c>
    </row>
    <row r="29" spans="1:13" ht="12.75">
      <c r="A29" s="137">
        <v>28</v>
      </c>
      <c r="B29" s="147" t="s">
        <v>703</v>
      </c>
      <c r="C29" s="147" t="s">
        <v>347</v>
      </c>
      <c r="D29" s="148" t="s">
        <v>2787</v>
      </c>
      <c r="E29" s="148"/>
      <c r="F29" s="149">
        <v>0.07649305555555556</v>
      </c>
      <c r="G29" s="150">
        <v>128</v>
      </c>
      <c r="H29" s="149">
        <v>0.18185185185185185</v>
      </c>
      <c r="I29" s="137">
        <v>66</v>
      </c>
      <c r="J29" s="149">
        <v>0.2920023148148148</v>
      </c>
      <c r="K29" s="137">
        <v>36</v>
      </c>
      <c r="L29" s="149">
        <v>0.3844328703703704</v>
      </c>
      <c r="M29" s="137">
        <v>28</v>
      </c>
    </row>
    <row r="30" spans="1:13" ht="12.75">
      <c r="A30" s="137">
        <v>29</v>
      </c>
      <c r="B30" s="147" t="s">
        <v>30</v>
      </c>
      <c r="C30" s="147" t="s">
        <v>3197</v>
      </c>
      <c r="D30" s="148" t="s">
        <v>1816</v>
      </c>
      <c r="E30" s="148"/>
      <c r="F30" s="149">
        <v>0.069375</v>
      </c>
      <c r="G30" s="137">
        <v>47</v>
      </c>
      <c r="H30" s="149">
        <v>0.1724189814814815</v>
      </c>
      <c r="I30" s="137">
        <v>37</v>
      </c>
      <c r="J30" s="149">
        <v>0.2902314814814815</v>
      </c>
      <c r="K30" s="137">
        <v>32</v>
      </c>
      <c r="L30" s="149">
        <v>0.38534722222222223</v>
      </c>
      <c r="M30" s="137">
        <v>29</v>
      </c>
    </row>
    <row r="31" spans="1:13" ht="12.75">
      <c r="A31" s="137">
        <v>30</v>
      </c>
      <c r="B31" s="147" t="s">
        <v>754</v>
      </c>
      <c r="C31" s="147" t="s">
        <v>1</v>
      </c>
      <c r="D31" s="148" t="s">
        <v>1816</v>
      </c>
      <c r="E31" s="148">
        <v>40</v>
      </c>
      <c r="F31" s="149">
        <v>0.0665625</v>
      </c>
      <c r="G31" s="137">
        <v>28</v>
      </c>
      <c r="H31" s="149">
        <v>0.16929398148148148</v>
      </c>
      <c r="I31" s="137">
        <v>26</v>
      </c>
      <c r="J31" s="149">
        <v>0.2902199074074074</v>
      </c>
      <c r="K31" s="137">
        <v>31</v>
      </c>
      <c r="L31" s="149">
        <v>0.3859490740740741</v>
      </c>
      <c r="M31" s="137">
        <v>30</v>
      </c>
    </row>
    <row r="32" spans="1:13" ht="12.75">
      <c r="A32" s="137">
        <v>31</v>
      </c>
      <c r="B32" s="147" t="s">
        <v>320</v>
      </c>
      <c r="C32" s="147" t="s">
        <v>1030</v>
      </c>
      <c r="D32" s="148" t="s">
        <v>1816</v>
      </c>
      <c r="E32" s="148">
        <v>40</v>
      </c>
      <c r="F32" s="149">
        <v>0.07578703703703704</v>
      </c>
      <c r="G32" s="150">
        <v>108</v>
      </c>
      <c r="H32" s="149">
        <v>0.1811111111111111</v>
      </c>
      <c r="I32" s="137">
        <v>62</v>
      </c>
      <c r="J32" s="149">
        <v>0.29594907407407406</v>
      </c>
      <c r="K32" s="137">
        <v>40</v>
      </c>
      <c r="L32" s="149">
        <v>0.3864351851851852</v>
      </c>
      <c r="M32" s="137">
        <v>31</v>
      </c>
    </row>
    <row r="33" spans="1:13" ht="12.75">
      <c r="A33" s="137">
        <v>32</v>
      </c>
      <c r="B33" s="147" t="s">
        <v>963</v>
      </c>
      <c r="C33" s="147" t="s">
        <v>1031</v>
      </c>
      <c r="D33" s="148" t="s">
        <v>1816</v>
      </c>
      <c r="E33" s="148"/>
      <c r="F33" s="149">
        <v>0.06969907407407407</v>
      </c>
      <c r="G33" s="137">
        <v>52</v>
      </c>
      <c r="H33" s="149">
        <v>0.16969907407407406</v>
      </c>
      <c r="I33" s="137">
        <v>28</v>
      </c>
      <c r="J33" s="149">
        <v>0.2870601851851852</v>
      </c>
      <c r="K33" s="137">
        <v>28</v>
      </c>
      <c r="L33" s="149">
        <v>0.3864930555555555</v>
      </c>
      <c r="M33" s="137">
        <v>32</v>
      </c>
    </row>
    <row r="34" spans="1:13" ht="12.75">
      <c r="A34" s="137">
        <v>33</v>
      </c>
      <c r="B34" s="147" t="s">
        <v>413</v>
      </c>
      <c r="C34" s="147" t="s">
        <v>92</v>
      </c>
      <c r="D34" s="148" t="s">
        <v>1816</v>
      </c>
      <c r="E34" s="148"/>
      <c r="F34" s="149">
        <v>0.06877314814814815</v>
      </c>
      <c r="G34" s="137">
        <v>40</v>
      </c>
      <c r="H34" s="149">
        <v>0.17013888888888887</v>
      </c>
      <c r="I34" s="137">
        <v>32</v>
      </c>
      <c r="J34" s="149">
        <v>0.28725694444444444</v>
      </c>
      <c r="K34" s="137">
        <v>29</v>
      </c>
      <c r="L34" s="149">
        <v>0.38655092592592594</v>
      </c>
      <c r="M34" s="137">
        <v>33</v>
      </c>
    </row>
    <row r="35" spans="1:13" ht="12.75">
      <c r="A35" s="137">
        <v>34</v>
      </c>
      <c r="B35" s="147" t="s">
        <v>99</v>
      </c>
      <c r="C35" s="147" t="s">
        <v>1032</v>
      </c>
      <c r="D35" s="148" t="s">
        <v>2787</v>
      </c>
      <c r="E35" s="148"/>
      <c r="F35" s="149">
        <v>0.07118055555555557</v>
      </c>
      <c r="G35" s="137">
        <v>62</v>
      </c>
      <c r="H35" s="149">
        <v>0.17893518518518517</v>
      </c>
      <c r="I35" s="137">
        <v>59</v>
      </c>
      <c r="J35" s="149">
        <v>0.28957175925925926</v>
      </c>
      <c r="K35" s="137">
        <v>30</v>
      </c>
      <c r="L35" s="149">
        <v>0.3868287037037037</v>
      </c>
      <c r="M35" s="137">
        <v>34</v>
      </c>
    </row>
    <row r="36" spans="1:13" ht="12.75">
      <c r="A36" s="137">
        <v>35</v>
      </c>
      <c r="B36" s="147" t="s">
        <v>37</v>
      </c>
      <c r="C36" s="147" t="s">
        <v>105</v>
      </c>
      <c r="D36" s="148" t="s">
        <v>1816</v>
      </c>
      <c r="E36" s="148">
        <v>40</v>
      </c>
      <c r="F36" s="149">
        <v>0.07466435185185184</v>
      </c>
      <c r="G36" s="137">
        <v>93</v>
      </c>
      <c r="H36" s="149">
        <v>0.18248842592592593</v>
      </c>
      <c r="I36" s="137">
        <v>70</v>
      </c>
      <c r="J36" s="149">
        <v>0.2978472222222222</v>
      </c>
      <c r="K36" s="137">
        <v>48</v>
      </c>
      <c r="L36" s="149">
        <v>0.38912037037037034</v>
      </c>
      <c r="M36" s="137">
        <v>35</v>
      </c>
    </row>
    <row r="37" spans="1:13" ht="12.75">
      <c r="A37" s="137">
        <v>36</v>
      </c>
      <c r="B37" s="147" t="s">
        <v>858</v>
      </c>
      <c r="C37" s="147" t="s">
        <v>859</v>
      </c>
      <c r="D37" s="148" t="s">
        <v>1816</v>
      </c>
      <c r="E37" s="148"/>
      <c r="F37" s="149">
        <v>0.07613425925925926</v>
      </c>
      <c r="G37" s="137">
        <v>119</v>
      </c>
      <c r="H37" s="149">
        <v>0.1847453703703704</v>
      </c>
      <c r="I37" s="137">
        <v>79</v>
      </c>
      <c r="J37" s="149">
        <v>0.3009027777777778</v>
      </c>
      <c r="K37" s="137">
        <v>56</v>
      </c>
      <c r="L37" s="149">
        <v>0.3900462962962963</v>
      </c>
      <c r="M37" s="137">
        <v>36</v>
      </c>
    </row>
    <row r="38" spans="1:13" ht="12.75">
      <c r="A38" s="137">
        <v>37</v>
      </c>
      <c r="B38" s="147" t="s">
        <v>1033</v>
      </c>
      <c r="C38" s="147" t="s">
        <v>1034</v>
      </c>
      <c r="D38" s="148" t="s">
        <v>1816</v>
      </c>
      <c r="E38" s="148">
        <v>40</v>
      </c>
      <c r="F38" s="149">
        <v>0.06923611111111111</v>
      </c>
      <c r="G38" s="137">
        <v>42</v>
      </c>
      <c r="H38" s="149">
        <v>0.1730324074074074</v>
      </c>
      <c r="I38" s="137">
        <v>40</v>
      </c>
      <c r="J38" s="149">
        <v>0.29189814814814813</v>
      </c>
      <c r="K38" s="137">
        <v>35</v>
      </c>
      <c r="L38" s="149">
        <v>0.3902662037037037</v>
      </c>
      <c r="M38" s="137">
        <v>37</v>
      </c>
    </row>
    <row r="39" spans="1:13" ht="12.75">
      <c r="A39" s="137">
        <v>38</v>
      </c>
      <c r="B39" s="147" t="s">
        <v>293</v>
      </c>
      <c r="C39" s="147" t="s">
        <v>547</v>
      </c>
      <c r="D39" s="148" t="s">
        <v>1816</v>
      </c>
      <c r="E39" s="148">
        <v>40</v>
      </c>
      <c r="F39" s="149">
        <v>0.06733796296296296</v>
      </c>
      <c r="G39" s="137">
        <v>33</v>
      </c>
      <c r="H39" s="149">
        <v>0.17751157407407406</v>
      </c>
      <c r="I39" s="137">
        <v>50</v>
      </c>
      <c r="J39" s="149">
        <v>0.29381944444444447</v>
      </c>
      <c r="K39" s="137">
        <v>38</v>
      </c>
      <c r="L39" s="149">
        <v>0.3907638888888889</v>
      </c>
      <c r="M39" s="137">
        <v>38</v>
      </c>
    </row>
    <row r="40" spans="1:13" ht="12.75">
      <c r="A40" s="137">
        <v>39</v>
      </c>
      <c r="B40" s="147" t="s">
        <v>11</v>
      </c>
      <c r="C40" s="147" t="s">
        <v>1035</v>
      </c>
      <c r="D40" s="148" t="s">
        <v>1816</v>
      </c>
      <c r="E40" s="148"/>
      <c r="F40" s="149">
        <v>0.06950231481481482</v>
      </c>
      <c r="G40" s="137">
        <v>50</v>
      </c>
      <c r="H40" s="149">
        <v>0.17068287037037036</v>
      </c>
      <c r="I40" s="137">
        <v>33</v>
      </c>
      <c r="J40" s="149">
        <v>0.29033564814814816</v>
      </c>
      <c r="K40" s="137">
        <v>33</v>
      </c>
      <c r="L40" s="149">
        <v>0.39091435185185186</v>
      </c>
      <c r="M40" s="137">
        <v>39</v>
      </c>
    </row>
    <row r="41" spans="1:13" ht="12.75">
      <c r="A41" s="137">
        <v>40</v>
      </c>
      <c r="B41" s="147" t="s">
        <v>20</v>
      </c>
      <c r="C41" s="147" t="s">
        <v>331</v>
      </c>
      <c r="D41" s="148" t="s">
        <v>1816</v>
      </c>
      <c r="E41" s="148">
        <v>40</v>
      </c>
      <c r="F41" s="149">
        <v>0.07591435185185186</v>
      </c>
      <c r="G41" s="137">
        <v>115</v>
      </c>
      <c r="H41" s="149">
        <v>0.1875</v>
      </c>
      <c r="I41" s="137">
        <v>92</v>
      </c>
      <c r="J41" s="149">
        <v>0.2967592592592592</v>
      </c>
      <c r="K41" s="137">
        <v>45</v>
      </c>
      <c r="L41" s="149">
        <v>0.39166666666666666</v>
      </c>
      <c r="M41" s="137">
        <v>40</v>
      </c>
    </row>
    <row r="42" spans="1:13" ht="12.75">
      <c r="A42" s="137">
        <v>41</v>
      </c>
      <c r="B42" s="147" t="s">
        <v>202</v>
      </c>
      <c r="C42" s="147" t="s">
        <v>51</v>
      </c>
      <c r="D42" s="148" t="s">
        <v>1816</v>
      </c>
      <c r="E42" s="148"/>
      <c r="F42" s="149">
        <v>0.07206018518518519</v>
      </c>
      <c r="G42" s="137">
        <v>66</v>
      </c>
      <c r="H42" s="149">
        <v>0.1741898148148148</v>
      </c>
      <c r="I42" s="137">
        <v>41</v>
      </c>
      <c r="J42" s="149">
        <v>0.2961226851851852</v>
      </c>
      <c r="K42" s="137">
        <v>43</v>
      </c>
      <c r="L42" s="149">
        <v>0.3942824074074074</v>
      </c>
      <c r="M42" s="137">
        <v>41</v>
      </c>
    </row>
    <row r="43" spans="1:13" ht="12.75">
      <c r="A43" s="137">
        <v>42</v>
      </c>
      <c r="B43" s="147" t="s">
        <v>18</v>
      </c>
      <c r="C43" s="147" t="s">
        <v>899</v>
      </c>
      <c r="D43" s="148" t="s">
        <v>1816</v>
      </c>
      <c r="E43" s="148">
        <v>50</v>
      </c>
      <c r="F43" s="149">
        <v>0.069375</v>
      </c>
      <c r="G43" s="137">
        <v>48</v>
      </c>
      <c r="H43" s="149">
        <v>0.1725925925925926</v>
      </c>
      <c r="I43" s="137">
        <v>38</v>
      </c>
      <c r="J43" s="149">
        <v>0.29638888888888887</v>
      </c>
      <c r="K43" s="137">
        <v>44</v>
      </c>
      <c r="L43" s="149">
        <v>0.3943402777777778</v>
      </c>
      <c r="M43" s="137">
        <v>42</v>
      </c>
    </row>
    <row r="44" spans="1:13" ht="12.75">
      <c r="A44" s="137">
        <v>43</v>
      </c>
      <c r="B44" s="147" t="s">
        <v>13</v>
      </c>
      <c r="C44" s="147" t="s">
        <v>86</v>
      </c>
      <c r="D44" s="148" t="s">
        <v>1816</v>
      </c>
      <c r="E44" s="148">
        <v>50</v>
      </c>
      <c r="F44" s="149">
        <v>0.06931712962962963</v>
      </c>
      <c r="G44" s="137">
        <v>43</v>
      </c>
      <c r="H44" s="149">
        <v>0.17261574074074074</v>
      </c>
      <c r="I44" s="137">
        <v>39</v>
      </c>
      <c r="J44" s="149">
        <v>0.29238425925925926</v>
      </c>
      <c r="K44" s="137">
        <v>37</v>
      </c>
      <c r="L44" s="149">
        <v>0.39623842592592595</v>
      </c>
      <c r="M44" s="137">
        <v>43</v>
      </c>
    </row>
    <row r="45" spans="1:13" ht="12.75">
      <c r="A45" s="137">
        <v>44</v>
      </c>
      <c r="B45" s="147" t="s">
        <v>58</v>
      </c>
      <c r="C45" s="147" t="s">
        <v>508</v>
      </c>
      <c r="D45" s="148" t="s">
        <v>1816</v>
      </c>
      <c r="E45" s="148"/>
      <c r="F45" s="149">
        <v>0.06678240740740742</v>
      </c>
      <c r="G45" s="137">
        <v>29</v>
      </c>
      <c r="H45" s="149">
        <v>0.17013888888888887</v>
      </c>
      <c r="I45" s="137">
        <v>31</v>
      </c>
      <c r="J45" s="149">
        <v>0.2961111111111111</v>
      </c>
      <c r="K45" s="137">
        <v>42</v>
      </c>
      <c r="L45" s="149">
        <v>0.39641203703703703</v>
      </c>
      <c r="M45" s="137">
        <v>44</v>
      </c>
    </row>
    <row r="46" spans="1:13" ht="12.75">
      <c r="A46" s="137">
        <v>45</v>
      </c>
      <c r="B46" s="147" t="s">
        <v>201</v>
      </c>
      <c r="C46" s="147" t="s">
        <v>406</v>
      </c>
      <c r="D46" s="148" t="s">
        <v>1816</v>
      </c>
      <c r="E46" s="148">
        <v>40</v>
      </c>
      <c r="F46" s="149">
        <v>0.07652777777777778</v>
      </c>
      <c r="G46" s="137">
        <v>131</v>
      </c>
      <c r="H46" s="149">
        <v>0.18592592592592594</v>
      </c>
      <c r="I46" s="137">
        <v>85</v>
      </c>
      <c r="J46" s="149">
        <v>0.30995370370370373</v>
      </c>
      <c r="K46" s="137">
        <v>65</v>
      </c>
      <c r="L46" s="149">
        <v>0.39662037037037035</v>
      </c>
      <c r="M46" s="137">
        <v>45</v>
      </c>
    </row>
    <row r="47" spans="1:13" ht="12.75">
      <c r="A47" s="137">
        <v>46</v>
      </c>
      <c r="B47" s="147" t="s">
        <v>85</v>
      </c>
      <c r="C47" s="147" t="s">
        <v>525</v>
      </c>
      <c r="D47" s="148" t="s">
        <v>1816</v>
      </c>
      <c r="E47" s="148">
        <v>50</v>
      </c>
      <c r="F47" s="149">
        <v>0.06689814814814815</v>
      </c>
      <c r="G47" s="137">
        <v>30</v>
      </c>
      <c r="H47" s="149">
        <v>0.1680787037037037</v>
      </c>
      <c r="I47" s="137">
        <v>23</v>
      </c>
      <c r="J47" s="149">
        <v>0.29474537037037035</v>
      </c>
      <c r="K47" s="137">
        <v>39</v>
      </c>
      <c r="L47" s="149">
        <v>0.3977662037037037</v>
      </c>
      <c r="M47" s="137">
        <v>46</v>
      </c>
    </row>
    <row r="48" spans="1:13" ht="12.75">
      <c r="A48" s="137">
        <v>47</v>
      </c>
      <c r="B48" s="147" t="s">
        <v>1036</v>
      </c>
      <c r="C48" s="147" t="s">
        <v>1037</v>
      </c>
      <c r="D48" s="148" t="s">
        <v>2787</v>
      </c>
      <c r="E48" s="148"/>
      <c r="F48" s="149">
        <v>0.07159722222222221</v>
      </c>
      <c r="G48" s="137">
        <v>64</v>
      </c>
      <c r="H48" s="149">
        <v>0.17791666666666664</v>
      </c>
      <c r="I48" s="137">
        <v>53</v>
      </c>
      <c r="J48" s="149">
        <v>0.29157407407407404</v>
      </c>
      <c r="K48" s="137">
        <v>34</v>
      </c>
      <c r="L48" s="149">
        <v>0.397962962962963</v>
      </c>
      <c r="M48" s="137">
        <v>47</v>
      </c>
    </row>
    <row r="49" spans="1:13" ht="12.75">
      <c r="A49" s="137">
        <v>48</v>
      </c>
      <c r="B49" s="147" t="s">
        <v>1038</v>
      </c>
      <c r="C49" s="147" t="s">
        <v>298</v>
      </c>
      <c r="D49" s="148" t="s">
        <v>1816</v>
      </c>
      <c r="E49" s="148"/>
      <c r="F49" s="149">
        <v>0.06748842592592592</v>
      </c>
      <c r="G49" s="137">
        <v>36</v>
      </c>
      <c r="H49" s="149">
        <v>0.17828703703703705</v>
      </c>
      <c r="I49" s="137">
        <v>57</v>
      </c>
      <c r="J49" s="149">
        <v>0.29940972222222223</v>
      </c>
      <c r="K49" s="137">
        <v>51</v>
      </c>
      <c r="L49" s="149">
        <v>0.39800925925925923</v>
      </c>
      <c r="M49" s="137">
        <v>48</v>
      </c>
    </row>
    <row r="50" spans="1:13" ht="12.75">
      <c r="A50" s="137">
        <v>49</v>
      </c>
      <c r="B50" s="147" t="s">
        <v>900</v>
      </c>
      <c r="C50" s="147" t="s">
        <v>899</v>
      </c>
      <c r="D50" s="148" t="s">
        <v>1816</v>
      </c>
      <c r="E50" s="148"/>
      <c r="F50" s="149">
        <v>0.07023148148148149</v>
      </c>
      <c r="G50" s="137">
        <v>57</v>
      </c>
      <c r="H50" s="149">
        <v>0.17760416666666667</v>
      </c>
      <c r="I50" s="137">
        <v>51</v>
      </c>
      <c r="J50" s="149">
        <v>0.29811342592592593</v>
      </c>
      <c r="K50" s="137">
        <v>49</v>
      </c>
      <c r="L50" s="149">
        <v>0.39815972222222223</v>
      </c>
      <c r="M50" s="137">
        <v>49</v>
      </c>
    </row>
    <row r="51" spans="1:13" ht="12.75">
      <c r="A51" s="137">
        <v>50</v>
      </c>
      <c r="B51" s="147" t="s">
        <v>1039</v>
      </c>
      <c r="C51" s="147" t="s">
        <v>1040</v>
      </c>
      <c r="D51" s="148" t="s">
        <v>1816</v>
      </c>
      <c r="E51" s="148"/>
      <c r="F51" s="149">
        <v>0.06740740740740742</v>
      </c>
      <c r="G51" s="137">
        <v>34</v>
      </c>
      <c r="H51" s="149">
        <v>0.1679050925925926</v>
      </c>
      <c r="I51" s="137">
        <v>22</v>
      </c>
      <c r="J51" s="149">
        <v>0.29608796296296297</v>
      </c>
      <c r="K51" s="137">
        <v>41</v>
      </c>
      <c r="L51" s="149">
        <v>0.39850694444444446</v>
      </c>
      <c r="M51" s="137">
        <v>50</v>
      </c>
    </row>
    <row r="52" spans="1:13" ht="12.75">
      <c r="A52" s="137">
        <v>51</v>
      </c>
      <c r="B52" s="147" t="s">
        <v>32</v>
      </c>
      <c r="C52" s="147" t="s">
        <v>33</v>
      </c>
      <c r="D52" s="148" t="s">
        <v>1816</v>
      </c>
      <c r="E52" s="148">
        <v>40</v>
      </c>
      <c r="F52" s="149">
        <v>0.0728587962962963</v>
      </c>
      <c r="G52" s="137">
        <v>71</v>
      </c>
      <c r="H52" s="149">
        <v>0.1783564814814815</v>
      </c>
      <c r="I52" s="137">
        <v>58</v>
      </c>
      <c r="J52" s="149">
        <v>0.3004398148148148</v>
      </c>
      <c r="K52" s="137">
        <v>53</v>
      </c>
      <c r="L52" s="149">
        <v>0.39914351851851854</v>
      </c>
      <c r="M52" s="137">
        <v>51</v>
      </c>
    </row>
    <row r="53" spans="1:13" ht="12.75">
      <c r="A53" s="137">
        <v>52</v>
      </c>
      <c r="B53" s="147" t="s">
        <v>212</v>
      </c>
      <c r="C53" s="147" t="s">
        <v>696</v>
      </c>
      <c r="D53" s="148" t="s">
        <v>2787</v>
      </c>
      <c r="E53" s="148"/>
      <c r="F53" s="149">
        <v>0.07283564814814815</v>
      </c>
      <c r="G53" s="137">
        <v>70</v>
      </c>
      <c r="H53" s="149">
        <v>0.181875</v>
      </c>
      <c r="I53" s="137">
        <v>67</v>
      </c>
      <c r="J53" s="149">
        <v>0.3003356481481481</v>
      </c>
      <c r="K53" s="137">
        <v>52</v>
      </c>
      <c r="L53" s="149">
        <v>0.4002662037037037</v>
      </c>
      <c r="M53" s="137">
        <v>52</v>
      </c>
    </row>
    <row r="54" spans="1:13" ht="12.75">
      <c r="A54" s="137">
        <v>53</v>
      </c>
      <c r="B54" s="147" t="s">
        <v>172</v>
      </c>
      <c r="C54" s="147" t="s">
        <v>880</v>
      </c>
      <c r="D54" s="148" t="s">
        <v>1816</v>
      </c>
      <c r="E54" s="148">
        <v>40</v>
      </c>
      <c r="F54" s="149">
        <v>0.07579861111111111</v>
      </c>
      <c r="G54" s="137">
        <v>110</v>
      </c>
      <c r="H54" s="149">
        <v>0.18131944444444445</v>
      </c>
      <c r="I54" s="137">
        <v>63</v>
      </c>
      <c r="J54" s="149">
        <v>0.30052083333333335</v>
      </c>
      <c r="K54" s="137">
        <v>54</v>
      </c>
      <c r="L54" s="149">
        <v>0.4003587962962963</v>
      </c>
      <c r="M54" s="137">
        <v>53</v>
      </c>
    </row>
    <row r="55" spans="1:13" ht="12.75">
      <c r="A55" s="137">
        <v>54</v>
      </c>
      <c r="B55" s="147" t="s">
        <v>2866</v>
      </c>
      <c r="C55" s="147" t="s">
        <v>203</v>
      </c>
      <c r="D55" s="148" t="s">
        <v>1816</v>
      </c>
      <c r="E55" s="148"/>
      <c r="F55" s="149">
        <v>0.07043981481481482</v>
      </c>
      <c r="G55" s="137">
        <v>59</v>
      </c>
      <c r="H55" s="149">
        <v>0.17600694444444445</v>
      </c>
      <c r="I55" s="137">
        <v>47</v>
      </c>
      <c r="J55" s="149">
        <v>0.3005787037037037</v>
      </c>
      <c r="K55" s="137">
        <v>55</v>
      </c>
      <c r="L55" s="149">
        <v>0.40089120370370374</v>
      </c>
      <c r="M55" s="137">
        <v>54</v>
      </c>
    </row>
    <row r="56" spans="1:13" ht="12.75">
      <c r="A56" s="137">
        <v>55</v>
      </c>
      <c r="B56" s="147" t="s">
        <v>30</v>
      </c>
      <c r="C56" s="147" t="s">
        <v>840</v>
      </c>
      <c r="D56" s="148" t="s">
        <v>1816</v>
      </c>
      <c r="E56" s="148">
        <v>40</v>
      </c>
      <c r="F56" s="149">
        <v>0.06219907407407407</v>
      </c>
      <c r="G56" s="137">
        <v>16</v>
      </c>
      <c r="H56" s="149">
        <v>0.15280092592592592</v>
      </c>
      <c r="I56" s="137">
        <v>12</v>
      </c>
      <c r="J56" s="149">
        <v>0.3025347222222222</v>
      </c>
      <c r="K56" s="137">
        <v>57</v>
      </c>
      <c r="L56" s="149">
        <v>0.4010185185185185</v>
      </c>
      <c r="M56" s="137">
        <v>55</v>
      </c>
    </row>
    <row r="57" spans="1:13" ht="12.75">
      <c r="A57" s="137">
        <v>56</v>
      </c>
      <c r="B57" s="147" t="s">
        <v>807</v>
      </c>
      <c r="C57" s="147" t="s">
        <v>1041</v>
      </c>
      <c r="D57" s="148" t="s">
        <v>1816</v>
      </c>
      <c r="E57" s="148">
        <v>40</v>
      </c>
      <c r="F57" s="149">
        <v>0.06722222222222222</v>
      </c>
      <c r="G57" s="137">
        <v>31</v>
      </c>
      <c r="H57" s="149">
        <v>0.17537037037037037</v>
      </c>
      <c r="I57" s="137">
        <v>44</v>
      </c>
      <c r="J57" s="149">
        <v>0.2969907407407408</v>
      </c>
      <c r="K57" s="137">
        <v>46</v>
      </c>
      <c r="L57" s="149">
        <v>0.4010532407407407</v>
      </c>
      <c r="M57" s="137">
        <v>56</v>
      </c>
    </row>
    <row r="58" spans="1:13" ht="12.75">
      <c r="A58" s="137">
        <v>57</v>
      </c>
      <c r="B58" s="147" t="s">
        <v>47</v>
      </c>
      <c r="C58" s="147" t="s">
        <v>65</v>
      </c>
      <c r="D58" s="148" t="s">
        <v>1816</v>
      </c>
      <c r="E58" s="148">
        <v>50</v>
      </c>
      <c r="F58" s="149">
        <v>0.07021990740740741</v>
      </c>
      <c r="G58" s="137">
        <v>56</v>
      </c>
      <c r="H58" s="149">
        <v>0.18386574074074072</v>
      </c>
      <c r="I58" s="137">
        <v>74</v>
      </c>
      <c r="J58" s="149">
        <v>0.308275462962963</v>
      </c>
      <c r="K58" s="137">
        <v>61</v>
      </c>
      <c r="L58" s="149">
        <v>0.4036342592592593</v>
      </c>
      <c r="M58" s="137">
        <v>57</v>
      </c>
    </row>
    <row r="59" spans="1:13" ht="12.75">
      <c r="A59" s="137">
        <v>58</v>
      </c>
      <c r="B59" s="147" t="s">
        <v>22</v>
      </c>
      <c r="C59" s="147" t="s">
        <v>1042</v>
      </c>
      <c r="D59" s="148" t="s">
        <v>1816</v>
      </c>
      <c r="E59" s="148">
        <v>40</v>
      </c>
      <c r="F59" s="149">
        <v>0.06755787037037037</v>
      </c>
      <c r="G59" s="137">
        <v>37</v>
      </c>
      <c r="H59" s="149">
        <v>0.17222222222222225</v>
      </c>
      <c r="I59" s="137">
        <v>35</v>
      </c>
      <c r="J59" s="149">
        <v>0.2975</v>
      </c>
      <c r="K59" s="137">
        <v>47</v>
      </c>
      <c r="L59" s="149">
        <v>0.4045023148148148</v>
      </c>
      <c r="M59" s="137">
        <v>58</v>
      </c>
    </row>
    <row r="60" spans="1:13" ht="12.75">
      <c r="A60" s="137">
        <v>59</v>
      </c>
      <c r="B60" s="147" t="s">
        <v>170</v>
      </c>
      <c r="C60" s="147" t="s">
        <v>879</v>
      </c>
      <c r="D60" s="148" t="s">
        <v>1816</v>
      </c>
      <c r="E60" s="148">
        <v>40</v>
      </c>
      <c r="F60" s="149">
        <v>0.07361111111111111</v>
      </c>
      <c r="G60" s="137">
        <v>82</v>
      </c>
      <c r="H60" s="149">
        <v>0.18243055555555554</v>
      </c>
      <c r="I60" s="137">
        <v>69</v>
      </c>
      <c r="J60" s="149">
        <v>0.3048958333333333</v>
      </c>
      <c r="K60" s="137">
        <v>58</v>
      </c>
      <c r="L60" s="149">
        <v>0.4070023148148148</v>
      </c>
      <c r="M60" s="137">
        <v>59</v>
      </c>
    </row>
    <row r="61" spans="1:13" ht="12.75">
      <c r="A61" s="137">
        <v>60</v>
      </c>
      <c r="B61" s="147" t="s">
        <v>1043</v>
      </c>
      <c r="C61" s="147" t="s">
        <v>1044</v>
      </c>
      <c r="D61" s="148" t="s">
        <v>1816</v>
      </c>
      <c r="E61" s="148">
        <v>50</v>
      </c>
      <c r="F61" s="149">
        <v>0.07400462962962963</v>
      </c>
      <c r="G61" s="137">
        <v>86</v>
      </c>
      <c r="H61" s="149">
        <v>0.18731481481481482</v>
      </c>
      <c r="I61" s="137">
        <v>91</v>
      </c>
      <c r="J61" s="149">
        <v>0.3105208333333333</v>
      </c>
      <c r="K61" s="137">
        <v>67</v>
      </c>
      <c r="L61" s="149">
        <v>0.40728009259259257</v>
      </c>
      <c r="M61" s="137">
        <v>60</v>
      </c>
    </row>
    <row r="62" spans="1:13" ht="12.75">
      <c r="A62" s="137">
        <v>61</v>
      </c>
      <c r="B62" s="147" t="s">
        <v>754</v>
      </c>
      <c r="C62" s="147" t="s">
        <v>1045</v>
      </c>
      <c r="D62" s="148" t="s">
        <v>1816</v>
      </c>
      <c r="E62" s="148">
        <v>40</v>
      </c>
      <c r="F62" s="149">
        <v>0.07528935185185186</v>
      </c>
      <c r="G62" s="137">
        <v>97</v>
      </c>
      <c r="H62" s="149">
        <v>0.17766203703703706</v>
      </c>
      <c r="I62" s="137">
        <v>52</v>
      </c>
      <c r="J62" s="149">
        <v>0.29855324074074074</v>
      </c>
      <c r="K62" s="137">
        <v>50</v>
      </c>
      <c r="L62" s="149">
        <v>0.40866898148148145</v>
      </c>
      <c r="M62" s="137">
        <v>61</v>
      </c>
    </row>
    <row r="63" spans="1:13" ht="12.75">
      <c r="A63" s="137">
        <v>62</v>
      </c>
      <c r="B63" s="147" t="s">
        <v>73</v>
      </c>
      <c r="C63" s="147" t="s">
        <v>1046</v>
      </c>
      <c r="D63" s="148" t="s">
        <v>1816</v>
      </c>
      <c r="E63" s="148"/>
      <c r="F63" s="149">
        <v>0.06920138888888888</v>
      </c>
      <c r="G63" s="137">
        <v>41</v>
      </c>
      <c r="H63" s="149">
        <v>0.1760648148148148</v>
      </c>
      <c r="I63" s="137">
        <v>48</v>
      </c>
      <c r="J63" s="149">
        <v>0.30863425925925925</v>
      </c>
      <c r="K63" s="137">
        <v>62</v>
      </c>
      <c r="L63" s="149">
        <v>0.40925925925925927</v>
      </c>
      <c r="M63" s="137">
        <v>62</v>
      </c>
    </row>
    <row r="64" spans="1:13" ht="12.75">
      <c r="A64" s="137">
        <v>63</v>
      </c>
      <c r="B64" s="147" t="s">
        <v>759</v>
      </c>
      <c r="C64" s="147" t="s">
        <v>1042</v>
      </c>
      <c r="D64" s="148" t="s">
        <v>1816</v>
      </c>
      <c r="E64" s="148"/>
      <c r="F64" s="149">
        <v>0.0758449074074074</v>
      </c>
      <c r="G64" s="137">
        <v>114</v>
      </c>
      <c r="H64" s="149">
        <v>0.18484953703703702</v>
      </c>
      <c r="I64" s="137">
        <v>82</v>
      </c>
      <c r="J64" s="149">
        <v>0.30537037037037035</v>
      </c>
      <c r="K64" s="137">
        <v>60</v>
      </c>
      <c r="L64" s="149">
        <v>0.4112384259259259</v>
      </c>
      <c r="M64" s="137">
        <v>63</v>
      </c>
    </row>
    <row r="65" spans="1:13" ht="12.75">
      <c r="A65" s="137">
        <v>64</v>
      </c>
      <c r="B65" s="147" t="s">
        <v>40</v>
      </c>
      <c r="C65" s="147" t="s">
        <v>112</v>
      </c>
      <c r="D65" s="148" t="s">
        <v>1816</v>
      </c>
      <c r="E65" s="148">
        <v>40</v>
      </c>
      <c r="F65" s="149">
        <v>0.07024305555555556</v>
      </c>
      <c r="G65" s="137">
        <v>58</v>
      </c>
      <c r="H65" s="149">
        <v>0.18159722222222222</v>
      </c>
      <c r="I65" s="137">
        <v>64</v>
      </c>
      <c r="J65" s="149">
        <v>0.31181712962962965</v>
      </c>
      <c r="K65" s="137">
        <v>68</v>
      </c>
      <c r="L65" s="149">
        <v>0.41246527777777775</v>
      </c>
      <c r="M65" s="137">
        <v>64</v>
      </c>
    </row>
    <row r="66" spans="1:13" ht="12.75">
      <c r="A66" s="137">
        <v>65</v>
      </c>
      <c r="B66" s="147" t="s">
        <v>175</v>
      </c>
      <c r="C66" s="147" t="s">
        <v>875</v>
      </c>
      <c r="D66" s="148" t="s">
        <v>2787</v>
      </c>
      <c r="E66" s="148"/>
      <c r="F66" s="149">
        <v>0.07619212962962964</v>
      </c>
      <c r="G66" s="137">
        <v>121</v>
      </c>
      <c r="H66" s="149">
        <v>0.19054398148148147</v>
      </c>
      <c r="I66" s="137">
        <v>102</v>
      </c>
      <c r="J66" s="149">
        <v>0.31358796296296293</v>
      </c>
      <c r="K66" s="137">
        <v>70</v>
      </c>
      <c r="L66" s="149">
        <v>0.41302083333333334</v>
      </c>
      <c r="M66" s="137">
        <v>65</v>
      </c>
    </row>
    <row r="67" spans="1:13" ht="12.75">
      <c r="A67" s="137">
        <v>66</v>
      </c>
      <c r="B67" s="147" t="s">
        <v>494</v>
      </c>
      <c r="C67" s="147" t="s">
        <v>632</v>
      </c>
      <c r="D67" s="148" t="s">
        <v>1816</v>
      </c>
      <c r="E67" s="148">
        <v>40</v>
      </c>
      <c r="F67" s="149">
        <v>0.0784837962962963</v>
      </c>
      <c r="G67" s="137">
        <v>169</v>
      </c>
      <c r="H67" s="149">
        <v>0.18913194444444445</v>
      </c>
      <c r="I67" s="137">
        <v>95</v>
      </c>
      <c r="J67" s="149">
        <v>0.3138310185185185</v>
      </c>
      <c r="K67" s="137">
        <v>71</v>
      </c>
      <c r="L67" s="149">
        <v>0.4138888888888889</v>
      </c>
      <c r="M67" s="137">
        <v>66</v>
      </c>
    </row>
    <row r="68" spans="1:13" ht="12.75">
      <c r="A68" s="137">
        <v>67</v>
      </c>
      <c r="B68" s="147" t="s">
        <v>58</v>
      </c>
      <c r="C68" s="147" t="s">
        <v>1047</v>
      </c>
      <c r="D68" s="148" t="s">
        <v>1816</v>
      </c>
      <c r="E68" s="148"/>
      <c r="F68" s="149">
        <v>0.07722222222222223</v>
      </c>
      <c r="G68" s="137">
        <v>149</v>
      </c>
      <c r="H68" s="149">
        <v>0.18922453703703704</v>
      </c>
      <c r="I68" s="137">
        <v>97</v>
      </c>
      <c r="J68" s="149">
        <v>0.31788194444444445</v>
      </c>
      <c r="K68" s="137">
        <v>80</v>
      </c>
      <c r="L68" s="149">
        <v>0.41421296296296295</v>
      </c>
      <c r="M68" s="137">
        <v>67</v>
      </c>
    </row>
    <row r="69" spans="1:13" ht="12.75">
      <c r="A69" s="137">
        <v>68</v>
      </c>
      <c r="B69" s="147" t="s">
        <v>38</v>
      </c>
      <c r="C69" s="147" t="s">
        <v>53</v>
      </c>
      <c r="D69" s="148" t="s">
        <v>1816</v>
      </c>
      <c r="E69" s="148">
        <v>60</v>
      </c>
      <c r="F69" s="149">
        <v>0.07733796296296297</v>
      </c>
      <c r="G69" s="137">
        <v>155</v>
      </c>
      <c r="H69" s="149">
        <v>0.1911574074074074</v>
      </c>
      <c r="I69" s="137">
        <v>109</v>
      </c>
      <c r="J69" s="149">
        <v>0.30994212962962964</v>
      </c>
      <c r="K69" s="137">
        <v>64</v>
      </c>
      <c r="L69" s="149">
        <v>0.4152314814814815</v>
      </c>
      <c r="M69" s="137">
        <v>68</v>
      </c>
    </row>
    <row r="70" spans="1:13" ht="12.75">
      <c r="A70" s="137">
        <v>69</v>
      </c>
      <c r="B70" s="147" t="s">
        <v>310</v>
      </c>
      <c r="C70" s="147" t="s">
        <v>250</v>
      </c>
      <c r="D70" s="148" t="s">
        <v>1816</v>
      </c>
      <c r="E70" s="148">
        <v>40</v>
      </c>
      <c r="F70" s="149">
        <v>0.07626157407407408</v>
      </c>
      <c r="G70" s="137">
        <v>123</v>
      </c>
      <c r="H70" s="149">
        <v>0.1957986111111111</v>
      </c>
      <c r="I70" s="137">
        <v>133</v>
      </c>
      <c r="J70" s="149">
        <v>0.31935185185185183</v>
      </c>
      <c r="K70" s="137">
        <v>84</v>
      </c>
      <c r="L70" s="149">
        <v>0.41532407407407407</v>
      </c>
      <c r="M70" s="137">
        <v>69</v>
      </c>
    </row>
    <row r="71" spans="1:13" ht="12.75">
      <c r="A71" s="137">
        <v>70</v>
      </c>
      <c r="B71" s="147" t="s">
        <v>30</v>
      </c>
      <c r="C71" s="147" t="s">
        <v>1048</v>
      </c>
      <c r="D71" s="148" t="s">
        <v>1816</v>
      </c>
      <c r="E71" s="148">
        <v>50</v>
      </c>
      <c r="F71" s="149">
        <v>0.07532407407407408</v>
      </c>
      <c r="G71" s="137">
        <v>98</v>
      </c>
      <c r="H71" s="149">
        <v>0.18462962962962962</v>
      </c>
      <c r="I71" s="137">
        <v>77</v>
      </c>
      <c r="J71" s="149">
        <v>0.3173726851851852</v>
      </c>
      <c r="K71" s="137">
        <v>78</v>
      </c>
      <c r="L71" s="149">
        <v>0.41787037037037034</v>
      </c>
      <c r="M71" s="137">
        <v>70</v>
      </c>
    </row>
    <row r="72" spans="1:13" ht="12.75">
      <c r="A72" s="137">
        <v>71</v>
      </c>
      <c r="B72" s="147" t="s">
        <v>88</v>
      </c>
      <c r="C72" s="147" t="s">
        <v>89</v>
      </c>
      <c r="D72" s="148" t="s">
        <v>2787</v>
      </c>
      <c r="E72" s="148"/>
      <c r="F72" s="149">
        <v>0.06967592592592593</v>
      </c>
      <c r="G72" s="137">
        <v>51</v>
      </c>
      <c r="H72" s="149">
        <v>0.17600694444444445</v>
      </c>
      <c r="I72" s="137">
        <v>46</v>
      </c>
      <c r="J72" s="149">
        <v>0.3091550925925926</v>
      </c>
      <c r="K72" s="137">
        <v>63</v>
      </c>
      <c r="L72" s="149">
        <v>0.4193518518518518</v>
      </c>
      <c r="M72" s="137">
        <v>71</v>
      </c>
    </row>
    <row r="73" spans="1:13" ht="12.75">
      <c r="A73" s="137">
        <v>72</v>
      </c>
      <c r="B73" s="147" t="s">
        <v>81</v>
      </c>
      <c r="C73" s="147" t="s">
        <v>1049</v>
      </c>
      <c r="D73" s="148" t="s">
        <v>1816</v>
      </c>
      <c r="E73" s="148"/>
      <c r="F73" s="149">
        <v>0.07545138888888889</v>
      </c>
      <c r="G73" s="137">
        <v>102</v>
      </c>
      <c r="H73" s="149">
        <v>0.18480324074074073</v>
      </c>
      <c r="I73" s="137">
        <v>80</v>
      </c>
      <c r="J73" s="149">
        <v>0.3154166666666667</v>
      </c>
      <c r="K73" s="137">
        <v>74</v>
      </c>
      <c r="L73" s="149">
        <v>0.4204861111111111</v>
      </c>
      <c r="M73" s="137">
        <v>72</v>
      </c>
    </row>
    <row r="74" spans="1:13" ht="12.75">
      <c r="A74" s="137">
        <v>73</v>
      </c>
      <c r="B74" s="147" t="s">
        <v>11</v>
      </c>
      <c r="C74" s="147" t="s">
        <v>57</v>
      </c>
      <c r="D74" s="148" t="s">
        <v>1816</v>
      </c>
      <c r="E74" s="148">
        <v>50</v>
      </c>
      <c r="F74" s="149">
        <v>0.0756712962962963</v>
      </c>
      <c r="G74" s="137">
        <v>106</v>
      </c>
      <c r="H74" s="149">
        <v>0.18386574074074072</v>
      </c>
      <c r="I74" s="137">
        <v>75</v>
      </c>
      <c r="J74" s="149">
        <v>0.31199074074074074</v>
      </c>
      <c r="K74" s="137">
        <v>69</v>
      </c>
      <c r="L74" s="149">
        <v>0.42081018518518515</v>
      </c>
      <c r="M74" s="137">
        <v>73</v>
      </c>
    </row>
    <row r="75" spans="1:13" ht="12.75">
      <c r="A75" s="137">
        <v>74</v>
      </c>
      <c r="B75" s="147" t="s">
        <v>26</v>
      </c>
      <c r="C75" s="147" t="s">
        <v>599</v>
      </c>
      <c r="D75" s="148" t="s">
        <v>1816</v>
      </c>
      <c r="E75" s="148">
        <v>40</v>
      </c>
      <c r="F75" s="149">
        <v>0.0775</v>
      </c>
      <c r="G75" s="137">
        <v>158</v>
      </c>
      <c r="H75" s="149">
        <v>0.18693287037037035</v>
      </c>
      <c r="I75" s="137">
        <v>90</v>
      </c>
      <c r="J75" s="149">
        <v>0.321724537037037</v>
      </c>
      <c r="K75" s="137">
        <v>87</v>
      </c>
      <c r="L75" s="149">
        <v>0.4217708333333334</v>
      </c>
      <c r="M75" s="137">
        <v>74</v>
      </c>
    </row>
    <row r="76" spans="1:13" ht="12.75">
      <c r="A76" s="137">
        <v>75</v>
      </c>
      <c r="B76" s="147" t="s">
        <v>211</v>
      </c>
      <c r="C76" s="147" t="s">
        <v>667</v>
      </c>
      <c r="D76" s="148" t="s">
        <v>1816</v>
      </c>
      <c r="E76" s="148">
        <v>40</v>
      </c>
      <c r="F76" s="149">
        <v>0.0661111111111111</v>
      </c>
      <c r="G76" s="137">
        <v>26</v>
      </c>
      <c r="H76" s="149">
        <v>0.1721527777777778</v>
      </c>
      <c r="I76" s="137">
        <v>34</v>
      </c>
      <c r="J76" s="149">
        <v>0.3101851851851852</v>
      </c>
      <c r="K76" s="137">
        <v>66</v>
      </c>
      <c r="L76" s="149">
        <v>0.42302083333333335</v>
      </c>
      <c r="M76" s="137">
        <v>75</v>
      </c>
    </row>
    <row r="77" spans="1:13" ht="12.75">
      <c r="A77" s="137">
        <v>76</v>
      </c>
      <c r="B77" s="147" t="s">
        <v>170</v>
      </c>
      <c r="C77" s="147" t="s">
        <v>229</v>
      </c>
      <c r="D77" s="148" t="s">
        <v>1816</v>
      </c>
      <c r="E77" s="148">
        <v>40</v>
      </c>
      <c r="F77" s="149">
        <v>0.0714699074074074</v>
      </c>
      <c r="G77" s="137">
        <v>63</v>
      </c>
      <c r="H77" s="149">
        <v>0.17811342592592594</v>
      </c>
      <c r="I77" s="137">
        <v>56</v>
      </c>
      <c r="J77" s="149">
        <v>0.3141087962962963</v>
      </c>
      <c r="K77" s="137">
        <v>72</v>
      </c>
      <c r="L77" s="149">
        <v>0.4247106481481482</v>
      </c>
      <c r="M77" s="137">
        <v>76</v>
      </c>
    </row>
    <row r="78" spans="1:13" ht="12.75">
      <c r="A78" s="137">
        <v>77</v>
      </c>
      <c r="B78" s="147" t="s">
        <v>54</v>
      </c>
      <c r="C78" s="147" t="s">
        <v>676</v>
      </c>
      <c r="D78" s="148" t="s">
        <v>1816</v>
      </c>
      <c r="E78" s="148"/>
      <c r="F78" s="149">
        <v>0.08144675925925926</v>
      </c>
      <c r="G78" s="137">
        <v>213</v>
      </c>
      <c r="H78" s="149">
        <v>0.2033912037037037</v>
      </c>
      <c r="I78" s="137">
        <v>182</v>
      </c>
      <c r="J78" s="149">
        <v>0.3318287037037037</v>
      </c>
      <c r="K78" s="137">
        <v>118</v>
      </c>
      <c r="L78" s="149">
        <v>0.42498842592592595</v>
      </c>
      <c r="M78" s="137">
        <v>77</v>
      </c>
    </row>
    <row r="79" spans="1:13" ht="12.75">
      <c r="A79" s="137">
        <v>78</v>
      </c>
      <c r="B79" s="147" t="s">
        <v>18</v>
      </c>
      <c r="C79" s="147" t="s">
        <v>1050</v>
      </c>
      <c r="D79" s="148" t="s">
        <v>1816</v>
      </c>
      <c r="E79" s="148"/>
      <c r="F79" s="149">
        <v>0.07927083333333333</v>
      </c>
      <c r="G79" s="137">
        <v>186</v>
      </c>
      <c r="H79" s="149">
        <v>0.19567129629629632</v>
      </c>
      <c r="I79" s="150">
        <v>132</v>
      </c>
      <c r="J79" s="149">
        <v>0.3223958333333333</v>
      </c>
      <c r="K79" s="137">
        <v>91</v>
      </c>
      <c r="L79" s="149">
        <v>0.4251736111111111</v>
      </c>
      <c r="M79" s="137">
        <v>78</v>
      </c>
    </row>
    <row r="80" spans="1:13" ht="12.75">
      <c r="A80" s="137">
        <v>79</v>
      </c>
      <c r="B80" s="147" t="s">
        <v>333</v>
      </c>
      <c r="C80" s="147" t="s">
        <v>1051</v>
      </c>
      <c r="D80" s="148" t="s">
        <v>2787</v>
      </c>
      <c r="E80" s="148"/>
      <c r="F80" s="149">
        <v>0.06936342592592593</v>
      </c>
      <c r="G80" s="137">
        <v>46</v>
      </c>
      <c r="H80" s="149">
        <v>0.17797453703703703</v>
      </c>
      <c r="I80" s="137">
        <v>54</v>
      </c>
      <c r="J80" s="149">
        <v>0.3049189814814815</v>
      </c>
      <c r="K80" s="137">
        <v>59</v>
      </c>
      <c r="L80" s="149">
        <v>0.4260069444444445</v>
      </c>
      <c r="M80" s="137">
        <v>79</v>
      </c>
    </row>
    <row r="81" spans="1:13" ht="12.75">
      <c r="A81" s="137">
        <v>80</v>
      </c>
      <c r="B81" s="147" t="s">
        <v>413</v>
      </c>
      <c r="C81" s="147" t="s">
        <v>565</v>
      </c>
      <c r="D81" s="148" t="s">
        <v>1816</v>
      </c>
      <c r="E81" s="148">
        <v>40</v>
      </c>
      <c r="F81" s="149">
        <v>0.07435185185185185</v>
      </c>
      <c r="G81" s="137">
        <v>91</v>
      </c>
      <c r="H81" s="149">
        <v>0.18341435185185184</v>
      </c>
      <c r="I81" s="137">
        <v>71</v>
      </c>
      <c r="J81" s="149">
        <v>0.31479166666666664</v>
      </c>
      <c r="K81" s="137">
        <v>73</v>
      </c>
      <c r="L81" s="149">
        <v>0.4260300925925926</v>
      </c>
      <c r="M81" s="137">
        <v>80</v>
      </c>
    </row>
    <row r="82" spans="1:13" ht="12.75">
      <c r="A82" s="137">
        <v>81</v>
      </c>
      <c r="B82" s="147" t="s">
        <v>909</v>
      </c>
      <c r="C82" s="147" t="s">
        <v>910</v>
      </c>
      <c r="D82" s="148" t="s">
        <v>1816</v>
      </c>
      <c r="E82" s="148"/>
      <c r="F82" s="149">
        <v>0.06508101851851851</v>
      </c>
      <c r="G82" s="137">
        <v>22</v>
      </c>
      <c r="H82" s="149">
        <v>0.168125</v>
      </c>
      <c r="I82" s="137">
        <v>24</v>
      </c>
      <c r="J82" s="149">
        <v>0.3180439814814815</v>
      </c>
      <c r="K82" s="137">
        <v>81</v>
      </c>
      <c r="L82" s="149">
        <v>0.4265277777777778</v>
      </c>
      <c r="M82" s="137">
        <v>81</v>
      </c>
    </row>
    <row r="83" spans="1:13" ht="12.75">
      <c r="A83" s="137">
        <v>82</v>
      </c>
      <c r="B83" s="147" t="s">
        <v>1052</v>
      </c>
      <c r="C83" s="147" t="s">
        <v>1053</v>
      </c>
      <c r="D83" s="148" t="s">
        <v>1816</v>
      </c>
      <c r="E83" s="148">
        <v>40</v>
      </c>
      <c r="F83" s="149">
        <v>0.07899305555555557</v>
      </c>
      <c r="G83" s="137">
        <v>181</v>
      </c>
      <c r="H83" s="149">
        <v>0.18765046296296295</v>
      </c>
      <c r="I83" s="137">
        <v>93</v>
      </c>
      <c r="J83" s="149">
        <v>0.32163194444444443</v>
      </c>
      <c r="K83" s="137">
        <v>86</v>
      </c>
      <c r="L83" s="149">
        <v>0.4273032407407407</v>
      </c>
      <c r="M83" s="137">
        <v>82</v>
      </c>
    </row>
    <row r="84" spans="1:13" ht="12.75">
      <c r="A84" s="137">
        <v>83</v>
      </c>
      <c r="B84" s="147" t="s">
        <v>1054</v>
      </c>
      <c r="C84" s="147" t="s">
        <v>3198</v>
      </c>
      <c r="D84" s="148" t="s">
        <v>2787</v>
      </c>
      <c r="E84" s="148">
        <v>40</v>
      </c>
      <c r="F84" s="149">
        <v>0.07372685185185185</v>
      </c>
      <c r="G84" s="137">
        <v>84</v>
      </c>
      <c r="H84" s="149">
        <v>0.1905324074074074</v>
      </c>
      <c r="I84" s="137">
        <v>101</v>
      </c>
      <c r="J84" s="149">
        <v>0.3284837962962963</v>
      </c>
      <c r="K84" s="137">
        <v>110</v>
      </c>
      <c r="L84" s="149">
        <v>0.42734953703703704</v>
      </c>
      <c r="M84" s="137">
        <v>83</v>
      </c>
    </row>
    <row r="85" spans="1:13" ht="12.75">
      <c r="A85" s="137">
        <v>84</v>
      </c>
      <c r="B85" s="147" t="s">
        <v>11</v>
      </c>
      <c r="C85" s="147" t="s">
        <v>895</v>
      </c>
      <c r="D85" s="148" t="s">
        <v>1816</v>
      </c>
      <c r="E85" s="148"/>
      <c r="F85" s="149">
        <v>0.07297453703703703</v>
      </c>
      <c r="G85" s="137">
        <v>72</v>
      </c>
      <c r="H85" s="149">
        <v>0.1835416666666667</v>
      </c>
      <c r="I85" s="137">
        <v>72</v>
      </c>
      <c r="J85" s="149">
        <v>0.3163310185185185</v>
      </c>
      <c r="K85" s="137">
        <v>76</v>
      </c>
      <c r="L85" s="149">
        <v>0.4275115740740741</v>
      </c>
      <c r="M85" s="137">
        <v>84</v>
      </c>
    </row>
    <row r="86" spans="1:13" ht="12.75">
      <c r="A86" s="137">
        <v>85</v>
      </c>
      <c r="B86" s="147" t="s">
        <v>28</v>
      </c>
      <c r="C86" s="147" t="s">
        <v>1055</v>
      </c>
      <c r="D86" s="148" t="s">
        <v>1816</v>
      </c>
      <c r="E86" s="148">
        <v>40</v>
      </c>
      <c r="F86" s="149">
        <v>0.08549768518518519</v>
      </c>
      <c r="G86" s="137">
        <v>267</v>
      </c>
      <c r="H86" s="149">
        <v>0.19711805555555553</v>
      </c>
      <c r="I86" s="137">
        <v>139</v>
      </c>
      <c r="J86" s="149">
        <v>0.31828703703703703</v>
      </c>
      <c r="K86" s="137">
        <v>82</v>
      </c>
      <c r="L86" s="149">
        <v>0.4279976851851852</v>
      </c>
      <c r="M86" s="137">
        <v>85</v>
      </c>
    </row>
    <row r="87" spans="1:13" ht="12.75">
      <c r="A87" s="137">
        <v>86</v>
      </c>
      <c r="B87" s="147" t="s">
        <v>9</v>
      </c>
      <c r="C87" s="147" t="s">
        <v>1056</v>
      </c>
      <c r="D87" s="148" t="s">
        <v>1816</v>
      </c>
      <c r="E87" s="148">
        <v>40</v>
      </c>
      <c r="F87" s="149">
        <v>0.06971064814814815</v>
      </c>
      <c r="G87" s="137">
        <v>53</v>
      </c>
      <c r="H87" s="149">
        <v>0.18508101851851852</v>
      </c>
      <c r="I87" s="137">
        <v>84</v>
      </c>
      <c r="J87" s="149">
        <v>0.3223611111111111</v>
      </c>
      <c r="K87" s="137">
        <v>89</v>
      </c>
      <c r="L87" s="149">
        <v>0.42892361111111116</v>
      </c>
      <c r="M87" s="137">
        <v>86</v>
      </c>
    </row>
    <row r="88" spans="1:13" ht="12.75">
      <c r="A88" s="137">
        <v>87</v>
      </c>
      <c r="B88" s="147" t="s">
        <v>347</v>
      </c>
      <c r="C88" s="147" t="s">
        <v>1057</v>
      </c>
      <c r="D88" s="148" t="s">
        <v>1816</v>
      </c>
      <c r="E88" s="148"/>
      <c r="F88" s="149">
        <v>0.078125</v>
      </c>
      <c r="G88" s="137">
        <v>167</v>
      </c>
      <c r="H88" s="149">
        <v>0.19340277777777778</v>
      </c>
      <c r="I88" s="137">
        <v>119</v>
      </c>
      <c r="J88" s="149">
        <v>0.323125</v>
      </c>
      <c r="K88" s="137">
        <v>94</v>
      </c>
      <c r="L88" s="149">
        <v>0.4300462962962963</v>
      </c>
      <c r="M88" s="137">
        <v>87</v>
      </c>
    </row>
    <row r="89" spans="1:13" ht="12.75">
      <c r="A89" s="137">
        <v>88</v>
      </c>
      <c r="B89" s="147" t="s">
        <v>170</v>
      </c>
      <c r="C89" s="147" t="s">
        <v>165</v>
      </c>
      <c r="D89" s="148" t="s">
        <v>1816</v>
      </c>
      <c r="E89" s="148">
        <v>40</v>
      </c>
      <c r="F89" s="149">
        <v>0.06578703703703703</v>
      </c>
      <c r="G89" s="137">
        <v>24</v>
      </c>
      <c r="H89" s="149">
        <v>0.17546296296296296</v>
      </c>
      <c r="I89" s="137">
        <v>45</v>
      </c>
      <c r="J89" s="149">
        <v>0.3164120370370371</v>
      </c>
      <c r="K89" s="137">
        <v>77</v>
      </c>
      <c r="L89" s="149">
        <v>0.4309375</v>
      </c>
      <c r="M89" s="137">
        <v>88</v>
      </c>
    </row>
    <row r="90" spans="1:13" ht="12.75">
      <c r="A90" s="137">
        <v>89</v>
      </c>
      <c r="B90" s="147" t="s">
        <v>320</v>
      </c>
      <c r="C90" s="147" t="s">
        <v>1058</v>
      </c>
      <c r="D90" s="148" t="s">
        <v>1816</v>
      </c>
      <c r="E90" s="148">
        <v>40</v>
      </c>
      <c r="F90" s="149">
        <v>0.07319444444444444</v>
      </c>
      <c r="G90" s="137">
        <v>77</v>
      </c>
      <c r="H90" s="149">
        <v>0.18677083333333333</v>
      </c>
      <c r="I90" s="137">
        <v>88</v>
      </c>
      <c r="J90" s="149">
        <v>0.3249421296296296</v>
      </c>
      <c r="K90" s="150">
        <v>100</v>
      </c>
      <c r="L90" s="149">
        <v>0.43103009259259256</v>
      </c>
      <c r="M90" s="137">
        <v>89</v>
      </c>
    </row>
    <row r="91" spans="1:13" ht="12.75">
      <c r="A91" s="137">
        <v>90</v>
      </c>
      <c r="B91" s="147" t="s">
        <v>1059</v>
      </c>
      <c r="C91" s="147" t="s">
        <v>964</v>
      </c>
      <c r="D91" s="148" t="s">
        <v>1816</v>
      </c>
      <c r="E91" s="148">
        <v>60</v>
      </c>
      <c r="F91" s="149">
        <v>0.07498842592592593</v>
      </c>
      <c r="G91" s="137">
        <v>95</v>
      </c>
      <c r="H91" s="149">
        <v>0.184525462962963</v>
      </c>
      <c r="I91" s="137">
        <v>76</v>
      </c>
      <c r="J91" s="149">
        <v>0.3204282407407408</v>
      </c>
      <c r="K91" s="137">
        <v>85</v>
      </c>
      <c r="L91" s="149">
        <v>0.4311226851851852</v>
      </c>
      <c r="M91" s="137">
        <v>90</v>
      </c>
    </row>
    <row r="92" spans="1:13" ht="12.75">
      <c r="A92" s="137">
        <v>91</v>
      </c>
      <c r="B92" s="147" t="s">
        <v>38</v>
      </c>
      <c r="C92" s="147" t="s">
        <v>1060</v>
      </c>
      <c r="D92" s="148" t="s">
        <v>1816</v>
      </c>
      <c r="E92" s="148">
        <v>40</v>
      </c>
      <c r="F92" s="149">
        <v>0.07546296296296297</v>
      </c>
      <c r="G92" s="137">
        <v>103</v>
      </c>
      <c r="H92" s="149">
        <v>0.1848148148148148</v>
      </c>
      <c r="I92" s="137">
        <v>81</v>
      </c>
      <c r="J92" s="149">
        <v>0.3154282407407408</v>
      </c>
      <c r="K92" s="137">
        <v>75</v>
      </c>
      <c r="L92" s="149">
        <v>0.43163194444444447</v>
      </c>
      <c r="M92" s="137">
        <v>91</v>
      </c>
    </row>
    <row r="93" spans="1:13" ht="12.75">
      <c r="A93" s="137">
        <v>92</v>
      </c>
      <c r="B93" s="147" t="s">
        <v>81</v>
      </c>
      <c r="C93" s="147" t="s">
        <v>1061</v>
      </c>
      <c r="D93" s="148" t="s">
        <v>1816</v>
      </c>
      <c r="E93" s="148">
        <v>40</v>
      </c>
      <c r="F93" s="149">
        <v>0.07371527777777777</v>
      </c>
      <c r="G93" s="137">
        <v>83</v>
      </c>
      <c r="H93" s="149">
        <v>0.1905324074074074</v>
      </c>
      <c r="I93" s="150">
        <v>100</v>
      </c>
      <c r="J93" s="149">
        <v>0.3284837962962963</v>
      </c>
      <c r="K93" s="137">
        <v>109</v>
      </c>
      <c r="L93" s="149">
        <v>0.43181712962962965</v>
      </c>
      <c r="M93" s="137">
        <v>92</v>
      </c>
    </row>
    <row r="94" spans="1:13" ht="12.75">
      <c r="A94" s="137">
        <v>93</v>
      </c>
      <c r="B94" s="147" t="s">
        <v>1064</v>
      </c>
      <c r="C94" s="147" t="s">
        <v>4</v>
      </c>
      <c r="D94" s="148" t="s">
        <v>1816</v>
      </c>
      <c r="E94" s="148">
        <v>50</v>
      </c>
      <c r="F94" s="149">
        <v>0.08008101851851852</v>
      </c>
      <c r="G94" s="137">
        <v>193</v>
      </c>
      <c r="H94" s="149">
        <v>0.19350694444444447</v>
      </c>
      <c r="I94" s="150">
        <v>120</v>
      </c>
      <c r="J94" s="149">
        <v>0.3275115740740741</v>
      </c>
      <c r="K94" s="137">
        <v>103</v>
      </c>
      <c r="L94" s="149">
        <v>0.43241898148148145</v>
      </c>
      <c r="M94" s="137">
        <v>93</v>
      </c>
    </row>
    <row r="95" spans="1:13" ht="12.75">
      <c r="A95" s="137">
        <v>94</v>
      </c>
      <c r="B95" s="147" t="s">
        <v>1062</v>
      </c>
      <c r="C95" s="147" t="s">
        <v>1063</v>
      </c>
      <c r="D95" s="148" t="s">
        <v>1816</v>
      </c>
      <c r="E95" s="148">
        <v>60</v>
      </c>
      <c r="F95" s="149">
        <v>0.07894675925925926</v>
      </c>
      <c r="G95" s="137">
        <v>177</v>
      </c>
      <c r="H95" s="149">
        <v>0.1935185185185185</v>
      </c>
      <c r="I95" s="137">
        <v>121</v>
      </c>
      <c r="J95" s="149">
        <v>0.3275115740740741</v>
      </c>
      <c r="K95" s="150">
        <v>104</v>
      </c>
      <c r="L95" s="149">
        <v>0.43241898148148145</v>
      </c>
      <c r="M95" s="137">
        <v>94</v>
      </c>
    </row>
    <row r="96" spans="1:13" ht="12.75">
      <c r="A96" s="137">
        <v>95</v>
      </c>
      <c r="B96" s="147" t="s">
        <v>159</v>
      </c>
      <c r="C96" s="147" t="s">
        <v>1065</v>
      </c>
      <c r="D96" s="148" t="s">
        <v>2787</v>
      </c>
      <c r="E96" s="148">
        <v>40</v>
      </c>
      <c r="F96" s="149">
        <v>0.0765625</v>
      </c>
      <c r="G96" s="137">
        <v>133</v>
      </c>
      <c r="H96" s="149">
        <v>0.19100694444444444</v>
      </c>
      <c r="I96" s="137">
        <v>105</v>
      </c>
      <c r="J96" s="149">
        <v>0.324525462962963</v>
      </c>
      <c r="K96" s="137">
        <v>98</v>
      </c>
      <c r="L96" s="149">
        <v>0.43276620370370367</v>
      </c>
      <c r="M96" s="137">
        <v>95</v>
      </c>
    </row>
    <row r="97" spans="1:13" ht="12.75">
      <c r="A97" s="137">
        <v>96</v>
      </c>
      <c r="B97" s="147" t="s">
        <v>36</v>
      </c>
      <c r="C97" s="147" t="s">
        <v>1066</v>
      </c>
      <c r="D97" s="148" t="s">
        <v>1816</v>
      </c>
      <c r="E97" s="148">
        <v>40</v>
      </c>
      <c r="F97" s="149">
        <v>0.07431712962962962</v>
      </c>
      <c r="G97" s="137">
        <v>90</v>
      </c>
      <c r="H97" s="149">
        <v>0.1909375</v>
      </c>
      <c r="I97" s="150">
        <v>104</v>
      </c>
      <c r="J97" s="149">
        <v>0.3241550925925926</v>
      </c>
      <c r="K97" s="137">
        <v>96</v>
      </c>
      <c r="L97" s="149">
        <v>0.4329282407407407</v>
      </c>
      <c r="M97" s="137">
        <v>96</v>
      </c>
    </row>
    <row r="98" spans="1:13" ht="12.75">
      <c r="A98" s="137">
        <v>97</v>
      </c>
      <c r="B98" s="147" t="s">
        <v>96</v>
      </c>
      <c r="C98" s="147" t="s">
        <v>97</v>
      </c>
      <c r="D98" s="148" t="s">
        <v>1816</v>
      </c>
      <c r="E98" s="148"/>
      <c r="F98" s="149">
        <v>0.06084490740740741</v>
      </c>
      <c r="G98" s="137">
        <v>12</v>
      </c>
      <c r="H98" s="149">
        <v>0.18489583333333334</v>
      </c>
      <c r="I98" s="137">
        <v>83</v>
      </c>
      <c r="J98" s="149">
        <v>0.32832175925925927</v>
      </c>
      <c r="K98" s="137">
        <v>107</v>
      </c>
      <c r="L98" s="149">
        <v>0.43350694444444443</v>
      </c>
      <c r="M98" s="137">
        <v>97</v>
      </c>
    </row>
    <row r="99" spans="1:13" ht="12.75">
      <c r="A99" s="137">
        <v>98</v>
      </c>
      <c r="B99" s="147" t="s">
        <v>151</v>
      </c>
      <c r="C99" s="147" t="s">
        <v>887</v>
      </c>
      <c r="D99" s="148" t="s">
        <v>1816</v>
      </c>
      <c r="E99" s="148"/>
      <c r="F99" s="149">
        <v>0.07650462962962963</v>
      </c>
      <c r="G99" s="137">
        <v>129</v>
      </c>
      <c r="H99" s="149">
        <v>0.19813657407407406</v>
      </c>
      <c r="I99" s="137">
        <v>142</v>
      </c>
      <c r="J99" s="149">
        <v>0.32739583333333333</v>
      </c>
      <c r="K99" s="137">
        <v>102</v>
      </c>
      <c r="L99" s="149">
        <v>0.43368055555555557</v>
      </c>
      <c r="M99" s="137">
        <v>98</v>
      </c>
    </row>
    <row r="100" spans="1:13" ht="12.75">
      <c r="A100" s="137">
        <v>99</v>
      </c>
      <c r="B100" s="147" t="s">
        <v>301</v>
      </c>
      <c r="C100" s="147" t="s">
        <v>246</v>
      </c>
      <c r="D100" s="148" t="s">
        <v>1816</v>
      </c>
      <c r="E100" s="148">
        <v>40</v>
      </c>
      <c r="F100" s="149">
        <v>0.07653935185185186</v>
      </c>
      <c r="G100" s="150">
        <v>132</v>
      </c>
      <c r="H100" s="149">
        <v>0.1981712962962963</v>
      </c>
      <c r="I100" s="137">
        <v>143</v>
      </c>
      <c r="J100" s="149">
        <v>0.33056712962962964</v>
      </c>
      <c r="K100" s="137">
        <v>113</v>
      </c>
      <c r="L100" s="149">
        <v>0.43369212962962966</v>
      </c>
      <c r="M100" s="137">
        <v>99</v>
      </c>
    </row>
    <row r="101" spans="1:13" ht="12.75">
      <c r="A101" s="150">
        <v>100</v>
      </c>
      <c r="B101" s="147" t="s">
        <v>1</v>
      </c>
      <c r="C101" s="147" t="s">
        <v>77</v>
      </c>
      <c r="D101" s="148" t="s">
        <v>1816</v>
      </c>
      <c r="E101" s="148">
        <v>40</v>
      </c>
      <c r="F101" s="149">
        <v>0.07627314814814816</v>
      </c>
      <c r="G101" s="150">
        <v>124</v>
      </c>
      <c r="H101" s="149">
        <v>0.19241898148148148</v>
      </c>
      <c r="I101" s="137">
        <v>115</v>
      </c>
      <c r="J101" s="149">
        <v>0.32238425925925923</v>
      </c>
      <c r="K101" s="137">
        <v>90</v>
      </c>
      <c r="L101" s="149">
        <v>0.43407407407407406</v>
      </c>
      <c r="M101" s="150">
        <v>100</v>
      </c>
    </row>
    <row r="102" spans="1:13" ht="12.75">
      <c r="A102" s="137">
        <v>101</v>
      </c>
      <c r="B102" s="147" t="s">
        <v>333</v>
      </c>
      <c r="C102" s="147" t="s">
        <v>51</v>
      </c>
      <c r="D102" s="148" t="s">
        <v>2787</v>
      </c>
      <c r="E102" s="148"/>
      <c r="F102" s="149">
        <v>0.0764699074074074</v>
      </c>
      <c r="G102" s="137">
        <v>127</v>
      </c>
      <c r="H102" s="149">
        <v>0.1955324074074074</v>
      </c>
      <c r="I102" s="137">
        <v>129</v>
      </c>
      <c r="J102" s="149">
        <v>0.3316898148148148</v>
      </c>
      <c r="K102" s="150">
        <v>116</v>
      </c>
      <c r="L102" s="149">
        <v>0.43427083333333333</v>
      </c>
      <c r="M102" s="137">
        <v>101</v>
      </c>
    </row>
    <row r="103" spans="1:13" ht="12.75">
      <c r="A103" s="137">
        <v>102</v>
      </c>
      <c r="B103" s="147" t="s">
        <v>18</v>
      </c>
      <c r="C103" s="147" t="s">
        <v>135</v>
      </c>
      <c r="D103" s="148" t="s">
        <v>1816</v>
      </c>
      <c r="E103" s="148">
        <v>40</v>
      </c>
      <c r="F103" s="149">
        <v>0.07302083333333333</v>
      </c>
      <c r="G103" s="137">
        <v>75</v>
      </c>
      <c r="H103" s="149">
        <v>0.18038194444444444</v>
      </c>
      <c r="I103" s="137">
        <v>61</v>
      </c>
      <c r="J103" s="149">
        <v>0.3247569444444444</v>
      </c>
      <c r="K103" s="137">
        <v>99</v>
      </c>
      <c r="L103" s="149">
        <v>0.43538194444444445</v>
      </c>
      <c r="M103" s="137">
        <v>102</v>
      </c>
    </row>
    <row r="104" spans="1:13" ht="12.75">
      <c r="A104" s="137">
        <v>103</v>
      </c>
      <c r="B104" s="147" t="s">
        <v>70</v>
      </c>
      <c r="C104" s="147" t="s">
        <v>71</v>
      </c>
      <c r="D104" s="148" t="s">
        <v>1816</v>
      </c>
      <c r="E104" s="148"/>
      <c r="F104" s="149">
        <v>0.07672453703703704</v>
      </c>
      <c r="G104" s="137">
        <v>139</v>
      </c>
      <c r="H104" s="149">
        <v>0.19113425925925928</v>
      </c>
      <c r="I104" s="150">
        <v>108</v>
      </c>
      <c r="J104" s="149">
        <v>0.3242129629629629</v>
      </c>
      <c r="K104" s="137">
        <v>97</v>
      </c>
      <c r="L104" s="149">
        <v>0.4359375</v>
      </c>
      <c r="M104" s="137">
        <v>103</v>
      </c>
    </row>
    <row r="105" spans="1:13" ht="12.75">
      <c r="A105" s="150">
        <v>104</v>
      </c>
      <c r="B105" s="147" t="s">
        <v>72</v>
      </c>
      <c r="C105" s="147" t="s">
        <v>348</v>
      </c>
      <c r="D105" s="148" t="s">
        <v>1816</v>
      </c>
      <c r="E105" s="148"/>
      <c r="F105" s="149">
        <v>0.07681712962962962</v>
      </c>
      <c r="G105" s="150">
        <v>140</v>
      </c>
      <c r="H105" s="149">
        <v>0.19457175925925926</v>
      </c>
      <c r="I105" s="137">
        <v>126</v>
      </c>
      <c r="J105" s="149">
        <v>0.3322685185185185</v>
      </c>
      <c r="K105" s="150">
        <v>124</v>
      </c>
      <c r="L105" s="149">
        <v>0.43604166666666666</v>
      </c>
      <c r="M105" s="150">
        <v>104</v>
      </c>
    </row>
    <row r="106" spans="1:13" ht="12.75">
      <c r="A106" s="137">
        <v>105</v>
      </c>
      <c r="B106" s="147" t="s">
        <v>742</v>
      </c>
      <c r="C106" s="147" t="s">
        <v>531</v>
      </c>
      <c r="D106" s="148" t="s">
        <v>2787</v>
      </c>
      <c r="E106" s="148">
        <v>50</v>
      </c>
      <c r="F106" s="149">
        <v>0.0765162037037037</v>
      </c>
      <c r="G106" s="137">
        <v>130</v>
      </c>
      <c r="H106" s="149">
        <v>0.19306712962962966</v>
      </c>
      <c r="I106" s="137">
        <v>117</v>
      </c>
      <c r="J106" s="149">
        <v>0.32586805555555554</v>
      </c>
      <c r="K106" s="137">
        <v>101</v>
      </c>
      <c r="L106" s="149">
        <v>0.4373842592592592</v>
      </c>
      <c r="M106" s="137">
        <v>105</v>
      </c>
    </row>
    <row r="107" spans="1:13" ht="12.75">
      <c r="A107" s="137">
        <v>106</v>
      </c>
      <c r="B107" s="147" t="s">
        <v>144</v>
      </c>
      <c r="C107" s="147" t="s">
        <v>1067</v>
      </c>
      <c r="D107" s="148" t="s">
        <v>1816</v>
      </c>
      <c r="E107" s="148"/>
      <c r="F107" s="149">
        <v>0.07482638888888889</v>
      </c>
      <c r="G107" s="137">
        <v>94</v>
      </c>
      <c r="H107" s="149">
        <v>0.19231481481481483</v>
      </c>
      <c r="I107" s="137">
        <v>111</v>
      </c>
      <c r="J107" s="149">
        <v>0.3283912037037037</v>
      </c>
      <c r="K107" s="150">
        <v>108</v>
      </c>
      <c r="L107" s="149">
        <v>0.4375925925925926</v>
      </c>
      <c r="M107" s="137">
        <v>106</v>
      </c>
    </row>
    <row r="108" spans="1:13" ht="12.75">
      <c r="A108" s="137">
        <v>107</v>
      </c>
      <c r="B108" s="147" t="s">
        <v>94</v>
      </c>
      <c r="C108" s="147" t="s">
        <v>565</v>
      </c>
      <c r="D108" s="148" t="s">
        <v>1816</v>
      </c>
      <c r="E108" s="148">
        <v>40</v>
      </c>
      <c r="F108" s="149">
        <v>0.07011574074074074</v>
      </c>
      <c r="G108" s="137">
        <v>54</v>
      </c>
      <c r="H108" s="149">
        <v>0.1780787037037037</v>
      </c>
      <c r="I108" s="137">
        <v>55</v>
      </c>
      <c r="J108" s="149">
        <v>0.31753472222222223</v>
      </c>
      <c r="K108" s="137">
        <v>79</v>
      </c>
      <c r="L108" s="149">
        <v>0.43788194444444445</v>
      </c>
      <c r="M108" s="137">
        <v>107</v>
      </c>
    </row>
    <row r="109" spans="1:13" ht="12.75">
      <c r="A109" s="150">
        <v>108</v>
      </c>
      <c r="B109" s="147" t="s">
        <v>1068</v>
      </c>
      <c r="C109" s="147" t="s">
        <v>1069</v>
      </c>
      <c r="D109" s="148" t="s">
        <v>1816</v>
      </c>
      <c r="E109" s="148">
        <v>40</v>
      </c>
      <c r="F109" s="149">
        <v>0.07321759259259258</v>
      </c>
      <c r="G109" s="137">
        <v>78</v>
      </c>
      <c r="H109" s="149">
        <v>0.1867939814814815</v>
      </c>
      <c r="I109" s="137">
        <v>89</v>
      </c>
      <c r="J109" s="149">
        <v>0.32775462962962965</v>
      </c>
      <c r="K109" s="137">
        <v>105</v>
      </c>
      <c r="L109" s="149">
        <v>0.4381944444444445</v>
      </c>
      <c r="M109" s="150">
        <v>108</v>
      </c>
    </row>
    <row r="110" spans="1:13" ht="12.75">
      <c r="A110" s="137">
        <v>109</v>
      </c>
      <c r="B110" s="147" t="s">
        <v>1070</v>
      </c>
      <c r="C110" s="147" t="s">
        <v>367</v>
      </c>
      <c r="D110" s="148" t="s">
        <v>2787</v>
      </c>
      <c r="E110" s="148">
        <v>40</v>
      </c>
      <c r="F110" s="149">
        <v>0.07541666666666667</v>
      </c>
      <c r="G110" s="150">
        <v>100</v>
      </c>
      <c r="H110" s="149">
        <v>0.19070601851851854</v>
      </c>
      <c r="I110" s="137">
        <v>103</v>
      </c>
      <c r="J110" s="149">
        <v>0.3315625</v>
      </c>
      <c r="K110" s="137">
        <v>115</v>
      </c>
      <c r="L110" s="149">
        <v>0.43853009259259257</v>
      </c>
      <c r="M110" s="137">
        <v>109</v>
      </c>
    </row>
    <row r="111" spans="1:13" ht="12.75">
      <c r="A111" s="137">
        <v>110</v>
      </c>
      <c r="B111" s="147" t="s">
        <v>30</v>
      </c>
      <c r="C111" s="147" t="s">
        <v>446</v>
      </c>
      <c r="D111" s="148" t="s">
        <v>1816</v>
      </c>
      <c r="E111" s="148">
        <v>40</v>
      </c>
      <c r="F111" s="149">
        <v>0.07064814814814814</v>
      </c>
      <c r="G111" s="137">
        <v>60</v>
      </c>
      <c r="H111" s="149">
        <v>0.18177083333333333</v>
      </c>
      <c r="I111" s="137">
        <v>65</v>
      </c>
      <c r="J111" s="149">
        <v>0.32342592592592595</v>
      </c>
      <c r="K111" s="137">
        <v>95</v>
      </c>
      <c r="L111" s="149">
        <v>0.4390277777777778</v>
      </c>
      <c r="M111" s="137">
        <v>110</v>
      </c>
    </row>
    <row r="112" spans="1:13" ht="12.75">
      <c r="A112" s="137">
        <v>111</v>
      </c>
      <c r="B112" s="147" t="s">
        <v>78</v>
      </c>
      <c r="C112" s="147" t="s">
        <v>79</v>
      </c>
      <c r="D112" s="148" t="s">
        <v>1816</v>
      </c>
      <c r="E112" s="148">
        <v>50</v>
      </c>
      <c r="F112" s="149">
        <v>0.07645833333333334</v>
      </c>
      <c r="G112" s="137">
        <v>126</v>
      </c>
      <c r="H112" s="149">
        <v>0.19554398148148147</v>
      </c>
      <c r="I112" s="137">
        <v>130</v>
      </c>
      <c r="J112" s="149">
        <v>0.3318055555555555</v>
      </c>
      <c r="K112" s="137">
        <v>117</v>
      </c>
      <c r="L112" s="149">
        <v>0.43991898148148145</v>
      </c>
      <c r="M112" s="137">
        <v>111</v>
      </c>
    </row>
    <row r="113" spans="1:13" ht="12.75">
      <c r="A113" s="150">
        <v>112</v>
      </c>
      <c r="B113" s="147" t="s">
        <v>72</v>
      </c>
      <c r="C113" s="147" t="s">
        <v>1071</v>
      </c>
      <c r="D113" s="148" t="s">
        <v>1816</v>
      </c>
      <c r="E113" s="148"/>
      <c r="F113" s="149">
        <v>0.07457175925925925</v>
      </c>
      <c r="G113" s="137">
        <v>92</v>
      </c>
      <c r="H113" s="149">
        <v>0.18650462962962963</v>
      </c>
      <c r="I113" s="137">
        <v>86</v>
      </c>
      <c r="J113" s="149">
        <v>0.3221296296296296</v>
      </c>
      <c r="K113" s="137">
        <v>88</v>
      </c>
      <c r="L113" s="149">
        <v>0.4402199074074074</v>
      </c>
      <c r="M113" s="150">
        <v>112</v>
      </c>
    </row>
    <row r="114" spans="1:13" ht="12.75">
      <c r="A114" s="137">
        <v>113</v>
      </c>
      <c r="B114" s="147" t="s">
        <v>1072</v>
      </c>
      <c r="C114" s="147" t="s">
        <v>1073</v>
      </c>
      <c r="D114" s="148" t="s">
        <v>2787</v>
      </c>
      <c r="E114" s="148"/>
      <c r="F114" s="149">
        <v>0.08211805555555556</v>
      </c>
      <c r="G114" s="137">
        <v>218</v>
      </c>
      <c r="H114" s="149">
        <v>0.20104166666666667</v>
      </c>
      <c r="I114" s="137">
        <v>161</v>
      </c>
      <c r="J114" s="149">
        <v>0.3334722222222222</v>
      </c>
      <c r="K114" s="137">
        <v>126</v>
      </c>
      <c r="L114" s="149">
        <v>0.4409953703703704</v>
      </c>
      <c r="M114" s="137">
        <v>113</v>
      </c>
    </row>
    <row r="115" spans="1:13" ht="12.75">
      <c r="A115" s="137">
        <v>114</v>
      </c>
      <c r="B115" s="147" t="s">
        <v>23</v>
      </c>
      <c r="C115" s="147" t="s">
        <v>865</v>
      </c>
      <c r="D115" s="148" t="s">
        <v>1816</v>
      </c>
      <c r="E115" s="148">
        <v>50</v>
      </c>
      <c r="F115" s="149">
        <v>0.06597222222222222</v>
      </c>
      <c r="G115" s="137">
        <v>25</v>
      </c>
      <c r="H115" s="149">
        <v>0.18472222222222223</v>
      </c>
      <c r="I115" s="137">
        <v>78</v>
      </c>
      <c r="J115" s="149">
        <v>0.33186342592592594</v>
      </c>
      <c r="K115" s="137">
        <v>119</v>
      </c>
      <c r="L115" s="149">
        <v>0.4411805555555555</v>
      </c>
      <c r="M115" s="137">
        <v>114</v>
      </c>
    </row>
    <row r="116" spans="1:13" ht="12.75">
      <c r="A116" s="137">
        <v>115</v>
      </c>
      <c r="B116" s="147" t="s">
        <v>23</v>
      </c>
      <c r="C116" s="147" t="s">
        <v>923</v>
      </c>
      <c r="D116" s="148" t="s">
        <v>1816</v>
      </c>
      <c r="E116" s="148">
        <v>40</v>
      </c>
      <c r="F116" s="149">
        <v>0.07421296296296297</v>
      </c>
      <c r="G116" s="137">
        <v>87</v>
      </c>
      <c r="H116" s="149">
        <v>0.19105324074074073</v>
      </c>
      <c r="I116" s="137">
        <v>106</v>
      </c>
      <c r="J116" s="149">
        <v>0.3285763888888889</v>
      </c>
      <c r="K116" s="137">
        <v>111</v>
      </c>
      <c r="L116" s="149">
        <v>0.44130787037037034</v>
      </c>
      <c r="M116" s="137">
        <v>115</v>
      </c>
    </row>
    <row r="117" spans="1:13" ht="12.75">
      <c r="A117" s="150">
        <v>116</v>
      </c>
      <c r="B117" s="147" t="s">
        <v>801</v>
      </c>
      <c r="C117" s="147" t="s">
        <v>565</v>
      </c>
      <c r="D117" s="148" t="s">
        <v>1816</v>
      </c>
      <c r="E117" s="148"/>
      <c r="F117" s="149">
        <v>0.06931712962962963</v>
      </c>
      <c r="G117" s="137">
        <v>44</v>
      </c>
      <c r="H117" s="149">
        <v>0.1751273148148148</v>
      </c>
      <c r="I117" s="137">
        <v>43</v>
      </c>
      <c r="J117" s="149">
        <v>0.31895833333333334</v>
      </c>
      <c r="K117" s="137">
        <v>83</v>
      </c>
      <c r="L117" s="149">
        <v>0.44166666666666665</v>
      </c>
      <c r="M117" s="150">
        <v>116</v>
      </c>
    </row>
    <row r="118" spans="1:13" ht="12.75">
      <c r="A118" s="137">
        <v>117</v>
      </c>
      <c r="B118" s="147" t="s">
        <v>28</v>
      </c>
      <c r="C118" s="147" t="s">
        <v>1074</v>
      </c>
      <c r="D118" s="148" t="s">
        <v>1816</v>
      </c>
      <c r="E118" s="148"/>
      <c r="F118" s="149">
        <v>0.07065972222222222</v>
      </c>
      <c r="G118" s="137">
        <v>61</v>
      </c>
      <c r="H118" s="149">
        <v>0.19128472222222223</v>
      </c>
      <c r="I118" s="137">
        <v>110</v>
      </c>
      <c r="J118" s="149">
        <v>0.3282175925925926</v>
      </c>
      <c r="K118" s="137">
        <v>106</v>
      </c>
      <c r="L118" s="149">
        <v>0.44263888888888886</v>
      </c>
      <c r="M118" s="137">
        <v>117</v>
      </c>
    </row>
    <row r="119" spans="1:13" ht="12.75">
      <c r="A119" s="137">
        <v>118</v>
      </c>
      <c r="B119" s="147" t="s">
        <v>1075</v>
      </c>
      <c r="C119" s="147" t="s">
        <v>148</v>
      </c>
      <c r="D119" s="148" t="s">
        <v>2787</v>
      </c>
      <c r="E119" s="148"/>
      <c r="F119" s="149">
        <v>0.07541666666666667</v>
      </c>
      <c r="G119" s="137">
        <v>101</v>
      </c>
      <c r="H119" s="149">
        <v>0.19453703703703704</v>
      </c>
      <c r="I119" s="137">
        <v>125</v>
      </c>
      <c r="J119" s="149">
        <v>0.33206018518518515</v>
      </c>
      <c r="K119" s="137">
        <v>121</v>
      </c>
      <c r="L119" s="149">
        <v>0.4434259259259259</v>
      </c>
      <c r="M119" s="137">
        <v>118</v>
      </c>
    </row>
    <row r="120" spans="1:13" ht="12.75">
      <c r="A120" s="137">
        <v>119</v>
      </c>
      <c r="B120" s="147" t="s">
        <v>9</v>
      </c>
      <c r="C120" s="147" t="s">
        <v>881</v>
      </c>
      <c r="D120" s="148" t="s">
        <v>1816</v>
      </c>
      <c r="E120" s="148"/>
      <c r="F120" s="149">
        <v>0.0724537037037037</v>
      </c>
      <c r="G120" s="137">
        <v>69</v>
      </c>
      <c r="H120" s="149">
        <v>0.18940972222222222</v>
      </c>
      <c r="I120" s="137">
        <v>99</v>
      </c>
      <c r="J120" s="149">
        <v>0.33206018518518515</v>
      </c>
      <c r="K120" s="150">
        <v>120</v>
      </c>
      <c r="L120" s="149">
        <v>0.44376157407407407</v>
      </c>
      <c r="M120" s="137">
        <v>119</v>
      </c>
    </row>
    <row r="121" spans="1:13" ht="12.75">
      <c r="A121" s="150">
        <v>120</v>
      </c>
      <c r="B121" s="147" t="s">
        <v>466</v>
      </c>
      <c r="C121" s="147" t="s">
        <v>1076</v>
      </c>
      <c r="D121" s="148" t="s">
        <v>2787</v>
      </c>
      <c r="E121" s="148"/>
      <c r="F121" s="149">
        <v>0.0765625</v>
      </c>
      <c r="G121" s="137">
        <v>134</v>
      </c>
      <c r="H121" s="149">
        <v>0.19564814814814815</v>
      </c>
      <c r="I121" s="137">
        <v>131</v>
      </c>
      <c r="J121" s="149">
        <v>0.3320949074074074</v>
      </c>
      <c r="K121" s="137">
        <v>122</v>
      </c>
      <c r="L121" s="149">
        <v>0.44396990740740744</v>
      </c>
      <c r="M121" s="150">
        <v>120</v>
      </c>
    </row>
    <row r="122" spans="1:13" ht="12.75">
      <c r="A122" s="137">
        <v>121</v>
      </c>
      <c r="B122" s="147" t="s">
        <v>201</v>
      </c>
      <c r="C122" s="147" t="s">
        <v>600</v>
      </c>
      <c r="D122" s="148" t="s">
        <v>1816</v>
      </c>
      <c r="E122" s="148">
        <v>40</v>
      </c>
      <c r="F122" s="149">
        <v>0.0897800925925926</v>
      </c>
      <c r="G122" s="137">
        <v>329</v>
      </c>
      <c r="H122" s="149">
        <v>0.21679398148148146</v>
      </c>
      <c r="I122" s="137">
        <v>247</v>
      </c>
      <c r="J122" s="149">
        <v>0.3441898148148148</v>
      </c>
      <c r="K122" s="137">
        <v>157</v>
      </c>
      <c r="L122" s="149">
        <v>0.4443171296296296</v>
      </c>
      <c r="M122" s="137">
        <v>121</v>
      </c>
    </row>
    <row r="123" spans="1:13" ht="12.75">
      <c r="A123" s="137">
        <v>122</v>
      </c>
      <c r="B123" s="147" t="s">
        <v>901</v>
      </c>
      <c r="C123" s="147" t="s">
        <v>744</v>
      </c>
      <c r="D123" s="148" t="s">
        <v>1816</v>
      </c>
      <c r="E123" s="148"/>
      <c r="F123" s="149">
        <v>0.07795138888888889</v>
      </c>
      <c r="G123" s="137">
        <v>162</v>
      </c>
      <c r="H123" s="149">
        <v>0.19391203703703705</v>
      </c>
      <c r="I123" s="137">
        <v>123</v>
      </c>
      <c r="J123" s="149">
        <v>0.3346643518518519</v>
      </c>
      <c r="K123" s="150">
        <v>128</v>
      </c>
      <c r="L123" s="149">
        <v>0.4443518518518519</v>
      </c>
      <c r="M123" s="137">
        <v>122</v>
      </c>
    </row>
    <row r="124" spans="1:13" ht="12.75">
      <c r="A124" s="137">
        <v>123</v>
      </c>
      <c r="B124" s="147" t="s">
        <v>36</v>
      </c>
      <c r="C124" s="147" t="s">
        <v>565</v>
      </c>
      <c r="D124" s="148" t="s">
        <v>1816</v>
      </c>
      <c r="E124" s="148">
        <v>50</v>
      </c>
      <c r="F124" s="149">
        <v>0.07719907407407407</v>
      </c>
      <c r="G124" s="150">
        <v>148</v>
      </c>
      <c r="H124" s="149">
        <v>0.1923263888888889</v>
      </c>
      <c r="I124" s="150">
        <v>112</v>
      </c>
      <c r="J124" s="149">
        <v>0.32949074074074075</v>
      </c>
      <c r="K124" s="150">
        <v>112</v>
      </c>
      <c r="L124" s="149">
        <v>0.44695601851851857</v>
      </c>
      <c r="M124" s="137">
        <v>123</v>
      </c>
    </row>
    <row r="125" spans="1:13" ht="12.75">
      <c r="A125" s="150">
        <v>124</v>
      </c>
      <c r="B125" s="147" t="s">
        <v>3199</v>
      </c>
      <c r="C125" s="147" t="s">
        <v>1077</v>
      </c>
      <c r="D125" s="148" t="s">
        <v>1816</v>
      </c>
      <c r="E125" s="148"/>
      <c r="F125" s="149">
        <v>0.08540509259259259</v>
      </c>
      <c r="G125" s="150">
        <v>264</v>
      </c>
      <c r="H125" s="149">
        <v>0.2055324074074074</v>
      </c>
      <c r="I125" s="137">
        <v>194</v>
      </c>
      <c r="J125" s="149">
        <v>0.3385185185185185</v>
      </c>
      <c r="K125" s="150">
        <v>136</v>
      </c>
      <c r="L125" s="149">
        <v>0.44703703703703707</v>
      </c>
      <c r="M125" s="150">
        <v>124</v>
      </c>
    </row>
    <row r="126" spans="1:13" ht="12.75">
      <c r="A126" s="137">
        <v>125</v>
      </c>
      <c r="B126" s="147" t="s">
        <v>101</v>
      </c>
      <c r="C126" s="147" t="s">
        <v>102</v>
      </c>
      <c r="D126" s="148" t="s">
        <v>1816</v>
      </c>
      <c r="E126" s="148">
        <v>40</v>
      </c>
      <c r="F126" s="149">
        <v>0.08321759259259259</v>
      </c>
      <c r="G126" s="137">
        <v>239</v>
      </c>
      <c r="H126" s="149">
        <v>0.20398148148148146</v>
      </c>
      <c r="I126" s="137">
        <v>190</v>
      </c>
      <c r="J126" s="149">
        <v>0.34259259259259256</v>
      </c>
      <c r="K126" s="150">
        <v>152</v>
      </c>
      <c r="L126" s="149">
        <v>0.4474652777777777</v>
      </c>
      <c r="M126" s="137">
        <v>125</v>
      </c>
    </row>
    <row r="127" spans="1:13" ht="12.75">
      <c r="A127" s="137">
        <v>126</v>
      </c>
      <c r="B127" s="147" t="s">
        <v>1078</v>
      </c>
      <c r="C127" s="147" t="s">
        <v>1079</v>
      </c>
      <c r="D127" s="148" t="s">
        <v>1816</v>
      </c>
      <c r="E127" s="148">
        <v>40</v>
      </c>
      <c r="F127" s="149">
        <v>0.07708333333333334</v>
      </c>
      <c r="G127" s="137">
        <v>147</v>
      </c>
      <c r="H127" s="149">
        <v>0.192337962962963</v>
      </c>
      <c r="I127" s="137">
        <v>113</v>
      </c>
      <c r="J127" s="149">
        <v>0.34071759259259254</v>
      </c>
      <c r="K127" s="150">
        <v>144</v>
      </c>
      <c r="L127" s="149">
        <v>0.44754629629629633</v>
      </c>
      <c r="M127" s="137">
        <v>126</v>
      </c>
    </row>
    <row r="128" spans="1:13" ht="12.75">
      <c r="A128" s="137">
        <v>127</v>
      </c>
      <c r="B128" s="147" t="s">
        <v>1080</v>
      </c>
      <c r="C128" s="147" t="s">
        <v>1081</v>
      </c>
      <c r="D128" s="148" t="s">
        <v>1816</v>
      </c>
      <c r="E128" s="148">
        <v>40</v>
      </c>
      <c r="F128" s="149">
        <v>0.0822800925925926</v>
      </c>
      <c r="G128" s="150">
        <v>224</v>
      </c>
      <c r="H128" s="149">
        <v>0.2007175925925926</v>
      </c>
      <c r="I128" s="137">
        <v>158</v>
      </c>
      <c r="J128" s="149">
        <v>0.34423611111111113</v>
      </c>
      <c r="K128" s="137">
        <v>159</v>
      </c>
      <c r="L128" s="149">
        <v>0.44826388888888885</v>
      </c>
      <c r="M128" s="137">
        <v>127</v>
      </c>
    </row>
    <row r="129" spans="1:13" ht="12.75">
      <c r="A129" s="150">
        <v>128</v>
      </c>
      <c r="B129" s="147" t="s">
        <v>26</v>
      </c>
      <c r="C129" s="147" t="s">
        <v>127</v>
      </c>
      <c r="D129" s="148" t="s">
        <v>1816</v>
      </c>
      <c r="E129" s="148">
        <v>50</v>
      </c>
      <c r="F129" s="149">
        <v>0.08226851851851852</v>
      </c>
      <c r="G129" s="137">
        <v>222</v>
      </c>
      <c r="H129" s="149">
        <v>0.20069444444444443</v>
      </c>
      <c r="I129" s="150">
        <v>156</v>
      </c>
      <c r="J129" s="149">
        <v>0.3415625</v>
      </c>
      <c r="K129" s="137">
        <v>149</v>
      </c>
      <c r="L129" s="149">
        <v>0.4486342592592592</v>
      </c>
      <c r="M129" s="150">
        <v>128</v>
      </c>
    </row>
    <row r="130" spans="1:13" ht="12.75">
      <c r="A130" s="137">
        <v>129</v>
      </c>
      <c r="B130" s="147" t="s">
        <v>30</v>
      </c>
      <c r="C130" s="147" t="s">
        <v>438</v>
      </c>
      <c r="D130" s="148" t="s">
        <v>1816</v>
      </c>
      <c r="E130" s="148">
        <v>40</v>
      </c>
      <c r="F130" s="149">
        <v>0.07351851851851852</v>
      </c>
      <c r="G130" s="137">
        <v>81</v>
      </c>
      <c r="H130" s="149">
        <v>0.1924074074074074</v>
      </c>
      <c r="I130" s="137">
        <v>114</v>
      </c>
      <c r="J130" s="149">
        <v>0.3368055555555556</v>
      </c>
      <c r="K130" s="137">
        <v>133</v>
      </c>
      <c r="L130" s="149">
        <v>0.44872685185185185</v>
      </c>
      <c r="M130" s="137">
        <v>129</v>
      </c>
    </row>
    <row r="131" spans="1:13" ht="12.75">
      <c r="A131" s="137">
        <v>130</v>
      </c>
      <c r="B131" s="147" t="s">
        <v>103</v>
      </c>
      <c r="C131" s="147" t="s">
        <v>1082</v>
      </c>
      <c r="D131" s="148" t="s">
        <v>1816</v>
      </c>
      <c r="E131" s="148">
        <v>40</v>
      </c>
      <c r="F131" s="149">
        <v>0.07799768518518518</v>
      </c>
      <c r="G131" s="137">
        <v>163</v>
      </c>
      <c r="H131" s="149">
        <v>0.201875</v>
      </c>
      <c r="I131" s="137">
        <v>165</v>
      </c>
      <c r="J131" s="149">
        <v>0.3436574074074074</v>
      </c>
      <c r="K131" s="150">
        <v>156</v>
      </c>
      <c r="L131" s="149">
        <v>0.44886574074074076</v>
      </c>
      <c r="M131" s="137">
        <v>130</v>
      </c>
    </row>
    <row r="132" spans="1:13" ht="12.75">
      <c r="A132" s="137">
        <v>131</v>
      </c>
      <c r="B132" s="147" t="s">
        <v>995</v>
      </c>
      <c r="C132" s="147" t="s">
        <v>95</v>
      </c>
      <c r="D132" s="148" t="s">
        <v>2787</v>
      </c>
      <c r="E132" s="148">
        <v>40</v>
      </c>
      <c r="F132" s="149">
        <v>0.08585648148148149</v>
      </c>
      <c r="G132" s="137">
        <v>273</v>
      </c>
      <c r="H132" s="149">
        <v>0.2152777777777778</v>
      </c>
      <c r="I132" s="137">
        <v>234</v>
      </c>
      <c r="J132" s="149">
        <v>0.35385416666666664</v>
      </c>
      <c r="K132" s="137">
        <v>181</v>
      </c>
      <c r="L132" s="149">
        <v>0.44886574074074076</v>
      </c>
      <c r="M132" s="137">
        <v>131</v>
      </c>
    </row>
    <row r="133" spans="1:13" ht="12.75">
      <c r="A133" s="150">
        <v>132</v>
      </c>
      <c r="B133" s="147" t="s">
        <v>23</v>
      </c>
      <c r="C133" s="147" t="s">
        <v>68</v>
      </c>
      <c r="D133" s="148" t="s">
        <v>1816</v>
      </c>
      <c r="E133" s="148">
        <v>40</v>
      </c>
      <c r="F133" s="149">
        <v>0.0789699074074074</v>
      </c>
      <c r="G133" s="137">
        <v>178</v>
      </c>
      <c r="H133" s="149">
        <v>0.19921296296296295</v>
      </c>
      <c r="I133" s="150">
        <v>152</v>
      </c>
      <c r="J133" s="149">
        <v>0.33913194444444444</v>
      </c>
      <c r="K133" s="137">
        <v>139</v>
      </c>
      <c r="L133" s="149">
        <v>0.44939814814814816</v>
      </c>
      <c r="M133" s="150">
        <v>132</v>
      </c>
    </row>
    <row r="134" spans="1:13" ht="12.75">
      <c r="A134" s="137">
        <v>133</v>
      </c>
      <c r="B134" s="147" t="s">
        <v>9</v>
      </c>
      <c r="C134" s="147" t="s">
        <v>470</v>
      </c>
      <c r="D134" s="148" t="s">
        <v>1816</v>
      </c>
      <c r="E134" s="148"/>
      <c r="F134" s="149">
        <v>0.07391203703703704</v>
      </c>
      <c r="G134" s="137">
        <v>85</v>
      </c>
      <c r="H134" s="149">
        <v>0.19633101851851853</v>
      </c>
      <c r="I134" s="150">
        <v>136</v>
      </c>
      <c r="J134" s="149">
        <v>0.33515046296296297</v>
      </c>
      <c r="K134" s="137">
        <v>130</v>
      </c>
      <c r="L134" s="149">
        <v>0.449849537037037</v>
      </c>
      <c r="M134" s="137">
        <v>133</v>
      </c>
    </row>
    <row r="135" spans="1:13" ht="12.75">
      <c r="A135" s="137">
        <v>134</v>
      </c>
      <c r="B135" s="147" t="s">
        <v>30</v>
      </c>
      <c r="C135" s="147" t="s">
        <v>871</v>
      </c>
      <c r="D135" s="148" t="s">
        <v>1816</v>
      </c>
      <c r="E135" s="148">
        <v>40</v>
      </c>
      <c r="F135" s="149">
        <v>0.07883101851851852</v>
      </c>
      <c r="G135" s="137">
        <v>171</v>
      </c>
      <c r="H135" s="149">
        <v>0.19908564814814814</v>
      </c>
      <c r="I135" s="137">
        <v>149</v>
      </c>
      <c r="J135" s="149">
        <v>0.34445601851851854</v>
      </c>
      <c r="K135" s="150">
        <v>160</v>
      </c>
      <c r="L135" s="149">
        <v>0.4500231481481482</v>
      </c>
      <c r="M135" s="137">
        <v>134</v>
      </c>
    </row>
    <row r="136" spans="1:13" ht="12.75">
      <c r="A136" s="137">
        <v>135</v>
      </c>
      <c r="B136" s="147" t="s">
        <v>205</v>
      </c>
      <c r="C136" s="147" t="s">
        <v>73</v>
      </c>
      <c r="D136" s="148" t="s">
        <v>1816</v>
      </c>
      <c r="E136" s="148"/>
      <c r="F136" s="149">
        <v>0.07841435185185185</v>
      </c>
      <c r="G136" s="150">
        <v>168</v>
      </c>
      <c r="H136" s="149">
        <v>0.19880787037037037</v>
      </c>
      <c r="I136" s="137">
        <v>147</v>
      </c>
      <c r="J136" s="149">
        <v>0.3354166666666667</v>
      </c>
      <c r="K136" s="150">
        <v>132</v>
      </c>
      <c r="L136" s="149">
        <v>0.4500694444444444</v>
      </c>
      <c r="M136" s="137">
        <v>135</v>
      </c>
    </row>
    <row r="137" spans="1:13" ht="12.75">
      <c r="A137" s="150">
        <v>136</v>
      </c>
      <c r="B137" s="147" t="s">
        <v>81</v>
      </c>
      <c r="C137" s="147" t="s">
        <v>92</v>
      </c>
      <c r="D137" s="148" t="s">
        <v>1816</v>
      </c>
      <c r="E137" s="148">
        <v>50</v>
      </c>
      <c r="F137" s="149">
        <v>0.08450231481481481</v>
      </c>
      <c r="G137" s="137">
        <v>254</v>
      </c>
      <c r="H137" s="149">
        <v>0.20502314814814815</v>
      </c>
      <c r="I137" s="150">
        <v>192</v>
      </c>
      <c r="J137" s="149">
        <v>0.3404861111111111</v>
      </c>
      <c r="K137" s="137">
        <v>142</v>
      </c>
      <c r="L137" s="149">
        <v>0.45045138888888886</v>
      </c>
      <c r="M137" s="150">
        <v>136</v>
      </c>
    </row>
    <row r="138" spans="1:13" ht="12.75">
      <c r="A138" s="137">
        <v>137</v>
      </c>
      <c r="B138" s="147" t="s">
        <v>74</v>
      </c>
      <c r="C138" s="147" t="s">
        <v>766</v>
      </c>
      <c r="D138" s="148" t="s">
        <v>1816</v>
      </c>
      <c r="E138" s="148">
        <v>40</v>
      </c>
      <c r="F138" s="149">
        <v>0.08266203703703703</v>
      </c>
      <c r="G138" s="150">
        <v>232</v>
      </c>
      <c r="H138" s="149">
        <v>0.2055787037037037</v>
      </c>
      <c r="I138" s="150">
        <v>196</v>
      </c>
      <c r="J138" s="149">
        <v>0.33869212962962963</v>
      </c>
      <c r="K138" s="137">
        <v>137</v>
      </c>
      <c r="L138" s="149">
        <v>0.45070601851851855</v>
      </c>
      <c r="M138" s="137">
        <v>137</v>
      </c>
    </row>
    <row r="139" spans="1:13" ht="12.75">
      <c r="A139" s="137">
        <v>138</v>
      </c>
      <c r="B139" s="147" t="s">
        <v>40</v>
      </c>
      <c r="C139" s="147" t="s">
        <v>723</v>
      </c>
      <c r="D139" s="148" t="s">
        <v>1816</v>
      </c>
      <c r="E139" s="148">
        <v>50</v>
      </c>
      <c r="F139" s="149">
        <v>0.08230324074074075</v>
      </c>
      <c r="G139" s="137">
        <v>226</v>
      </c>
      <c r="H139" s="149">
        <v>0.20069444444444443</v>
      </c>
      <c r="I139" s="137">
        <v>157</v>
      </c>
      <c r="J139" s="149">
        <v>0.344224537037037</v>
      </c>
      <c r="K139" s="137">
        <v>158</v>
      </c>
      <c r="L139" s="149">
        <v>0.45077546296296295</v>
      </c>
      <c r="M139" s="137">
        <v>138</v>
      </c>
    </row>
    <row r="140" spans="1:13" ht="12.75">
      <c r="A140" s="137">
        <v>139</v>
      </c>
      <c r="B140" s="147" t="s">
        <v>1851</v>
      </c>
      <c r="C140" s="147" t="s">
        <v>311</v>
      </c>
      <c r="D140" s="148" t="s">
        <v>2787</v>
      </c>
      <c r="E140" s="148"/>
      <c r="F140" s="149">
        <v>0.0789699074074074</v>
      </c>
      <c r="G140" s="137">
        <v>179</v>
      </c>
      <c r="H140" s="149">
        <v>0.2031828703703704</v>
      </c>
      <c r="I140" s="137">
        <v>178</v>
      </c>
      <c r="J140" s="149">
        <v>0.34098379629629627</v>
      </c>
      <c r="K140" s="137">
        <v>146</v>
      </c>
      <c r="L140" s="149">
        <v>0.4522685185185185</v>
      </c>
      <c r="M140" s="137">
        <v>139</v>
      </c>
    </row>
    <row r="141" spans="1:13" ht="12.75">
      <c r="A141" s="150">
        <v>140</v>
      </c>
      <c r="B141" s="147" t="s">
        <v>23</v>
      </c>
      <c r="C141" s="147" t="s">
        <v>760</v>
      </c>
      <c r="D141" s="148" t="s">
        <v>1816</v>
      </c>
      <c r="E141" s="148"/>
      <c r="F141" s="149">
        <v>0.07636574074074075</v>
      </c>
      <c r="G141" s="137">
        <v>125</v>
      </c>
      <c r="H141" s="149">
        <v>0.1932638888888889</v>
      </c>
      <c r="I141" s="137">
        <v>118</v>
      </c>
      <c r="J141" s="149">
        <v>0.3322569444444445</v>
      </c>
      <c r="K141" s="137">
        <v>123</v>
      </c>
      <c r="L141" s="149">
        <v>0.4523263888888889</v>
      </c>
      <c r="M141" s="150">
        <v>140</v>
      </c>
    </row>
    <row r="142" spans="1:13" ht="12.75">
      <c r="A142" s="137">
        <v>141</v>
      </c>
      <c r="B142" s="147" t="s">
        <v>758</v>
      </c>
      <c r="C142" s="147" t="s">
        <v>759</v>
      </c>
      <c r="D142" s="148" t="s">
        <v>2787</v>
      </c>
      <c r="E142" s="148"/>
      <c r="F142" s="149">
        <v>0.07903935185185186</v>
      </c>
      <c r="G142" s="137">
        <v>185</v>
      </c>
      <c r="H142" s="149">
        <v>0.1991550925925926</v>
      </c>
      <c r="I142" s="137">
        <v>150</v>
      </c>
      <c r="J142" s="149">
        <v>0.33791666666666664</v>
      </c>
      <c r="K142" s="137">
        <v>134</v>
      </c>
      <c r="L142" s="149">
        <v>0.4524537037037037</v>
      </c>
      <c r="M142" s="137">
        <v>141</v>
      </c>
    </row>
    <row r="143" spans="1:13" ht="12.75">
      <c r="A143" s="137">
        <v>142</v>
      </c>
      <c r="B143" s="147" t="s">
        <v>1083</v>
      </c>
      <c r="C143" s="147" t="s">
        <v>1084</v>
      </c>
      <c r="D143" s="148" t="s">
        <v>1816</v>
      </c>
      <c r="E143" s="148">
        <v>50</v>
      </c>
      <c r="F143" s="149">
        <v>0.0789699074074074</v>
      </c>
      <c r="G143" s="150">
        <v>180</v>
      </c>
      <c r="H143" s="149">
        <v>0.1937037037037037</v>
      </c>
      <c r="I143" s="137">
        <v>122</v>
      </c>
      <c r="J143" s="149">
        <v>0.33358796296296295</v>
      </c>
      <c r="K143" s="137">
        <v>127</v>
      </c>
      <c r="L143" s="149">
        <v>0.453125</v>
      </c>
      <c r="M143" s="137">
        <v>142</v>
      </c>
    </row>
    <row r="144" spans="1:13" ht="12.75">
      <c r="A144" s="137">
        <v>143</v>
      </c>
      <c r="B144" s="147" t="s">
        <v>195</v>
      </c>
      <c r="C144" s="147" t="s">
        <v>776</v>
      </c>
      <c r="D144" s="148" t="s">
        <v>1816</v>
      </c>
      <c r="E144" s="148"/>
      <c r="F144" s="149">
        <v>0.07339120370370371</v>
      </c>
      <c r="G144" s="137">
        <v>80</v>
      </c>
      <c r="H144" s="149">
        <v>0.1822800925925926</v>
      </c>
      <c r="I144" s="137">
        <v>68</v>
      </c>
      <c r="J144" s="149">
        <v>0.3312615740740741</v>
      </c>
      <c r="K144" s="137">
        <v>114</v>
      </c>
      <c r="L144" s="149">
        <v>0.45375</v>
      </c>
      <c r="M144" s="137">
        <v>143</v>
      </c>
    </row>
    <row r="145" spans="1:13" ht="12.75">
      <c r="A145" s="150">
        <v>144</v>
      </c>
      <c r="B145" s="147" t="s">
        <v>171</v>
      </c>
      <c r="C145" s="147" t="s">
        <v>1085</v>
      </c>
      <c r="D145" s="148" t="s">
        <v>1816</v>
      </c>
      <c r="E145" s="148"/>
      <c r="F145" s="149">
        <v>0.08087962962962963</v>
      </c>
      <c r="G145" s="137">
        <v>205</v>
      </c>
      <c r="H145" s="149">
        <v>0.19931712962962964</v>
      </c>
      <c r="I145" s="137">
        <v>153</v>
      </c>
      <c r="J145" s="149">
        <v>0.3329050925925926</v>
      </c>
      <c r="K145" s="137">
        <v>125</v>
      </c>
      <c r="L145" s="149">
        <v>0.45380787037037035</v>
      </c>
      <c r="M145" s="150">
        <v>144</v>
      </c>
    </row>
    <row r="146" spans="1:13" ht="12.75">
      <c r="A146" s="137">
        <v>145</v>
      </c>
      <c r="B146" s="147" t="s">
        <v>175</v>
      </c>
      <c r="C146" s="147" t="s">
        <v>914</v>
      </c>
      <c r="D146" s="148" t="s">
        <v>2787</v>
      </c>
      <c r="E146" s="148"/>
      <c r="F146" s="149">
        <v>0.08585648148148149</v>
      </c>
      <c r="G146" s="137">
        <v>274</v>
      </c>
      <c r="H146" s="149">
        <v>0.2152777777777778</v>
      </c>
      <c r="I146" s="137">
        <v>235</v>
      </c>
      <c r="J146" s="149">
        <v>0.3538425925925926</v>
      </c>
      <c r="K146" s="150">
        <v>180</v>
      </c>
      <c r="L146" s="149">
        <v>0.45577546296296295</v>
      </c>
      <c r="M146" s="137">
        <v>145</v>
      </c>
    </row>
    <row r="147" spans="1:13" ht="12.75">
      <c r="A147" s="137">
        <v>146</v>
      </c>
      <c r="B147" s="147" t="s">
        <v>34</v>
      </c>
      <c r="C147" s="147" t="s">
        <v>1086</v>
      </c>
      <c r="D147" s="148" t="s">
        <v>2787</v>
      </c>
      <c r="E147" s="148">
        <v>40</v>
      </c>
      <c r="F147" s="149">
        <v>0.07668981481481481</v>
      </c>
      <c r="G147" s="137">
        <v>138</v>
      </c>
      <c r="H147" s="149">
        <v>0.20017361111111112</v>
      </c>
      <c r="I147" s="137">
        <v>155</v>
      </c>
      <c r="J147" s="149">
        <v>0.3462384259259259</v>
      </c>
      <c r="K147" s="137">
        <v>166</v>
      </c>
      <c r="L147" s="149">
        <v>0.45738425925925924</v>
      </c>
      <c r="M147" s="137">
        <v>146</v>
      </c>
    </row>
    <row r="148" spans="1:13" ht="12.75">
      <c r="A148" s="137">
        <v>147</v>
      </c>
      <c r="B148" s="147" t="s">
        <v>1087</v>
      </c>
      <c r="C148" s="147" t="s">
        <v>106</v>
      </c>
      <c r="D148" s="148" t="s">
        <v>1816</v>
      </c>
      <c r="E148" s="148"/>
      <c r="F148" s="149">
        <v>0.07425925925925926</v>
      </c>
      <c r="G148" s="137">
        <v>88</v>
      </c>
      <c r="H148" s="149">
        <v>0.18008101851851852</v>
      </c>
      <c r="I148" s="137">
        <v>60</v>
      </c>
      <c r="J148" s="149">
        <v>0.32256944444444446</v>
      </c>
      <c r="K148" s="137">
        <v>92</v>
      </c>
      <c r="L148" s="149">
        <v>0.45760416666666665</v>
      </c>
      <c r="M148" s="137">
        <v>147</v>
      </c>
    </row>
    <row r="149" spans="1:13" ht="12.75">
      <c r="A149" s="150">
        <v>148</v>
      </c>
      <c r="B149" s="147" t="s">
        <v>202</v>
      </c>
      <c r="C149" s="147" t="s">
        <v>1088</v>
      </c>
      <c r="D149" s="148" t="s">
        <v>1816</v>
      </c>
      <c r="E149" s="148"/>
      <c r="F149" s="149">
        <v>0.0815162037037037</v>
      </c>
      <c r="G149" s="137">
        <v>215</v>
      </c>
      <c r="H149" s="149">
        <v>0.2008101851851852</v>
      </c>
      <c r="I149" s="150">
        <v>160</v>
      </c>
      <c r="J149" s="149">
        <v>0.3456597222222222</v>
      </c>
      <c r="K149" s="137">
        <v>163</v>
      </c>
      <c r="L149" s="149">
        <v>0.45776620370370374</v>
      </c>
      <c r="M149" s="150">
        <v>148</v>
      </c>
    </row>
    <row r="150" spans="1:13" ht="12.75">
      <c r="A150" s="137">
        <v>149</v>
      </c>
      <c r="B150" s="147" t="s">
        <v>94</v>
      </c>
      <c r="C150" s="147" t="s">
        <v>95</v>
      </c>
      <c r="D150" s="148" t="s">
        <v>1816</v>
      </c>
      <c r="E150" s="148">
        <v>40</v>
      </c>
      <c r="F150" s="149">
        <v>0.0820601851851852</v>
      </c>
      <c r="G150" s="137">
        <v>217</v>
      </c>
      <c r="H150" s="149">
        <v>0.20309027777777777</v>
      </c>
      <c r="I150" s="137">
        <v>177</v>
      </c>
      <c r="J150" s="149">
        <v>0.3472337962962963</v>
      </c>
      <c r="K150" s="150">
        <v>168</v>
      </c>
      <c r="L150" s="149">
        <v>0.45785879629629633</v>
      </c>
      <c r="M150" s="137">
        <v>149</v>
      </c>
    </row>
    <row r="151" spans="1:13" ht="12.75">
      <c r="A151" s="137">
        <v>150</v>
      </c>
      <c r="B151" s="147" t="s">
        <v>41</v>
      </c>
      <c r="C151" s="147" t="s">
        <v>153</v>
      </c>
      <c r="D151" s="148" t="s">
        <v>1816</v>
      </c>
      <c r="E151" s="148">
        <v>50</v>
      </c>
      <c r="F151" s="149">
        <v>0.07684027777777779</v>
      </c>
      <c r="G151" s="137">
        <v>141</v>
      </c>
      <c r="H151" s="149">
        <v>0.1991666666666667</v>
      </c>
      <c r="I151" s="137">
        <v>151</v>
      </c>
      <c r="J151" s="149">
        <v>0.34274305555555556</v>
      </c>
      <c r="K151" s="137">
        <v>153</v>
      </c>
      <c r="L151" s="149">
        <v>0.4578819444444444</v>
      </c>
      <c r="M151" s="137">
        <v>150</v>
      </c>
    </row>
    <row r="152" spans="1:13" ht="12.75">
      <c r="A152" s="137">
        <v>151</v>
      </c>
      <c r="B152" s="147" t="s">
        <v>23</v>
      </c>
      <c r="C152" s="147" t="s">
        <v>1089</v>
      </c>
      <c r="D152" s="148" t="s">
        <v>1816</v>
      </c>
      <c r="E152" s="148"/>
      <c r="F152" s="149">
        <v>0.07012731481481481</v>
      </c>
      <c r="G152" s="137">
        <v>55</v>
      </c>
      <c r="H152" s="149">
        <v>0.1877777777777778</v>
      </c>
      <c r="I152" s="137">
        <v>94</v>
      </c>
      <c r="J152" s="149">
        <v>0.33515046296296297</v>
      </c>
      <c r="K152" s="137">
        <v>129</v>
      </c>
      <c r="L152" s="149">
        <v>0.4580324074074074</v>
      </c>
      <c r="M152" s="137">
        <v>151</v>
      </c>
    </row>
    <row r="153" spans="1:13" ht="12.75">
      <c r="A153" s="150">
        <v>152</v>
      </c>
      <c r="B153" s="147" t="s">
        <v>30</v>
      </c>
      <c r="C153" s="147" t="s">
        <v>31</v>
      </c>
      <c r="D153" s="148" t="s">
        <v>1816</v>
      </c>
      <c r="E153" s="148"/>
      <c r="F153" s="149">
        <v>0.07226851851851852</v>
      </c>
      <c r="G153" s="137">
        <v>68</v>
      </c>
      <c r="H153" s="149">
        <v>0.19111111111111112</v>
      </c>
      <c r="I153" s="137">
        <v>107</v>
      </c>
      <c r="J153" s="149">
        <v>0.3352199074074074</v>
      </c>
      <c r="K153" s="137">
        <v>131</v>
      </c>
      <c r="L153" s="149">
        <v>0.4580555555555556</v>
      </c>
      <c r="M153" s="150">
        <v>152</v>
      </c>
    </row>
    <row r="154" spans="1:13" ht="12.75">
      <c r="A154" s="137">
        <v>153</v>
      </c>
      <c r="B154" s="147" t="s">
        <v>151</v>
      </c>
      <c r="C154" s="147" t="s">
        <v>1089</v>
      </c>
      <c r="D154" s="148" t="s">
        <v>1816</v>
      </c>
      <c r="E154" s="148"/>
      <c r="F154" s="149">
        <v>0.08083333333333333</v>
      </c>
      <c r="G154" s="150">
        <v>204</v>
      </c>
      <c r="H154" s="149">
        <v>0.20202546296296298</v>
      </c>
      <c r="I154" s="137">
        <v>166</v>
      </c>
      <c r="J154" s="149">
        <v>0.33888888888888885</v>
      </c>
      <c r="K154" s="137">
        <v>138</v>
      </c>
      <c r="L154" s="149">
        <v>0.45967592592592593</v>
      </c>
      <c r="M154" s="137">
        <v>153</v>
      </c>
    </row>
    <row r="155" spans="1:13" ht="12.75">
      <c r="A155" s="137">
        <v>154</v>
      </c>
      <c r="B155" s="147" t="s">
        <v>985</v>
      </c>
      <c r="C155" s="147" t="s">
        <v>1090</v>
      </c>
      <c r="D155" s="148" t="s">
        <v>2787</v>
      </c>
      <c r="E155" s="148"/>
      <c r="F155" s="149">
        <v>0.08233796296296296</v>
      </c>
      <c r="G155" s="137">
        <v>227</v>
      </c>
      <c r="H155" s="149">
        <v>0.20075231481481481</v>
      </c>
      <c r="I155" s="137">
        <v>159</v>
      </c>
      <c r="J155" s="149">
        <v>0.34162037037037035</v>
      </c>
      <c r="K155" s="137">
        <v>151</v>
      </c>
      <c r="L155" s="149">
        <v>0.45971064814814816</v>
      </c>
      <c r="M155" s="137">
        <v>154</v>
      </c>
    </row>
    <row r="156" spans="1:13" ht="12.75">
      <c r="A156" s="137">
        <v>155</v>
      </c>
      <c r="B156" s="147" t="s">
        <v>93</v>
      </c>
      <c r="C156" s="147" t="s">
        <v>924</v>
      </c>
      <c r="D156" s="148" t="s">
        <v>1816</v>
      </c>
      <c r="E156" s="148">
        <v>40</v>
      </c>
      <c r="F156" s="149">
        <v>0.08616898148148149</v>
      </c>
      <c r="G156" s="137">
        <v>281</v>
      </c>
      <c r="H156" s="149">
        <v>0.21591435185185184</v>
      </c>
      <c r="I156" s="137">
        <v>242</v>
      </c>
      <c r="J156" s="149">
        <v>0.3537847222222222</v>
      </c>
      <c r="K156" s="137">
        <v>179</v>
      </c>
      <c r="L156" s="149">
        <v>0.4597569444444444</v>
      </c>
      <c r="M156" s="137">
        <v>155</v>
      </c>
    </row>
    <row r="157" spans="1:13" ht="12.75">
      <c r="A157" s="150">
        <v>156</v>
      </c>
      <c r="B157" s="147" t="s">
        <v>184</v>
      </c>
      <c r="C157" s="147" t="s">
        <v>528</v>
      </c>
      <c r="D157" s="148" t="s">
        <v>1816</v>
      </c>
      <c r="E157" s="148">
        <v>60</v>
      </c>
      <c r="F157" s="149">
        <v>0.07625</v>
      </c>
      <c r="G157" s="137">
        <v>122</v>
      </c>
      <c r="H157" s="149">
        <v>0.1940046296296296</v>
      </c>
      <c r="I157" s="150">
        <v>124</v>
      </c>
      <c r="J157" s="149">
        <v>0.34087962962962964</v>
      </c>
      <c r="K157" s="137">
        <v>145</v>
      </c>
      <c r="L157" s="149">
        <v>0.4610300925925926</v>
      </c>
      <c r="M157" s="150">
        <v>156</v>
      </c>
    </row>
    <row r="158" spans="1:13" ht="12.75">
      <c r="A158" s="137">
        <v>157</v>
      </c>
      <c r="B158" s="147" t="s">
        <v>30</v>
      </c>
      <c r="C158" s="147" t="s">
        <v>73</v>
      </c>
      <c r="D158" s="148" t="s">
        <v>1816</v>
      </c>
      <c r="E158" s="148">
        <v>40</v>
      </c>
      <c r="F158" s="149">
        <v>0.07892361111111111</v>
      </c>
      <c r="G158" s="137">
        <v>175</v>
      </c>
      <c r="H158" s="149">
        <v>0.20206018518518518</v>
      </c>
      <c r="I158" s="137">
        <v>167</v>
      </c>
      <c r="J158" s="149">
        <v>0.3474189814814815</v>
      </c>
      <c r="K158" s="137">
        <v>169</v>
      </c>
      <c r="L158" s="149">
        <v>0.4610763888888889</v>
      </c>
      <c r="M158" s="137">
        <v>157</v>
      </c>
    </row>
    <row r="159" spans="1:13" ht="12.75">
      <c r="A159" s="137">
        <v>158</v>
      </c>
      <c r="B159" s="147" t="s">
        <v>11</v>
      </c>
      <c r="C159" s="147" t="s">
        <v>1091</v>
      </c>
      <c r="D159" s="148" t="s">
        <v>1816</v>
      </c>
      <c r="E159" s="148">
        <v>50</v>
      </c>
      <c r="F159" s="149">
        <v>0.07900462962962963</v>
      </c>
      <c r="G159" s="137">
        <v>182</v>
      </c>
      <c r="H159" s="149">
        <v>0.19690972222222222</v>
      </c>
      <c r="I159" s="137">
        <v>137</v>
      </c>
      <c r="J159" s="149">
        <v>0.3415972222222223</v>
      </c>
      <c r="K159" s="137">
        <v>150</v>
      </c>
      <c r="L159" s="149">
        <v>0.4614930555555556</v>
      </c>
      <c r="M159" s="137">
        <v>158</v>
      </c>
    </row>
    <row r="160" spans="1:13" ht="12.75">
      <c r="A160" s="137">
        <v>159</v>
      </c>
      <c r="B160" s="147" t="s">
        <v>99</v>
      </c>
      <c r="C160" s="147" t="s">
        <v>100</v>
      </c>
      <c r="D160" s="148" t="s">
        <v>2787</v>
      </c>
      <c r="E160" s="148">
        <v>40</v>
      </c>
      <c r="F160" s="149">
        <v>0.08015046296296297</v>
      </c>
      <c r="G160" s="150">
        <v>196</v>
      </c>
      <c r="H160" s="149">
        <v>0.2081828703703704</v>
      </c>
      <c r="I160" s="137">
        <v>205</v>
      </c>
      <c r="J160" s="149">
        <v>0.352337962962963</v>
      </c>
      <c r="K160" s="137">
        <v>178</v>
      </c>
      <c r="L160" s="149">
        <v>0.462025462962963</v>
      </c>
      <c r="M160" s="137">
        <v>159</v>
      </c>
    </row>
    <row r="161" spans="1:13" ht="12.75">
      <c r="A161" s="150">
        <v>160</v>
      </c>
      <c r="B161" s="147" t="s">
        <v>36</v>
      </c>
      <c r="C161" s="147" t="s">
        <v>105</v>
      </c>
      <c r="D161" s="148" t="s">
        <v>1816</v>
      </c>
      <c r="E161" s="148"/>
      <c r="F161" s="149">
        <v>0.07538194444444445</v>
      </c>
      <c r="G161" s="137">
        <v>99</v>
      </c>
      <c r="H161" s="149">
        <v>0.19478009259259257</v>
      </c>
      <c r="I161" s="137">
        <v>127</v>
      </c>
      <c r="J161" s="149">
        <v>0.3395023148148148</v>
      </c>
      <c r="K161" s="150">
        <v>140</v>
      </c>
      <c r="L161" s="149">
        <v>0.46260416666666665</v>
      </c>
      <c r="M161" s="150">
        <v>160</v>
      </c>
    </row>
    <row r="162" spans="1:13" ht="12.75">
      <c r="A162" s="137">
        <v>161</v>
      </c>
      <c r="B162" s="147" t="s">
        <v>1092</v>
      </c>
      <c r="C162" s="147" t="s">
        <v>1093</v>
      </c>
      <c r="D162" s="148" t="s">
        <v>2787</v>
      </c>
      <c r="E162" s="148"/>
      <c r="F162" s="149">
        <v>0.0872800925925926</v>
      </c>
      <c r="G162" s="137">
        <v>295</v>
      </c>
      <c r="H162" s="149">
        <v>0.21366898148148147</v>
      </c>
      <c r="I162" s="137">
        <v>226</v>
      </c>
      <c r="J162" s="149">
        <v>0.3510416666666667</v>
      </c>
      <c r="K162" s="137">
        <v>175</v>
      </c>
      <c r="L162" s="149">
        <v>0.46357638888888886</v>
      </c>
      <c r="M162" s="137">
        <v>161</v>
      </c>
    </row>
    <row r="163" spans="1:13" ht="12.75">
      <c r="A163" s="137">
        <v>162</v>
      </c>
      <c r="B163" s="147" t="s">
        <v>23</v>
      </c>
      <c r="C163" s="147" t="s">
        <v>1050</v>
      </c>
      <c r="D163" s="148" t="s">
        <v>1816</v>
      </c>
      <c r="E163" s="148">
        <v>40</v>
      </c>
      <c r="F163" s="149">
        <v>0.08787037037037038</v>
      </c>
      <c r="G163" s="150">
        <v>300</v>
      </c>
      <c r="H163" s="149">
        <v>0.21368055555555554</v>
      </c>
      <c r="I163" s="137">
        <v>227</v>
      </c>
      <c r="J163" s="149">
        <v>0.3619907407407407</v>
      </c>
      <c r="K163" s="137">
        <v>201</v>
      </c>
      <c r="L163" s="149">
        <v>0.4640972222222222</v>
      </c>
      <c r="M163" s="137">
        <v>162</v>
      </c>
    </row>
    <row r="164" spans="1:13" ht="12.75">
      <c r="A164" s="137">
        <v>163</v>
      </c>
      <c r="B164" s="147" t="s">
        <v>36</v>
      </c>
      <c r="C164" s="147" t="s">
        <v>59</v>
      </c>
      <c r="D164" s="148" t="s">
        <v>1816</v>
      </c>
      <c r="E164" s="148">
        <v>40</v>
      </c>
      <c r="F164" s="149">
        <v>0.06935185185185185</v>
      </c>
      <c r="G164" s="137">
        <v>45</v>
      </c>
      <c r="H164" s="149">
        <v>0.1891898148148148</v>
      </c>
      <c r="I164" s="137">
        <v>96</v>
      </c>
      <c r="J164" s="149">
        <v>0.33806712962962965</v>
      </c>
      <c r="K164" s="137">
        <v>135</v>
      </c>
      <c r="L164" s="149">
        <v>0.46422453703703703</v>
      </c>
      <c r="M164" s="137">
        <v>163</v>
      </c>
    </row>
    <row r="165" spans="1:13" ht="12.75">
      <c r="A165" s="150">
        <v>164</v>
      </c>
      <c r="B165" s="147" t="s">
        <v>40</v>
      </c>
      <c r="C165" s="147" t="s">
        <v>877</v>
      </c>
      <c r="D165" s="148" t="s">
        <v>1816</v>
      </c>
      <c r="E165" s="148">
        <v>50</v>
      </c>
      <c r="F165" s="149">
        <v>0.0778125</v>
      </c>
      <c r="G165" s="150">
        <v>160</v>
      </c>
      <c r="H165" s="149">
        <v>0.2078587962962963</v>
      </c>
      <c r="I165" s="150">
        <v>204</v>
      </c>
      <c r="J165" s="149">
        <v>0.3500925925925926</v>
      </c>
      <c r="K165" s="137">
        <v>173</v>
      </c>
      <c r="L165" s="149">
        <v>0.46424768518518517</v>
      </c>
      <c r="M165" s="150">
        <v>164</v>
      </c>
    </row>
    <row r="166" spans="1:13" ht="12.75">
      <c r="A166" s="137">
        <v>165</v>
      </c>
      <c r="B166" s="147" t="s">
        <v>807</v>
      </c>
      <c r="C166" s="147" t="s">
        <v>599</v>
      </c>
      <c r="D166" s="148" t="s">
        <v>1816</v>
      </c>
      <c r="E166" s="148">
        <v>40</v>
      </c>
      <c r="F166" s="149">
        <v>0.07984953703703704</v>
      </c>
      <c r="G166" s="137">
        <v>191</v>
      </c>
      <c r="H166" s="149">
        <v>0.20375</v>
      </c>
      <c r="I166" s="137">
        <v>189</v>
      </c>
      <c r="J166" s="149">
        <v>0.34582175925925923</v>
      </c>
      <c r="K166" s="137">
        <v>165</v>
      </c>
      <c r="L166" s="149">
        <v>0.4645601851851852</v>
      </c>
      <c r="M166" s="137">
        <v>165</v>
      </c>
    </row>
    <row r="167" spans="1:13" ht="12.75">
      <c r="A167" s="137">
        <v>166</v>
      </c>
      <c r="B167" s="147" t="s">
        <v>1038</v>
      </c>
      <c r="C167" s="147" t="s">
        <v>1094</v>
      </c>
      <c r="D167" s="148" t="s">
        <v>1816</v>
      </c>
      <c r="E167" s="148"/>
      <c r="F167" s="149">
        <v>0.07805555555555556</v>
      </c>
      <c r="G167" s="137">
        <v>166</v>
      </c>
      <c r="H167" s="149">
        <v>0.20226851851851854</v>
      </c>
      <c r="I167" s="137">
        <v>173</v>
      </c>
      <c r="J167" s="149">
        <v>0.35030092592592593</v>
      </c>
      <c r="K167" s="137">
        <v>174</v>
      </c>
      <c r="L167" s="149">
        <v>0.4646180555555555</v>
      </c>
      <c r="M167" s="137">
        <v>166</v>
      </c>
    </row>
    <row r="168" spans="1:13" ht="12.75">
      <c r="A168" s="137">
        <v>167</v>
      </c>
      <c r="B168" s="147" t="s">
        <v>1095</v>
      </c>
      <c r="C168" s="147" t="s">
        <v>1096</v>
      </c>
      <c r="D168" s="148" t="s">
        <v>1816</v>
      </c>
      <c r="E168" s="148">
        <v>50</v>
      </c>
      <c r="F168" s="149">
        <v>0.08217592592592593</v>
      </c>
      <c r="G168" s="137">
        <v>221</v>
      </c>
      <c r="H168" s="149">
        <v>0.2188078703703704</v>
      </c>
      <c r="I168" s="137">
        <v>258</v>
      </c>
      <c r="J168" s="149">
        <v>0.3965277777777778</v>
      </c>
      <c r="K168" s="137">
        <v>295</v>
      </c>
      <c r="L168" s="149">
        <v>0.4646180555555555</v>
      </c>
      <c r="M168" s="137">
        <v>167</v>
      </c>
    </row>
    <row r="169" spans="1:13" ht="12.75">
      <c r="A169" s="150">
        <v>168</v>
      </c>
      <c r="B169" s="147" t="s">
        <v>293</v>
      </c>
      <c r="C169" s="147" t="s">
        <v>1097</v>
      </c>
      <c r="D169" s="148" t="s">
        <v>1816</v>
      </c>
      <c r="E169" s="148"/>
      <c r="F169" s="149">
        <v>0.08327546296296297</v>
      </c>
      <c r="G169" s="137">
        <v>243</v>
      </c>
      <c r="H169" s="149">
        <v>0.20144675925925926</v>
      </c>
      <c r="I169" s="137">
        <v>163</v>
      </c>
      <c r="J169" s="149">
        <v>0.3499421296296296</v>
      </c>
      <c r="K169" s="150">
        <v>172</v>
      </c>
      <c r="L169" s="149">
        <v>0.46489583333333334</v>
      </c>
      <c r="M169" s="150">
        <v>168</v>
      </c>
    </row>
    <row r="170" spans="1:13" ht="12.75">
      <c r="A170" s="137">
        <v>169</v>
      </c>
      <c r="B170" s="147" t="s">
        <v>822</v>
      </c>
      <c r="C170" s="147" t="s">
        <v>800</v>
      </c>
      <c r="D170" s="148" t="s">
        <v>2787</v>
      </c>
      <c r="E170" s="148"/>
      <c r="F170" s="149">
        <v>0.07601851851851853</v>
      </c>
      <c r="G170" s="150">
        <v>116</v>
      </c>
      <c r="H170" s="149">
        <v>0.19791666666666666</v>
      </c>
      <c r="I170" s="137">
        <v>141</v>
      </c>
      <c r="J170" s="149">
        <v>0.34519675925925924</v>
      </c>
      <c r="K170" s="137">
        <v>162</v>
      </c>
      <c r="L170" s="149">
        <v>0.4676967592592593</v>
      </c>
      <c r="M170" s="137">
        <v>169</v>
      </c>
    </row>
    <row r="171" spans="1:13" ht="12.75">
      <c r="A171" s="137">
        <v>170</v>
      </c>
      <c r="B171" s="147" t="s">
        <v>81</v>
      </c>
      <c r="C171" s="147" t="s">
        <v>90</v>
      </c>
      <c r="D171" s="148" t="s">
        <v>1816</v>
      </c>
      <c r="E171" s="148">
        <v>40</v>
      </c>
      <c r="F171" s="149">
        <v>0.08020833333333334</v>
      </c>
      <c r="G171" s="137">
        <v>198</v>
      </c>
      <c r="H171" s="149">
        <v>0.20321759259259262</v>
      </c>
      <c r="I171" s="150">
        <v>180</v>
      </c>
      <c r="J171" s="149">
        <v>0.3489583333333333</v>
      </c>
      <c r="K171" s="137">
        <v>171</v>
      </c>
      <c r="L171" s="149">
        <v>0.46899305555555554</v>
      </c>
      <c r="M171" s="137">
        <v>170</v>
      </c>
    </row>
    <row r="172" spans="1:13" ht="12.75">
      <c r="A172" s="137">
        <v>171</v>
      </c>
      <c r="B172" s="147" t="s">
        <v>413</v>
      </c>
      <c r="C172" s="147" t="s">
        <v>196</v>
      </c>
      <c r="D172" s="148" t="s">
        <v>1816</v>
      </c>
      <c r="E172" s="148">
        <v>40</v>
      </c>
      <c r="F172" s="149">
        <v>0.07305555555555555</v>
      </c>
      <c r="G172" s="137">
        <v>76</v>
      </c>
      <c r="H172" s="149">
        <v>0.20217592592592593</v>
      </c>
      <c r="I172" s="150">
        <v>168</v>
      </c>
      <c r="J172" s="149">
        <v>0.34703703703703703</v>
      </c>
      <c r="K172" s="137">
        <v>167</v>
      </c>
      <c r="L172" s="149">
        <v>0.4702777777777778</v>
      </c>
      <c r="M172" s="137">
        <v>171</v>
      </c>
    </row>
    <row r="173" spans="1:13" ht="12.75">
      <c r="A173" s="150">
        <v>172</v>
      </c>
      <c r="B173" s="147" t="s">
        <v>11</v>
      </c>
      <c r="C173" s="147" t="s">
        <v>1098</v>
      </c>
      <c r="D173" s="148" t="s">
        <v>1816</v>
      </c>
      <c r="E173" s="148">
        <v>50</v>
      </c>
      <c r="F173" s="149">
        <v>0.076875</v>
      </c>
      <c r="G173" s="150">
        <v>144</v>
      </c>
      <c r="H173" s="149">
        <v>0.19826388888888888</v>
      </c>
      <c r="I173" s="150">
        <v>144</v>
      </c>
      <c r="J173" s="149">
        <v>0.34145833333333336</v>
      </c>
      <c r="K173" s="150">
        <v>148</v>
      </c>
      <c r="L173" s="149">
        <v>0.4704513888888889</v>
      </c>
      <c r="M173" s="150">
        <v>172</v>
      </c>
    </row>
    <row r="174" spans="1:13" ht="12.75">
      <c r="A174" s="137">
        <v>173</v>
      </c>
      <c r="B174" s="147" t="s">
        <v>678</v>
      </c>
      <c r="C174" s="147" t="s">
        <v>508</v>
      </c>
      <c r="D174" s="148" t="s">
        <v>1816</v>
      </c>
      <c r="E174" s="148"/>
      <c r="F174" s="149">
        <v>0.07581018518518519</v>
      </c>
      <c r="G174" s="137">
        <v>111</v>
      </c>
      <c r="H174" s="149">
        <v>0.19774305555555557</v>
      </c>
      <c r="I174" s="150">
        <v>140</v>
      </c>
      <c r="J174" s="149">
        <v>0.34355324074074073</v>
      </c>
      <c r="K174" s="137">
        <v>154</v>
      </c>
      <c r="L174" s="149">
        <v>0.47053240740740737</v>
      </c>
      <c r="M174" s="137">
        <v>173</v>
      </c>
    </row>
    <row r="175" spans="1:13" ht="12.75">
      <c r="A175" s="137">
        <v>174</v>
      </c>
      <c r="B175" s="147" t="s">
        <v>395</v>
      </c>
      <c r="C175" s="147" t="s">
        <v>1099</v>
      </c>
      <c r="D175" s="148" t="s">
        <v>1816</v>
      </c>
      <c r="E175" s="148">
        <v>40</v>
      </c>
      <c r="F175" s="149">
        <v>0.08043981481481481</v>
      </c>
      <c r="G175" s="150">
        <v>200</v>
      </c>
      <c r="H175" s="149">
        <v>0.2031828703703704</v>
      </c>
      <c r="I175" s="137">
        <v>179</v>
      </c>
      <c r="J175" s="149">
        <v>0.3484259259259259</v>
      </c>
      <c r="K175" s="137">
        <v>170</v>
      </c>
      <c r="L175" s="149">
        <v>0.4707060185185185</v>
      </c>
      <c r="M175" s="137">
        <v>174</v>
      </c>
    </row>
    <row r="176" spans="1:13" ht="12.75">
      <c r="A176" s="137">
        <v>175</v>
      </c>
      <c r="B176" s="147" t="s">
        <v>921</v>
      </c>
      <c r="C176" s="147" t="s">
        <v>922</v>
      </c>
      <c r="D176" s="148" t="s">
        <v>1816</v>
      </c>
      <c r="E176" s="148"/>
      <c r="F176" s="149">
        <v>0.07939814814814815</v>
      </c>
      <c r="G176" s="150">
        <v>188</v>
      </c>
      <c r="H176" s="149">
        <v>0.20369212962962965</v>
      </c>
      <c r="I176" s="150">
        <v>188</v>
      </c>
      <c r="J176" s="149">
        <v>0.35662037037037037</v>
      </c>
      <c r="K176" s="137">
        <v>186</v>
      </c>
      <c r="L176" s="149">
        <v>0.47096064814814814</v>
      </c>
      <c r="M176" s="137">
        <v>175</v>
      </c>
    </row>
    <row r="177" spans="1:13" ht="12.75">
      <c r="A177" s="150">
        <v>176</v>
      </c>
      <c r="B177" s="147" t="s">
        <v>959</v>
      </c>
      <c r="C177" s="147" t="s">
        <v>960</v>
      </c>
      <c r="D177" s="148" t="s">
        <v>1816</v>
      </c>
      <c r="E177" s="148">
        <v>40</v>
      </c>
      <c r="F177" s="149">
        <v>0.07297453703703703</v>
      </c>
      <c r="G177" s="137">
        <v>73</v>
      </c>
      <c r="H177" s="149">
        <v>0.1929976851851852</v>
      </c>
      <c r="I177" s="150">
        <v>116</v>
      </c>
      <c r="J177" s="149">
        <v>0.3436111111111111</v>
      </c>
      <c r="K177" s="137">
        <v>155</v>
      </c>
      <c r="L177" s="149">
        <v>0.4710532407407408</v>
      </c>
      <c r="M177" s="150">
        <v>176</v>
      </c>
    </row>
    <row r="178" spans="1:13" ht="12.75">
      <c r="A178" s="137">
        <v>177</v>
      </c>
      <c r="B178" s="147" t="s">
        <v>884</v>
      </c>
      <c r="C178" s="147" t="s">
        <v>885</v>
      </c>
      <c r="D178" s="148" t="s">
        <v>1816</v>
      </c>
      <c r="E178" s="148">
        <v>40</v>
      </c>
      <c r="F178" s="149">
        <v>0.07787037037037037</v>
      </c>
      <c r="G178" s="137">
        <v>161</v>
      </c>
      <c r="H178" s="149">
        <v>0.19895833333333335</v>
      </c>
      <c r="I178" s="150">
        <v>148</v>
      </c>
      <c r="J178" s="149">
        <v>0.3402662037037037</v>
      </c>
      <c r="K178" s="137">
        <v>141</v>
      </c>
      <c r="L178" s="149">
        <v>0.47120370370370374</v>
      </c>
      <c r="M178" s="137">
        <v>177</v>
      </c>
    </row>
    <row r="179" spans="1:13" ht="12.75">
      <c r="A179" s="137">
        <v>178</v>
      </c>
      <c r="B179" s="147" t="s">
        <v>36</v>
      </c>
      <c r="C179" s="147" t="s">
        <v>42</v>
      </c>
      <c r="D179" s="148" t="s">
        <v>1816</v>
      </c>
      <c r="E179" s="148">
        <v>40</v>
      </c>
      <c r="F179" s="149">
        <v>0.07297453703703703</v>
      </c>
      <c r="G179" s="137">
        <v>74</v>
      </c>
      <c r="H179" s="149">
        <v>0.18939814814814815</v>
      </c>
      <c r="I179" s="137">
        <v>98</v>
      </c>
      <c r="J179" s="149">
        <v>0.34125</v>
      </c>
      <c r="K179" s="137">
        <v>147</v>
      </c>
      <c r="L179" s="149">
        <v>0.4714583333333333</v>
      </c>
      <c r="M179" s="137">
        <v>178</v>
      </c>
    </row>
    <row r="180" spans="1:13" ht="12.75">
      <c r="A180" s="137">
        <v>179</v>
      </c>
      <c r="B180" s="147" t="s">
        <v>683</v>
      </c>
      <c r="C180" s="147" t="s">
        <v>28</v>
      </c>
      <c r="D180" s="148" t="s">
        <v>1816</v>
      </c>
      <c r="E180" s="148"/>
      <c r="F180" s="149">
        <v>0.07722222222222223</v>
      </c>
      <c r="G180" s="137">
        <v>150</v>
      </c>
      <c r="H180" s="149">
        <v>0.1969212962962963</v>
      </c>
      <c r="I180" s="137">
        <v>138</v>
      </c>
      <c r="J180" s="149">
        <v>0.34068287037037037</v>
      </c>
      <c r="K180" s="137">
        <v>143</v>
      </c>
      <c r="L180" s="149">
        <v>0.4718865740740741</v>
      </c>
      <c r="M180" s="137">
        <v>179</v>
      </c>
    </row>
    <row r="181" spans="1:13" ht="12.75">
      <c r="A181" s="150">
        <v>180</v>
      </c>
      <c r="B181" s="147" t="s">
        <v>171</v>
      </c>
      <c r="C181" s="147" t="s">
        <v>1100</v>
      </c>
      <c r="D181" s="148" t="s">
        <v>1816</v>
      </c>
      <c r="E181" s="148"/>
      <c r="F181" s="149">
        <v>0.07900462962962963</v>
      </c>
      <c r="G181" s="137">
        <v>183</v>
      </c>
      <c r="H181" s="149">
        <v>0.1984027777777778</v>
      </c>
      <c r="I181" s="137">
        <v>145</v>
      </c>
      <c r="J181" s="149">
        <v>0.3450578703703704</v>
      </c>
      <c r="K181" s="137">
        <v>161</v>
      </c>
      <c r="L181" s="149">
        <v>0.4725</v>
      </c>
      <c r="M181" s="150">
        <v>180</v>
      </c>
    </row>
    <row r="182" spans="1:13" ht="12.75">
      <c r="A182" s="137">
        <v>181</v>
      </c>
      <c r="B182" s="147" t="s">
        <v>1101</v>
      </c>
      <c r="C182" s="147" t="s">
        <v>1102</v>
      </c>
      <c r="D182" s="148" t="s">
        <v>2787</v>
      </c>
      <c r="E182" s="148">
        <v>40</v>
      </c>
      <c r="F182" s="149">
        <v>0.0900925925925926</v>
      </c>
      <c r="G182" s="137">
        <v>333</v>
      </c>
      <c r="H182" s="149">
        <v>0.22506944444444443</v>
      </c>
      <c r="I182" s="137">
        <v>285</v>
      </c>
      <c r="J182" s="149">
        <v>0.36576388888888894</v>
      </c>
      <c r="K182" s="137">
        <v>213</v>
      </c>
      <c r="L182" s="149">
        <v>0.4749537037037037</v>
      </c>
      <c r="M182" s="137">
        <v>181</v>
      </c>
    </row>
    <row r="183" spans="1:13" ht="12.75">
      <c r="A183" s="137">
        <v>182</v>
      </c>
      <c r="B183" s="147" t="s">
        <v>807</v>
      </c>
      <c r="C183" s="147" t="s">
        <v>566</v>
      </c>
      <c r="D183" s="148" t="s">
        <v>1816</v>
      </c>
      <c r="E183" s="148">
        <v>40</v>
      </c>
      <c r="F183" s="149">
        <v>0.07666666666666666</v>
      </c>
      <c r="G183" s="150">
        <v>136</v>
      </c>
      <c r="H183" s="149">
        <v>0.20225694444444445</v>
      </c>
      <c r="I183" s="137">
        <v>171</v>
      </c>
      <c r="J183" s="149">
        <v>0.3558333333333333</v>
      </c>
      <c r="K183" s="150">
        <v>184</v>
      </c>
      <c r="L183" s="149">
        <v>0.47734953703703703</v>
      </c>
      <c r="M183" s="137">
        <v>182</v>
      </c>
    </row>
    <row r="184" spans="1:13" ht="12.75">
      <c r="A184" s="137">
        <v>183</v>
      </c>
      <c r="B184" s="147" t="s">
        <v>54</v>
      </c>
      <c r="C184" s="147" t="s">
        <v>1103</v>
      </c>
      <c r="D184" s="148" t="s">
        <v>1816</v>
      </c>
      <c r="E184" s="148">
        <v>40</v>
      </c>
      <c r="F184" s="149">
        <v>0.0846875</v>
      </c>
      <c r="G184" s="150">
        <v>256</v>
      </c>
      <c r="H184" s="149">
        <v>0.2091550925925926</v>
      </c>
      <c r="I184" s="137">
        <v>209</v>
      </c>
      <c r="J184" s="149">
        <v>0.3558101851851852</v>
      </c>
      <c r="K184" s="137">
        <v>183</v>
      </c>
      <c r="L184" s="149">
        <v>0.4774305555555556</v>
      </c>
      <c r="M184" s="137">
        <v>183</v>
      </c>
    </row>
    <row r="185" spans="1:13" ht="12.75">
      <c r="A185" s="150">
        <v>184</v>
      </c>
      <c r="B185" s="147" t="s">
        <v>109</v>
      </c>
      <c r="C185" s="147" t="s">
        <v>110</v>
      </c>
      <c r="D185" s="148" t="s">
        <v>1816</v>
      </c>
      <c r="E185" s="148">
        <v>60</v>
      </c>
      <c r="F185" s="149">
        <v>0.0774537037037037</v>
      </c>
      <c r="G185" s="137">
        <v>157</v>
      </c>
      <c r="H185" s="149">
        <v>0.2030671296296296</v>
      </c>
      <c r="I185" s="150">
        <v>176</v>
      </c>
      <c r="J185" s="149">
        <v>0.3580671296296296</v>
      </c>
      <c r="K185" s="150">
        <v>188</v>
      </c>
      <c r="L185" s="149">
        <v>0.47899305555555555</v>
      </c>
      <c r="M185" s="150">
        <v>184</v>
      </c>
    </row>
    <row r="186" spans="1:13" ht="12.75">
      <c r="A186" s="137">
        <v>185</v>
      </c>
      <c r="B186" s="147" t="s">
        <v>2</v>
      </c>
      <c r="C186" s="147" t="s">
        <v>122</v>
      </c>
      <c r="D186" s="148" t="s">
        <v>1816</v>
      </c>
      <c r="E186" s="148">
        <v>40</v>
      </c>
      <c r="F186" s="149">
        <v>0.07685185185185185</v>
      </c>
      <c r="G186" s="137">
        <v>142</v>
      </c>
      <c r="H186" s="149">
        <v>0.20158564814814817</v>
      </c>
      <c r="I186" s="150">
        <v>164</v>
      </c>
      <c r="J186" s="149">
        <v>0.3628356481481481</v>
      </c>
      <c r="K186" s="137">
        <v>203</v>
      </c>
      <c r="L186" s="149">
        <v>0.47973379629629626</v>
      </c>
      <c r="M186" s="137">
        <v>185</v>
      </c>
    </row>
    <row r="187" spans="1:13" ht="12.75">
      <c r="A187" s="137">
        <v>186</v>
      </c>
      <c r="B187" s="147" t="s">
        <v>779</v>
      </c>
      <c r="C187" s="147" t="s">
        <v>73</v>
      </c>
      <c r="D187" s="148" t="s">
        <v>2787</v>
      </c>
      <c r="E187" s="148">
        <v>40</v>
      </c>
      <c r="F187" s="149">
        <v>0.08606481481481482</v>
      </c>
      <c r="G187" s="137">
        <v>278</v>
      </c>
      <c r="H187" s="149">
        <v>0.21569444444444444</v>
      </c>
      <c r="I187" s="137">
        <v>238</v>
      </c>
      <c r="J187" s="149">
        <v>0.3638425925925926</v>
      </c>
      <c r="K187" s="137">
        <v>210</v>
      </c>
      <c r="L187" s="149">
        <v>0.480625</v>
      </c>
      <c r="M187" s="137">
        <v>186</v>
      </c>
    </row>
    <row r="188" spans="1:13" ht="12.75">
      <c r="A188" s="137">
        <v>187</v>
      </c>
      <c r="B188" s="147" t="s">
        <v>906</v>
      </c>
      <c r="C188" s="147" t="s">
        <v>907</v>
      </c>
      <c r="D188" s="148" t="s">
        <v>1816</v>
      </c>
      <c r="E188" s="148">
        <v>40</v>
      </c>
      <c r="F188" s="149">
        <v>0.08528935185185184</v>
      </c>
      <c r="G188" s="137">
        <v>259</v>
      </c>
      <c r="H188" s="149">
        <v>0.21245370370370373</v>
      </c>
      <c r="I188" s="137">
        <v>219</v>
      </c>
      <c r="J188" s="149">
        <v>0.35966435185185186</v>
      </c>
      <c r="K188" s="137">
        <v>193</v>
      </c>
      <c r="L188" s="149">
        <v>0.48148148148148145</v>
      </c>
      <c r="M188" s="137">
        <v>187</v>
      </c>
    </row>
    <row r="189" spans="1:13" ht="12.75">
      <c r="A189" s="150">
        <v>188</v>
      </c>
      <c r="B189" s="147" t="s">
        <v>22</v>
      </c>
      <c r="C189" s="147" t="s">
        <v>690</v>
      </c>
      <c r="D189" s="148" t="s">
        <v>1816</v>
      </c>
      <c r="E189" s="148">
        <v>40</v>
      </c>
      <c r="F189" s="149">
        <v>0.08538194444444445</v>
      </c>
      <c r="G189" s="137">
        <v>263</v>
      </c>
      <c r="H189" s="149">
        <v>0.2124652777777778</v>
      </c>
      <c r="I189" s="150">
        <v>220</v>
      </c>
      <c r="J189" s="149">
        <v>0.3597106481481482</v>
      </c>
      <c r="K189" s="137">
        <v>194</v>
      </c>
      <c r="L189" s="149">
        <v>0.48150462962962964</v>
      </c>
      <c r="M189" s="150">
        <v>188</v>
      </c>
    </row>
    <row r="190" spans="1:13" ht="12.75">
      <c r="A190" s="137">
        <v>189</v>
      </c>
      <c r="B190" s="147" t="s">
        <v>714</v>
      </c>
      <c r="C190" s="147" t="s">
        <v>565</v>
      </c>
      <c r="D190" s="148" t="s">
        <v>1816</v>
      </c>
      <c r="E190" s="148"/>
      <c r="F190" s="149">
        <v>0.07667824074074074</v>
      </c>
      <c r="G190" s="137">
        <v>137</v>
      </c>
      <c r="H190" s="149">
        <v>0.20226851851851854</v>
      </c>
      <c r="I190" s="150">
        <v>172</v>
      </c>
      <c r="J190" s="149">
        <v>0.35590277777777773</v>
      </c>
      <c r="K190" s="137">
        <v>185</v>
      </c>
      <c r="L190" s="149">
        <v>0.48184027777777777</v>
      </c>
      <c r="M190" s="137">
        <v>189</v>
      </c>
    </row>
    <row r="191" spans="1:13" ht="12.75">
      <c r="A191" s="137">
        <v>190</v>
      </c>
      <c r="B191" s="147" t="s">
        <v>50</v>
      </c>
      <c r="C191" s="147" t="s">
        <v>1104</v>
      </c>
      <c r="D191" s="148" t="s">
        <v>1816</v>
      </c>
      <c r="E191" s="148"/>
      <c r="F191" s="149">
        <v>0.0756712962962963</v>
      </c>
      <c r="G191" s="137">
        <v>107</v>
      </c>
      <c r="H191" s="149">
        <v>0.19538194444444446</v>
      </c>
      <c r="I191" s="150">
        <v>128</v>
      </c>
      <c r="J191" s="149">
        <v>0.3514236111111111</v>
      </c>
      <c r="K191" s="137">
        <v>177</v>
      </c>
      <c r="L191" s="149">
        <v>0.4825231481481482</v>
      </c>
      <c r="M191" s="137">
        <v>190</v>
      </c>
    </row>
    <row r="192" spans="1:13" ht="12.75">
      <c r="A192" s="137">
        <v>191</v>
      </c>
      <c r="B192" s="147" t="s">
        <v>49</v>
      </c>
      <c r="C192" s="147" t="s">
        <v>723</v>
      </c>
      <c r="D192" s="148" t="s">
        <v>1816</v>
      </c>
      <c r="E192" s="148">
        <v>40</v>
      </c>
      <c r="F192" s="149">
        <v>0.07578703703703704</v>
      </c>
      <c r="G192" s="137">
        <v>109</v>
      </c>
      <c r="H192" s="149">
        <v>0.1959375</v>
      </c>
      <c r="I192" s="137">
        <v>135</v>
      </c>
      <c r="J192" s="149">
        <v>0.35115740740740736</v>
      </c>
      <c r="K192" s="150">
        <v>176</v>
      </c>
      <c r="L192" s="149">
        <v>0.4825347222222222</v>
      </c>
      <c r="M192" s="137">
        <v>191</v>
      </c>
    </row>
    <row r="193" spans="1:13" ht="12.75">
      <c r="A193" s="150">
        <v>192</v>
      </c>
      <c r="B193" s="147" t="s">
        <v>96</v>
      </c>
      <c r="C193" s="147" t="s">
        <v>145</v>
      </c>
      <c r="D193" s="148" t="s">
        <v>1816</v>
      </c>
      <c r="E193" s="148"/>
      <c r="F193" s="149">
        <v>0.0886111111111111</v>
      </c>
      <c r="G193" s="137">
        <v>317</v>
      </c>
      <c r="H193" s="149">
        <v>0.21877314814814816</v>
      </c>
      <c r="I193" s="150">
        <v>256</v>
      </c>
      <c r="J193" s="149">
        <v>0.37243055555555554</v>
      </c>
      <c r="K193" s="137">
        <v>231</v>
      </c>
      <c r="L193" s="149">
        <v>0.4826620370370371</v>
      </c>
      <c r="M193" s="150">
        <v>192</v>
      </c>
    </row>
    <row r="194" spans="1:13" ht="12.75">
      <c r="A194" s="137">
        <v>193</v>
      </c>
      <c r="B194" s="147" t="s">
        <v>464</v>
      </c>
      <c r="C194" s="147" t="s">
        <v>525</v>
      </c>
      <c r="D194" s="148" t="s">
        <v>1816</v>
      </c>
      <c r="E194" s="148">
        <v>50</v>
      </c>
      <c r="F194" s="149">
        <v>0.08859953703703705</v>
      </c>
      <c r="G194" s="150">
        <v>316</v>
      </c>
      <c r="H194" s="149">
        <v>0.21878472222222223</v>
      </c>
      <c r="I194" s="137">
        <v>257</v>
      </c>
      <c r="J194" s="149">
        <v>0.37244212962962964</v>
      </c>
      <c r="K194" s="150">
        <v>232</v>
      </c>
      <c r="L194" s="149">
        <v>0.4826620370370371</v>
      </c>
      <c r="M194" s="137">
        <v>193</v>
      </c>
    </row>
    <row r="195" spans="1:13" ht="12.75">
      <c r="A195" s="137">
        <v>194</v>
      </c>
      <c r="B195" s="147" t="s">
        <v>32</v>
      </c>
      <c r="C195" s="147" t="s">
        <v>55</v>
      </c>
      <c r="D195" s="148" t="s">
        <v>1816</v>
      </c>
      <c r="E195" s="148">
        <v>50</v>
      </c>
      <c r="F195" s="149">
        <v>0.09341435185185186</v>
      </c>
      <c r="G195" s="150">
        <v>372</v>
      </c>
      <c r="H195" s="149">
        <v>0.22751157407407407</v>
      </c>
      <c r="I195" s="137">
        <v>297</v>
      </c>
      <c r="J195" s="149">
        <v>0.3677199074074074</v>
      </c>
      <c r="K195" s="137">
        <v>219</v>
      </c>
      <c r="L195" s="149">
        <v>0.48387731481481483</v>
      </c>
      <c r="M195" s="137">
        <v>194</v>
      </c>
    </row>
    <row r="196" spans="1:13" ht="12.75">
      <c r="A196" s="137">
        <v>195</v>
      </c>
      <c r="B196" s="147" t="s">
        <v>735</v>
      </c>
      <c r="C196" s="147" t="s">
        <v>736</v>
      </c>
      <c r="D196" s="148" t="s">
        <v>2787</v>
      </c>
      <c r="E196" s="148">
        <v>40</v>
      </c>
      <c r="F196" s="149">
        <v>0.08364583333333332</v>
      </c>
      <c r="G196" s="137">
        <v>246</v>
      </c>
      <c r="H196" s="149">
        <v>0.21351851851851852</v>
      </c>
      <c r="I196" s="137">
        <v>225</v>
      </c>
      <c r="J196" s="149">
        <v>0.36135416666666664</v>
      </c>
      <c r="K196" s="137">
        <v>198</v>
      </c>
      <c r="L196" s="149">
        <v>0.48400462962962965</v>
      </c>
      <c r="M196" s="137">
        <v>195</v>
      </c>
    </row>
    <row r="197" spans="1:13" ht="12.75">
      <c r="A197" s="150">
        <v>196</v>
      </c>
      <c r="B197" s="147" t="s">
        <v>824</v>
      </c>
      <c r="C197" s="147" t="s">
        <v>1105</v>
      </c>
      <c r="D197" s="148" t="s">
        <v>1816</v>
      </c>
      <c r="E197" s="148">
        <v>50</v>
      </c>
      <c r="F197" s="149">
        <v>0.09017361111111111</v>
      </c>
      <c r="G197" s="150">
        <v>336</v>
      </c>
      <c r="H197" s="149">
        <v>0.22398148148148148</v>
      </c>
      <c r="I197" s="137">
        <v>282</v>
      </c>
      <c r="J197" s="149">
        <v>0.375625</v>
      </c>
      <c r="K197" s="137">
        <v>238</v>
      </c>
      <c r="L197" s="149">
        <v>0.4845138888888889</v>
      </c>
      <c r="M197" s="150">
        <v>196</v>
      </c>
    </row>
    <row r="198" spans="1:13" ht="12.75">
      <c r="A198" s="137">
        <v>197</v>
      </c>
      <c r="B198" s="147" t="s">
        <v>477</v>
      </c>
      <c r="C198" s="147" t="s">
        <v>987</v>
      </c>
      <c r="D198" s="148" t="s">
        <v>1816</v>
      </c>
      <c r="E198" s="148">
        <v>50</v>
      </c>
      <c r="F198" s="149">
        <v>0.08828703703703704</v>
      </c>
      <c r="G198" s="137">
        <v>307</v>
      </c>
      <c r="H198" s="149">
        <v>0.21582175925925925</v>
      </c>
      <c r="I198" s="150">
        <v>240</v>
      </c>
      <c r="J198" s="149">
        <v>0.3603240740740741</v>
      </c>
      <c r="K198" s="137">
        <v>195</v>
      </c>
      <c r="L198" s="149">
        <v>0.48452546296296295</v>
      </c>
      <c r="M198" s="137">
        <v>197</v>
      </c>
    </row>
    <row r="199" spans="1:13" ht="12.75">
      <c r="A199" s="137">
        <v>198</v>
      </c>
      <c r="B199" s="147" t="s">
        <v>30</v>
      </c>
      <c r="C199" s="147" t="s">
        <v>3200</v>
      </c>
      <c r="D199" s="148" t="s">
        <v>1816</v>
      </c>
      <c r="E199" s="148">
        <v>40</v>
      </c>
      <c r="F199" s="149">
        <v>0.08123842592592594</v>
      </c>
      <c r="G199" s="137">
        <v>209</v>
      </c>
      <c r="H199" s="149">
        <v>0.21278935185185185</v>
      </c>
      <c r="I199" s="137">
        <v>223</v>
      </c>
      <c r="J199" s="149">
        <v>0.36690972222222223</v>
      </c>
      <c r="K199" s="137">
        <v>215</v>
      </c>
      <c r="L199" s="149">
        <v>0.4849884259259259</v>
      </c>
      <c r="M199" s="137">
        <v>198</v>
      </c>
    </row>
    <row r="200" spans="1:13" ht="12.75">
      <c r="A200" s="137">
        <v>199</v>
      </c>
      <c r="B200" s="147" t="s">
        <v>1106</v>
      </c>
      <c r="C200" s="147" t="s">
        <v>700</v>
      </c>
      <c r="D200" s="148" t="s">
        <v>1816</v>
      </c>
      <c r="E200" s="148"/>
      <c r="F200" s="149">
        <v>0.08460648148148148</v>
      </c>
      <c r="G200" s="137">
        <v>255</v>
      </c>
      <c r="H200" s="149">
        <v>0.2050925925925926</v>
      </c>
      <c r="I200" s="137">
        <v>193</v>
      </c>
      <c r="J200" s="149">
        <v>0.3608680555555555</v>
      </c>
      <c r="K200" s="150">
        <v>196</v>
      </c>
      <c r="L200" s="149">
        <v>0.48560185185185184</v>
      </c>
      <c r="M200" s="137">
        <v>199</v>
      </c>
    </row>
    <row r="201" spans="1:13" ht="12.75">
      <c r="A201" s="150">
        <v>200</v>
      </c>
      <c r="B201" s="147" t="s">
        <v>1107</v>
      </c>
      <c r="C201" s="147" t="s">
        <v>1108</v>
      </c>
      <c r="D201" s="148" t="s">
        <v>1816</v>
      </c>
      <c r="E201" s="148">
        <v>40</v>
      </c>
      <c r="F201" s="149">
        <v>0.07583333333333334</v>
      </c>
      <c r="G201" s="137">
        <v>113</v>
      </c>
      <c r="H201" s="149">
        <v>0.19880787037037037</v>
      </c>
      <c r="I201" s="137">
        <v>146</v>
      </c>
      <c r="J201" s="149">
        <v>0.35913194444444446</v>
      </c>
      <c r="K201" s="150">
        <v>192</v>
      </c>
      <c r="L201" s="149">
        <v>0.48565972222222226</v>
      </c>
      <c r="M201" s="150">
        <v>200</v>
      </c>
    </row>
    <row r="202" spans="1:13" ht="12.75">
      <c r="A202" s="137">
        <v>201</v>
      </c>
      <c r="B202" s="147" t="s">
        <v>1109</v>
      </c>
      <c r="C202" s="147" t="s">
        <v>1110</v>
      </c>
      <c r="D202" s="148" t="s">
        <v>1816</v>
      </c>
      <c r="E202" s="148">
        <v>40</v>
      </c>
      <c r="F202" s="149">
        <v>0.06416666666666666</v>
      </c>
      <c r="G202" s="137">
        <v>19</v>
      </c>
      <c r="H202" s="149">
        <v>0.18361111111111109</v>
      </c>
      <c r="I202" s="137">
        <v>73</v>
      </c>
      <c r="J202" s="149">
        <v>0.3620023148148148</v>
      </c>
      <c r="K202" s="137">
        <v>202</v>
      </c>
      <c r="L202" s="149">
        <v>0.4862847222222222</v>
      </c>
      <c r="M202" s="137">
        <v>201</v>
      </c>
    </row>
    <row r="203" spans="1:13" ht="12.75">
      <c r="A203" s="137">
        <v>202</v>
      </c>
      <c r="B203" s="147" t="s">
        <v>1111</v>
      </c>
      <c r="C203" s="147" t="s">
        <v>1112</v>
      </c>
      <c r="D203" s="148" t="s">
        <v>1816</v>
      </c>
      <c r="E203" s="148">
        <v>40</v>
      </c>
      <c r="F203" s="149">
        <v>0.0790162037037037</v>
      </c>
      <c r="G203" s="150">
        <v>184</v>
      </c>
      <c r="H203" s="149">
        <v>0.20689814814814814</v>
      </c>
      <c r="I203" s="137">
        <v>201</v>
      </c>
      <c r="J203" s="149">
        <v>0.3683796296296296</v>
      </c>
      <c r="K203" s="137">
        <v>221</v>
      </c>
      <c r="L203" s="149">
        <v>0.4883101851851852</v>
      </c>
      <c r="M203" s="137">
        <v>202</v>
      </c>
    </row>
    <row r="204" spans="1:13" ht="12.75">
      <c r="A204" s="137">
        <v>203</v>
      </c>
      <c r="B204" s="147" t="s">
        <v>164</v>
      </c>
      <c r="C204" s="147" t="s">
        <v>773</v>
      </c>
      <c r="D204" s="148" t="s">
        <v>1816</v>
      </c>
      <c r="E204" s="148">
        <v>40</v>
      </c>
      <c r="F204" s="149">
        <v>0.08226851851851852</v>
      </c>
      <c r="G204" s="137">
        <v>223</v>
      </c>
      <c r="H204" s="149">
        <v>0.20717592592592593</v>
      </c>
      <c r="I204" s="137">
        <v>202</v>
      </c>
      <c r="J204" s="149">
        <v>0.3638310185185185</v>
      </c>
      <c r="K204" s="137">
        <v>209</v>
      </c>
      <c r="L204" s="149">
        <v>0.48844907407407406</v>
      </c>
      <c r="M204" s="137">
        <v>203</v>
      </c>
    </row>
    <row r="205" spans="1:13" ht="12.75">
      <c r="A205" s="150">
        <v>204</v>
      </c>
      <c r="B205" s="147" t="s">
        <v>144</v>
      </c>
      <c r="C205" s="147" t="s">
        <v>145</v>
      </c>
      <c r="D205" s="148" t="s">
        <v>1816</v>
      </c>
      <c r="E205" s="148"/>
      <c r="F205" s="149">
        <v>0.08144675925925926</v>
      </c>
      <c r="G205" s="137">
        <v>214</v>
      </c>
      <c r="H205" s="149">
        <v>0.20755787037037035</v>
      </c>
      <c r="I205" s="137">
        <v>203</v>
      </c>
      <c r="J205" s="149">
        <v>0.3655324074074074</v>
      </c>
      <c r="K205" s="137">
        <v>211</v>
      </c>
      <c r="L205" s="149">
        <v>0.48857638888888894</v>
      </c>
      <c r="M205" s="150">
        <v>204</v>
      </c>
    </row>
    <row r="206" spans="1:13" ht="12.75">
      <c r="A206" s="137">
        <v>205</v>
      </c>
      <c r="B206" s="147" t="s">
        <v>1115</v>
      </c>
      <c r="C206" s="147" t="s">
        <v>1116</v>
      </c>
      <c r="D206" s="148" t="s">
        <v>1816</v>
      </c>
      <c r="E206" s="148">
        <v>50</v>
      </c>
      <c r="F206" s="149">
        <v>0.08009259259259259</v>
      </c>
      <c r="G206" s="137">
        <v>194</v>
      </c>
      <c r="H206" s="149">
        <v>0.20981481481481482</v>
      </c>
      <c r="I206" s="137">
        <v>211</v>
      </c>
      <c r="J206" s="149">
        <v>0.35894675925925923</v>
      </c>
      <c r="K206" s="137">
        <v>190</v>
      </c>
      <c r="L206" s="149">
        <v>0.48871527777777773</v>
      </c>
      <c r="M206" s="137">
        <v>205</v>
      </c>
    </row>
    <row r="207" spans="1:13" ht="12.75">
      <c r="A207" s="137">
        <v>206</v>
      </c>
      <c r="B207" s="147" t="s">
        <v>1113</v>
      </c>
      <c r="C207" s="147" t="s">
        <v>1114</v>
      </c>
      <c r="D207" s="148" t="s">
        <v>1816</v>
      </c>
      <c r="E207" s="148">
        <v>40</v>
      </c>
      <c r="F207" s="149">
        <v>0.08011574074074074</v>
      </c>
      <c r="G207" s="137">
        <v>195</v>
      </c>
      <c r="H207" s="149">
        <v>0.2092361111111111</v>
      </c>
      <c r="I207" s="137">
        <v>210</v>
      </c>
      <c r="J207" s="149">
        <v>0.35896990740740736</v>
      </c>
      <c r="K207" s="137">
        <v>191</v>
      </c>
      <c r="L207" s="149">
        <v>0.48871527777777773</v>
      </c>
      <c r="M207" s="137">
        <v>206</v>
      </c>
    </row>
    <row r="208" spans="1:13" ht="12.75">
      <c r="A208" s="137">
        <v>207</v>
      </c>
      <c r="B208" s="147" t="s">
        <v>11</v>
      </c>
      <c r="C208" s="147" t="s">
        <v>42</v>
      </c>
      <c r="D208" s="148" t="s">
        <v>1816</v>
      </c>
      <c r="E208" s="148">
        <v>50</v>
      </c>
      <c r="F208" s="149">
        <v>0.09196759259259259</v>
      </c>
      <c r="G208" s="137">
        <v>353</v>
      </c>
      <c r="H208" s="149">
        <v>0.23640046296296294</v>
      </c>
      <c r="I208" s="137">
        <v>339</v>
      </c>
      <c r="J208" s="149">
        <v>0.3846643518518518</v>
      </c>
      <c r="K208" s="137">
        <v>270</v>
      </c>
      <c r="L208" s="149">
        <v>0.48875</v>
      </c>
      <c r="M208" s="137">
        <v>207</v>
      </c>
    </row>
    <row r="209" spans="1:13" ht="12.75">
      <c r="A209" s="150">
        <v>208</v>
      </c>
      <c r="B209" s="147" t="s">
        <v>1117</v>
      </c>
      <c r="C209" s="147" t="s">
        <v>1118</v>
      </c>
      <c r="D209" s="148" t="s">
        <v>2787</v>
      </c>
      <c r="E209" s="148"/>
      <c r="F209" s="149">
        <v>0.0939699074074074</v>
      </c>
      <c r="G209" s="137">
        <v>374</v>
      </c>
      <c r="H209" s="149">
        <v>0.23325231481481482</v>
      </c>
      <c r="I209" s="150">
        <v>324</v>
      </c>
      <c r="J209" s="149">
        <v>0.37538194444444445</v>
      </c>
      <c r="K209" s="137">
        <v>237</v>
      </c>
      <c r="L209" s="149">
        <v>0.49098379629629635</v>
      </c>
      <c r="M209" s="150">
        <v>208</v>
      </c>
    </row>
    <row r="210" spans="1:13" ht="12.75">
      <c r="A210" s="137">
        <v>209</v>
      </c>
      <c r="B210" s="147" t="s">
        <v>38</v>
      </c>
      <c r="C210" s="147" t="s">
        <v>814</v>
      </c>
      <c r="D210" s="148" t="s">
        <v>1816</v>
      </c>
      <c r="E210" s="148">
        <v>40</v>
      </c>
      <c r="F210" s="149">
        <v>0.07615740740740741</v>
      </c>
      <c r="G210" s="150">
        <v>120</v>
      </c>
      <c r="H210" s="149">
        <v>0.2021875</v>
      </c>
      <c r="I210" s="137">
        <v>169</v>
      </c>
      <c r="J210" s="149">
        <v>0.3614814814814815</v>
      </c>
      <c r="K210" s="150">
        <v>200</v>
      </c>
      <c r="L210" s="149">
        <v>0.49112268518518515</v>
      </c>
      <c r="M210" s="137">
        <v>209</v>
      </c>
    </row>
    <row r="211" spans="1:13" ht="12.75">
      <c r="A211" s="137">
        <v>210</v>
      </c>
      <c r="B211" s="147" t="s">
        <v>96</v>
      </c>
      <c r="C211" s="147" t="s">
        <v>946</v>
      </c>
      <c r="D211" s="148" t="s">
        <v>1816</v>
      </c>
      <c r="E211" s="148">
        <v>40</v>
      </c>
      <c r="F211" s="149">
        <v>0.08019675925925926</v>
      </c>
      <c r="G211" s="137">
        <v>197</v>
      </c>
      <c r="H211" s="149">
        <v>0.2136921296296296</v>
      </c>
      <c r="I211" s="150">
        <v>228</v>
      </c>
      <c r="J211" s="149">
        <v>0.3728587962962963</v>
      </c>
      <c r="K211" s="137">
        <v>234</v>
      </c>
      <c r="L211" s="149">
        <v>0.49172453703703706</v>
      </c>
      <c r="M211" s="137">
        <v>210</v>
      </c>
    </row>
    <row r="212" spans="1:13" ht="12.75">
      <c r="A212" s="137">
        <v>211</v>
      </c>
      <c r="B212" s="147" t="s">
        <v>826</v>
      </c>
      <c r="C212" s="147" t="s">
        <v>932</v>
      </c>
      <c r="D212" s="148" t="s">
        <v>1816</v>
      </c>
      <c r="E212" s="148">
        <v>40</v>
      </c>
      <c r="F212" s="149">
        <v>0.08125</v>
      </c>
      <c r="G212" s="137">
        <v>211</v>
      </c>
      <c r="H212" s="149">
        <v>0.2067939814814815</v>
      </c>
      <c r="I212" s="137">
        <v>199</v>
      </c>
      <c r="J212" s="149">
        <v>0.3576388888888889</v>
      </c>
      <c r="K212" s="137">
        <v>187</v>
      </c>
      <c r="L212" s="149">
        <v>0.49178240740740736</v>
      </c>
      <c r="M212" s="137">
        <v>211</v>
      </c>
    </row>
    <row r="213" spans="1:13" ht="12.75">
      <c r="A213" s="150">
        <v>212</v>
      </c>
      <c r="B213" s="147" t="s">
        <v>1</v>
      </c>
      <c r="C213" s="147" t="s">
        <v>236</v>
      </c>
      <c r="D213" s="148" t="s">
        <v>1816</v>
      </c>
      <c r="E213" s="148">
        <v>40</v>
      </c>
      <c r="F213" s="149">
        <v>0.07743055555555556</v>
      </c>
      <c r="G213" s="150">
        <v>156</v>
      </c>
      <c r="H213" s="149">
        <v>0.21173611111111112</v>
      </c>
      <c r="I213" s="150">
        <v>216</v>
      </c>
      <c r="J213" s="149">
        <v>0.3678587962962963</v>
      </c>
      <c r="K213" s="150">
        <v>220</v>
      </c>
      <c r="L213" s="149">
        <v>0.49190972222222223</v>
      </c>
      <c r="M213" s="150">
        <v>212</v>
      </c>
    </row>
    <row r="214" spans="1:13" ht="12.75">
      <c r="A214" s="137">
        <v>213</v>
      </c>
      <c r="B214" s="147" t="s">
        <v>67</v>
      </c>
      <c r="C214" s="147" t="s">
        <v>986</v>
      </c>
      <c r="D214" s="148" t="s">
        <v>1816</v>
      </c>
      <c r="E214" s="148"/>
      <c r="F214" s="149">
        <v>0.09225694444444445</v>
      </c>
      <c r="G214" s="150">
        <v>356</v>
      </c>
      <c r="H214" s="149">
        <v>0.2357986111111111</v>
      </c>
      <c r="I214" s="137">
        <v>335</v>
      </c>
      <c r="J214" s="149">
        <v>0.3821527777777778</v>
      </c>
      <c r="K214" s="150">
        <v>260</v>
      </c>
      <c r="L214" s="149">
        <v>0.49199074074074073</v>
      </c>
      <c r="M214" s="137">
        <v>213</v>
      </c>
    </row>
    <row r="215" spans="1:13" ht="12.75">
      <c r="A215" s="137">
        <v>214</v>
      </c>
      <c r="B215" s="147" t="s">
        <v>320</v>
      </c>
      <c r="C215" s="147" t="s">
        <v>565</v>
      </c>
      <c r="D215" s="148" t="s">
        <v>1816</v>
      </c>
      <c r="E215" s="148"/>
      <c r="F215" s="149">
        <v>0.08707175925925925</v>
      </c>
      <c r="G215" s="150">
        <v>292</v>
      </c>
      <c r="H215" s="149">
        <v>0.22167824074074075</v>
      </c>
      <c r="I215" s="150">
        <v>272</v>
      </c>
      <c r="J215" s="149">
        <v>0.3760532407407407</v>
      </c>
      <c r="K215" s="137">
        <v>239</v>
      </c>
      <c r="L215" s="149">
        <v>0.4925810185185185</v>
      </c>
      <c r="M215" s="137">
        <v>214</v>
      </c>
    </row>
    <row r="216" spans="1:13" ht="12.75">
      <c r="A216" s="137">
        <v>215</v>
      </c>
      <c r="B216" s="147" t="s">
        <v>39</v>
      </c>
      <c r="C216" s="147" t="s">
        <v>565</v>
      </c>
      <c r="D216" s="148" t="s">
        <v>1816</v>
      </c>
      <c r="E216" s="148"/>
      <c r="F216" s="149">
        <v>0.08708333333333333</v>
      </c>
      <c r="G216" s="137">
        <v>294</v>
      </c>
      <c r="H216" s="149">
        <v>0.22166666666666668</v>
      </c>
      <c r="I216" s="137">
        <v>271</v>
      </c>
      <c r="J216" s="149">
        <v>0.3830787037037037</v>
      </c>
      <c r="K216" s="137">
        <v>265</v>
      </c>
      <c r="L216" s="149">
        <v>0.49287037037037035</v>
      </c>
      <c r="M216" s="137">
        <v>215</v>
      </c>
    </row>
    <row r="217" spans="1:13" ht="12.75">
      <c r="A217" s="150">
        <v>216</v>
      </c>
      <c r="B217" s="147" t="s">
        <v>47</v>
      </c>
      <c r="C217" s="147" t="s">
        <v>1119</v>
      </c>
      <c r="D217" s="148" t="s">
        <v>1816</v>
      </c>
      <c r="E217" s="148">
        <v>40</v>
      </c>
      <c r="F217" s="149">
        <v>0.0876736111111111</v>
      </c>
      <c r="G217" s="137">
        <v>298</v>
      </c>
      <c r="H217" s="149">
        <v>0.2133912037037037</v>
      </c>
      <c r="I217" s="150">
        <v>224</v>
      </c>
      <c r="J217" s="149">
        <v>0.3685185185185185</v>
      </c>
      <c r="K217" s="137">
        <v>222</v>
      </c>
      <c r="L217" s="149">
        <v>0.4932638888888889</v>
      </c>
      <c r="M217" s="150">
        <v>216</v>
      </c>
    </row>
    <row r="218" spans="1:13" ht="12.75">
      <c r="A218" s="137">
        <v>217</v>
      </c>
      <c r="B218" s="147" t="s">
        <v>1120</v>
      </c>
      <c r="C218" s="147" t="s">
        <v>1121</v>
      </c>
      <c r="D218" s="148" t="s">
        <v>1816</v>
      </c>
      <c r="E218" s="148">
        <v>40</v>
      </c>
      <c r="F218" s="149">
        <v>0.08114583333333333</v>
      </c>
      <c r="G218" s="137">
        <v>207</v>
      </c>
      <c r="H218" s="149">
        <v>0.21841435185185185</v>
      </c>
      <c r="I218" s="137">
        <v>253</v>
      </c>
      <c r="J218" s="149">
        <v>0.3715625</v>
      </c>
      <c r="K218" s="137">
        <v>227</v>
      </c>
      <c r="L218" s="149">
        <v>0.4935416666666667</v>
      </c>
      <c r="M218" s="137">
        <v>217</v>
      </c>
    </row>
    <row r="219" spans="1:13" ht="12.75">
      <c r="A219" s="137">
        <v>218</v>
      </c>
      <c r="B219" s="147" t="s">
        <v>1123</v>
      </c>
      <c r="C219" s="147" t="s">
        <v>1124</v>
      </c>
      <c r="D219" s="148" t="s">
        <v>1816</v>
      </c>
      <c r="E219" s="148"/>
      <c r="F219" s="149">
        <v>0.07725694444444443</v>
      </c>
      <c r="G219" s="137">
        <v>154</v>
      </c>
      <c r="H219" s="149">
        <v>0.20355324074074074</v>
      </c>
      <c r="I219" s="137">
        <v>187</v>
      </c>
      <c r="J219" s="149">
        <v>0.363587962962963</v>
      </c>
      <c r="K219" s="137">
        <v>205</v>
      </c>
      <c r="L219" s="149">
        <v>0.4936226851851852</v>
      </c>
      <c r="M219" s="137">
        <v>218</v>
      </c>
    </row>
    <row r="220" spans="1:13" ht="12.75">
      <c r="A220" s="137">
        <v>219</v>
      </c>
      <c r="B220" s="147" t="s">
        <v>826</v>
      </c>
      <c r="C220" s="147" t="s">
        <v>1122</v>
      </c>
      <c r="D220" s="148" t="s">
        <v>1816</v>
      </c>
      <c r="E220" s="148">
        <v>40</v>
      </c>
      <c r="F220" s="149">
        <v>0.07722222222222223</v>
      </c>
      <c r="G220" s="137">
        <v>151</v>
      </c>
      <c r="H220" s="149">
        <v>0.20342592592592593</v>
      </c>
      <c r="I220" s="150">
        <v>184</v>
      </c>
      <c r="J220" s="149">
        <v>0.3636226851851852</v>
      </c>
      <c r="K220" s="137">
        <v>206</v>
      </c>
      <c r="L220" s="149">
        <v>0.4936226851851852</v>
      </c>
      <c r="M220" s="137">
        <v>219</v>
      </c>
    </row>
    <row r="221" spans="1:13" ht="12.75">
      <c r="A221" s="150">
        <v>220</v>
      </c>
      <c r="B221" s="147" t="s">
        <v>1125</v>
      </c>
      <c r="C221" s="147" t="s">
        <v>1126</v>
      </c>
      <c r="D221" s="148" t="s">
        <v>1816</v>
      </c>
      <c r="E221" s="148">
        <v>40</v>
      </c>
      <c r="F221" s="149">
        <v>0.07724537037037037</v>
      </c>
      <c r="G221" s="137">
        <v>153</v>
      </c>
      <c r="H221" s="149">
        <v>0.2034490740740741</v>
      </c>
      <c r="I221" s="137">
        <v>185</v>
      </c>
      <c r="J221" s="149">
        <v>0.3636458333333333</v>
      </c>
      <c r="K221" s="137">
        <v>207</v>
      </c>
      <c r="L221" s="149">
        <v>0.4936226851851852</v>
      </c>
      <c r="M221" s="150">
        <v>220</v>
      </c>
    </row>
    <row r="222" spans="1:13" ht="12.75">
      <c r="A222" s="137">
        <v>221</v>
      </c>
      <c r="B222" s="147" t="s">
        <v>293</v>
      </c>
      <c r="C222" s="147" t="s">
        <v>1122</v>
      </c>
      <c r="D222" s="148" t="s">
        <v>1816</v>
      </c>
      <c r="E222" s="148"/>
      <c r="F222" s="149">
        <v>0.07722222222222223</v>
      </c>
      <c r="G222" s="150">
        <v>152</v>
      </c>
      <c r="H222" s="149">
        <v>0.20355324074074074</v>
      </c>
      <c r="I222" s="137">
        <v>186</v>
      </c>
      <c r="J222" s="149">
        <v>0.3637037037037037</v>
      </c>
      <c r="K222" s="150">
        <v>208</v>
      </c>
      <c r="L222" s="149">
        <v>0.4936226851851852</v>
      </c>
      <c r="M222" s="137">
        <v>221</v>
      </c>
    </row>
    <row r="223" spans="1:13" ht="12.75">
      <c r="A223" s="137">
        <v>222</v>
      </c>
      <c r="B223" s="147" t="s">
        <v>94</v>
      </c>
      <c r="C223" s="147" t="s">
        <v>327</v>
      </c>
      <c r="D223" s="148" t="s">
        <v>1816</v>
      </c>
      <c r="E223" s="148">
        <v>50</v>
      </c>
      <c r="F223" s="149">
        <v>0.08319444444444445</v>
      </c>
      <c r="G223" s="137">
        <v>238</v>
      </c>
      <c r="H223" s="149">
        <v>0.2168287037037037</v>
      </c>
      <c r="I223" s="150">
        <v>248</v>
      </c>
      <c r="J223" s="149">
        <v>0.3693402777777777</v>
      </c>
      <c r="K223" s="137">
        <v>223</v>
      </c>
      <c r="L223" s="149">
        <v>0.49373842592592593</v>
      </c>
      <c r="M223" s="137">
        <v>222</v>
      </c>
    </row>
    <row r="224" spans="1:13" ht="12.75">
      <c r="A224" s="137">
        <v>223</v>
      </c>
      <c r="B224" s="147" t="s">
        <v>743</v>
      </c>
      <c r="C224" s="147" t="s">
        <v>1127</v>
      </c>
      <c r="D224" s="148" t="s">
        <v>2787</v>
      </c>
      <c r="E224" s="148">
        <v>50</v>
      </c>
      <c r="F224" s="149">
        <v>0.07686342592592592</v>
      </c>
      <c r="G224" s="137">
        <v>143</v>
      </c>
      <c r="H224" s="149">
        <v>0.20221064814814815</v>
      </c>
      <c r="I224" s="137">
        <v>170</v>
      </c>
      <c r="J224" s="149">
        <v>0.3582060185185185</v>
      </c>
      <c r="K224" s="137">
        <v>189</v>
      </c>
      <c r="L224" s="149">
        <v>0.4944675925925926</v>
      </c>
      <c r="M224" s="137">
        <v>223</v>
      </c>
    </row>
    <row r="225" spans="1:13" ht="12.75">
      <c r="A225" s="150">
        <v>224</v>
      </c>
      <c r="B225" s="147" t="s">
        <v>1128</v>
      </c>
      <c r="C225" s="147" t="s">
        <v>1129</v>
      </c>
      <c r="D225" s="148" t="s">
        <v>2787</v>
      </c>
      <c r="E225" s="148">
        <v>40</v>
      </c>
      <c r="F225" s="149">
        <v>0.08449074074074074</v>
      </c>
      <c r="G225" s="137">
        <v>253</v>
      </c>
      <c r="H225" s="149">
        <v>0.2154513888888889</v>
      </c>
      <c r="I225" s="137">
        <v>237</v>
      </c>
      <c r="J225" s="149">
        <v>0.3717592592592593</v>
      </c>
      <c r="K225" s="137">
        <v>229</v>
      </c>
      <c r="L225" s="149">
        <v>0.49582175925925925</v>
      </c>
      <c r="M225" s="150">
        <v>224</v>
      </c>
    </row>
    <row r="226" spans="1:13" ht="12.75">
      <c r="A226" s="137">
        <v>225</v>
      </c>
      <c r="B226" s="147" t="s">
        <v>67</v>
      </c>
      <c r="C226" s="147" t="s">
        <v>669</v>
      </c>
      <c r="D226" s="148" t="s">
        <v>1816</v>
      </c>
      <c r="E226" s="148">
        <v>40</v>
      </c>
      <c r="F226" s="149">
        <v>0.08234953703703704</v>
      </c>
      <c r="G226" s="150">
        <v>228</v>
      </c>
      <c r="H226" s="149">
        <v>0.21450231481481483</v>
      </c>
      <c r="I226" s="137">
        <v>231</v>
      </c>
      <c r="J226" s="149">
        <v>0.36699074074074073</v>
      </c>
      <c r="K226" s="150">
        <v>216</v>
      </c>
      <c r="L226" s="149">
        <v>0.49592592592592594</v>
      </c>
      <c r="M226" s="137">
        <v>225</v>
      </c>
    </row>
    <row r="227" spans="1:13" ht="12.75">
      <c r="A227" s="137">
        <v>226</v>
      </c>
      <c r="B227" s="147" t="s">
        <v>1130</v>
      </c>
      <c r="C227" s="147" t="s">
        <v>358</v>
      </c>
      <c r="D227" s="148" t="s">
        <v>2787</v>
      </c>
      <c r="E227" s="148"/>
      <c r="F227" s="149">
        <v>0.08116898148148148</v>
      </c>
      <c r="G227" s="150">
        <v>208</v>
      </c>
      <c r="H227" s="149">
        <v>0.2165162037037037</v>
      </c>
      <c r="I227" s="137">
        <v>246</v>
      </c>
      <c r="J227" s="149">
        <v>0.36712962962962964</v>
      </c>
      <c r="K227" s="137">
        <v>217</v>
      </c>
      <c r="L227" s="149">
        <v>0.4961111111111111</v>
      </c>
      <c r="M227" s="137">
        <v>226</v>
      </c>
    </row>
    <row r="228" spans="1:13" ht="12.75">
      <c r="A228" s="137">
        <v>227</v>
      </c>
      <c r="B228" s="147" t="s">
        <v>30</v>
      </c>
      <c r="C228" s="147" t="s">
        <v>741</v>
      </c>
      <c r="D228" s="148" t="s">
        <v>1816</v>
      </c>
      <c r="E228" s="148">
        <v>40</v>
      </c>
      <c r="F228" s="149">
        <v>0.08383101851851853</v>
      </c>
      <c r="G228" s="137">
        <v>247</v>
      </c>
      <c r="H228" s="149">
        <v>0.21064814814814814</v>
      </c>
      <c r="I228" s="137">
        <v>214</v>
      </c>
      <c r="J228" s="149">
        <v>0.3697337962962963</v>
      </c>
      <c r="K228" s="137">
        <v>225</v>
      </c>
      <c r="L228" s="149">
        <v>0.4967824074074074</v>
      </c>
      <c r="M228" s="137">
        <v>227</v>
      </c>
    </row>
    <row r="229" spans="1:13" ht="12.75">
      <c r="A229" s="150">
        <v>228</v>
      </c>
      <c r="B229" s="147" t="s">
        <v>15</v>
      </c>
      <c r="C229" s="147" t="s">
        <v>106</v>
      </c>
      <c r="D229" s="148" t="s">
        <v>1816</v>
      </c>
      <c r="E229" s="148">
        <v>60</v>
      </c>
      <c r="F229" s="149">
        <v>0.08052083333333333</v>
      </c>
      <c r="G229" s="137">
        <v>201</v>
      </c>
      <c r="H229" s="149">
        <v>0.21055555555555558</v>
      </c>
      <c r="I229" s="137">
        <v>213</v>
      </c>
      <c r="J229" s="149">
        <v>0.37775462962962963</v>
      </c>
      <c r="K229" s="137">
        <v>243</v>
      </c>
      <c r="L229" s="149">
        <v>0.4982870370370371</v>
      </c>
      <c r="M229" s="150">
        <v>228</v>
      </c>
    </row>
    <row r="230" spans="1:13" ht="12.75">
      <c r="A230" s="137">
        <v>229</v>
      </c>
      <c r="B230" s="147" t="s">
        <v>406</v>
      </c>
      <c r="C230" s="147" t="s">
        <v>446</v>
      </c>
      <c r="D230" s="148" t="s">
        <v>1816</v>
      </c>
      <c r="E230" s="148">
        <v>50</v>
      </c>
      <c r="F230" s="149">
        <v>0.08215277777777778</v>
      </c>
      <c r="G230" s="150">
        <v>220</v>
      </c>
      <c r="H230" s="149">
        <v>0.2152199074074074</v>
      </c>
      <c r="I230" s="137">
        <v>233</v>
      </c>
      <c r="J230" s="149">
        <v>0.3778240740740741</v>
      </c>
      <c r="K230" s="150">
        <v>244</v>
      </c>
      <c r="L230" s="149">
        <v>0.49832175925925926</v>
      </c>
      <c r="M230" s="137">
        <v>229</v>
      </c>
    </row>
    <row r="231" spans="1:13" ht="12.75">
      <c r="A231" s="137">
        <v>230</v>
      </c>
      <c r="B231" s="147" t="s">
        <v>1131</v>
      </c>
      <c r="C231" s="147" t="s">
        <v>236</v>
      </c>
      <c r="D231" s="148" t="s">
        <v>2787</v>
      </c>
      <c r="E231" s="148"/>
      <c r="F231" s="149">
        <v>0.09293981481481482</v>
      </c>
      <c r="G231" s="150">
        <v>368</v>
      </c>
      <c r="H231" s="149">
        <v>0.23200231481481481</v>
      </c>
      <c r="I231" s="137">
        <v>317</v>
      </c>
      <c r="J231" s="149">
        <v>0.3801851851851852</v>
      </c>
      <c r="K231" s="137">
        <v>251</v>
      </c>
      <c r="L231" s="149">
        <v>0.49876157407407407</v>
      </c>
      <c r="M231" s="137">
        <v>230</v>
      </c>
    </row>
    <row r="232" spans="1:13" ht="12.75">
      <c r="A232" s="137">
        <v>231</v>
      </c>
      <c r="B232" s="147" t="s">
        <v>678</v>
      </c>
      <c r="C232" s="147" t="s">
        <v>508</v>
      </c>
      <c r="D232" s="148" t="s">
        <v>1816</v>
      </c>
      <c r="E232" s="148">
        <v>40</v>
      </c>
      <c r="F232" s="149">
        <v>0.08918981481481482</v>
      </c>
      <c r="G232" s="150">
        <v>324</v>
      </c>
      <c r="H232" s="149">
        <v>0.22596064814814817</v>
      </c>
      <c r="I232" s="137">
        <v>293</v>
      </c>
      <c r="J232" s="149">
        <v>0.3848611111111111</v>
      </c>
      <c r="K232" s="150">
        <v>272</v>
      </c>
      <c r="L232" s="149">
        <v>0.4990625</v>
      </c>
      <c r="M232" s="137">
        <v>231</v>
      </c>
    </row>
    <row r="233" spans="1:13" ht="12.75">
      <c r="A233" s="150">
        <v>232</v>
      </c>
      <c r="B233" s="147" t="s">
        <v>94</v>
      </c>
      <c r="C233" s="147" t="s">
        <v>1132</v>
      </c>
      <c r="D233" s="148" t="s">
        <v>1816</v>
      </c>
      <c r="E233" s="148">
        <v>40</v>
      </c>
      <c r="F233" s="149">
        <v>0.06847222222222223</v>
      </c>
      <c r="G233" s="137">
        <v>39</v>
      </c>
      <c r="H233" s="149">
        <v>0.18658564814814815</v>
      </c>
      <c r="I233" s="137">
        <v>87</v>
      </c>
      <c r="J233" s="149">
        <v>0.3229166666666667</v>
      </c>
      <c r="K233" s="137">
        <v>93</v>
      </c>
      <c r="L233" s="149">
        <v>0.49927083333333333</v>
      </c>
      <c r="M233" s="150">
        <v>232</v>
      </c>
    </row>
    <row r="234" spans="1:13" ht="12.75">
      <c r="A234" s="137">
        <v>233</v>
      </c>
      <c r="B234" s="147" t="s">
        <v>36</v>
      </c>
      <c r="C234" s="147" t="s">
        <v>917</v>
      </c>
      <c r="D234" s="148" t="s">
        <v>1816</v>
      </c>
      <c r="E234" s="148"/>
      <c r="F234" s="149">
        <v>0.07884259259259259</v>
      </c>
      <c r="G234" s="150">
        <v>172</v>
      </c>
      <c r="H234" s="149">
        <v>0.20399305555555555</v>
      </c>
      <c r="I234" s="137">
        <v>191</v>
      </c>
      <c r="J234" s="149">
        <v>0.37004629629629626</v>
      </c>
      <c r="K234" s="137">
        <v>226</v>
      </c>
      <c r="L234" s="149">
        <v>0.5025115740740741</v>
      </c>
      <c r="M234" s="137">
        <v>233</v>
      </c>
    </row>
    <row r="235" spans="1:13" ht="12.75">
      <c r="A235" s="137">
        <v>234</v>
      </c>
      <c r="B235" s="147" t="s">
        <v>40</v>
      </c>
      <c r="C235" s="147" t="s">
        <v>1133</v>
      </c>
      <c r="D235" s="148" t="s">
        <v>1816</v>
      </c>
      <c r="E235" s="148"/>
      <c r="F235" s="149">
        <v>0.09192129629629629</v>
      </c>
      <c r="G235" s="150">
        <v>352</v>
      </c>
      <c r="H235" s="149">
        <v>0.225625</v>
      </c>
      <c r="I235" s="137">
        <v>290</v>
      </c>
      <c r="J235" s="149">
        <v>0.38043981481481487</v>
      </c>
      <c r="K235" s="137">
        <v>253</v>
      </c>
      <c r="L235" s="149">
        <v>0.5029166666666667</v>
      </c>
      <c r="M235" s="137">
        <v>234</v>
      </c>
    </row>
    <row r="236" spans="1:13" ht="12.75">
      <c r="A236" s="137">
        <v>235</v>
      </c>
      <c r="B236" s="147" t="s">
        <v>18</v>
      </c>
      <c r="C236" s="147" t="s">
        <v>1134</v>
      </c>
      <c r="D236" s="148" t="s">
        <v>1816</v>
      </c>
      <c r="E236" s="148">
        <v>40</v>
      </c>
      <c r="F236" s="149">
        <v>0.085</v>
      </c>
      <c r="G236" s="137">
        <v>258</v>
      </c>
      <c r="H236" s="149">
        <v>0.2088888888888889</v>
      </c>
      <c r="I236" s="137">
        <v>206</v>
      </c>
      <c r="J236" s="149">
        <v>0.36333333333333334</v>
      </c>
      <c r="K236" s="150">
        <v>204</v>
      </c>
      <c r="L236" s="149">
        <v>0.502962962962963</v>
      </c>
      <c r="M236" s="137">
        <v>235</v>
      </c>
    </row>
    <row r="237" spans="1:13" ht="12.75">
      <c r="A237" s="150">
        <v>236</v>
      </c>
      <c r="B237" s="147" t="s">
        <v>1135</v>
      </c>
      <c r="C237" s="147" t="s">
        <v>1136</v>
      </c>
      <c r="D237" s="148" t="s">
        <v>2787</v>
      </c>
      <c r="E237" s="148"/>
      <c r="F237" s="149">
        <v>0.09012731481481483</v>
      </c>
      <c r="G237" s="137">
        <v>335</v>
      </c>
      <c r="H237" s="149">
        <v>0.22546296296296298</v>
      </c>
      <c r="I237" s="150">
        <v>288</v>
      </c>
      <c r="J237" s="149">
        <v>0.3738310185185185</v>
      </c>
      <c r="K237" s="150">
        <v>236</v>
      </c>
      <c r="L237" s="149">
        <v>0.5031481481481481</v>
      </c>
      <c r="M237" s="150">
        <v>236</v>
      </c>
    </row>
    <row r="238" spans="1:13" ht="12.75">
      <c r="A238" s="137">
        <v>237</v>
      </c>
      <c r="B238" s="147" t="s">
        <v>80</v>
      </c>
      <c r="C238" s="147" t="s">
        <v>600</v>
      </c>
      <c r="D238" s="148" t="s">
        <v>1816</v>
      </c>
      <c r="E238" s="148">
        <v>40</v>
      </c>
      <c r="F238" s="149">
        <v>0.08905092592592594</v>
      </c>
      <c r="G238" s="137">
        <v>322</v>
      </c>
      <c r="H238" s="149">
        <v>0.22111111111111112</v>
      </c>
      <c r="I238" s="137">
        <v>267</v>
      </c>
      <c r="J238" s="149">
        <v>0.3817013888888889</v>
      </c>
      <c r="K238" s="137">
        <v>258</v>
      </c>
      <c r="L238" s="149">
        <v>0.5032060185185185</v>
      </c>
      <c r="M238" s="137">
        <v>237</v>
      </c>
    </row>
    <row r="239" spans="1:13" ht="12.75">
      <c r="A239" s="137">
        <v>238</v>
      </c>
      <c r="B239" s="147" t="s">
        <v>1</v>
      </c>
      <c r="C239" s="147" t="s">
        <v>1137</v>
      </c>
      <c r="D239" s="148" t="s">
        <v>1816</v>
      </c>
      <c r="E239" s="148"/>
      <c r="F239" s="149">
        <v>0.08820601851851852</v>
      </c>
      <c r="G239" s="137">
        <v>306</v>
      </c>
      <c r="H239" s="149">
        <v>0.22215277777777778</v>
      </c>
      <c r="I239" s="137">
        <v>275</v>
      </c>
      <c r="J239" s="149">
        <v>0.3776041666666667</v>
      </c>
      <c r="K239" s="137">
        <v>242</v>
      </c>
      <c r="L239" s="149">
        <v>0.5035879629629629</v>
      </c>
      <c r="M239" s="137">
        <v>238</v>
      </c>
    </row>
    <row r="240" spans="1:13" ht="12.75">
      <c r="A240" s="137">
        <v>239</v>
      </c>
      <c r="B240" s="147" t="s">
        <v>1138</v>
      </c>
      <c r="C240" s="147" t="s">
        <v>1139</v>
      </c>
      <c r="D240" s="148" t="s">
        <v>1816</v>
      </c>
      <c r="E240" s="148">
        <v>50</v>
      </c>
      <c r="F240" s="149">
        <v>0.08493055555555555</v>
      </c>
      <c r="G240" s="137">
        <v>257</v>
      </c>
      <c r="H240" s="149">
        <v>0.21386574074074075</v>
      </c>
      <c r="I240" s="137">
        <v>229</v>
      </c>
      <c r="J240" s="149">
        <v>0.37275462962962963</v>
      </c>
      <c r="K240" s="137">
        <v>233</v>
      </c>
      <c r="L240" s="149">
        <v>0.5050694444444445</v>
      </c>
      <c r="M240" s="137">
        <v>239</v>
      </c>
    </row>
    <row r="241" spans="1:13" ht="12.75">
      <c r="A241" s="150">
        <v>240</v>
      </c>
      <c r="B241" s="147" t="s">
        <v>93</v>
      </c>
      <c r="C241" s="147" t="s">
        <v>1140</v>
      </c>
      <c r="D241" s="148" t="s">
        <v>1816</v>
      </c>
      <c r="E241" s="148"/>
      <c r="F241" s="149">
        <v>0.07935185185185185</v>
      </c>
      <c r="G241" s="137">
        <v>187</v>
      </c>
      <c r="H241" s="149">
        <v>0.213912037037037</v>
      </c>
      <c r="I241" s="137">
        <v>230</v>
      </c>
      <c r="J241" s="149">
        <v>0.3695949074074074</v>
      </c>
      <c r="K241" s="150">
        <v>224</v>
      </c>
      <c r="L241" s="149">
        <v>0.5055787037037037</v>
      </c>
      <c r="M241" s="150">
        <v>240</v>
      </c>
    </row>
    <row r="242" spans="1:13" ht="12.75">
      <c r="A242" s="137">
        <v>241</v>
      </c>
      <c r="B242" s="147" t="s">
        <v>1141</v>
      </c>
      <c r="C242" s="147" t="s">
        <v>1142</v>
      </c>
      <c r="D242" s="148" t="s">
        <v>2787</v>
      </c>
      <c r="E242" s="148"/>
      <c r="F242" s="149">
        <v>0.08107638888888889</v>
      </c>
      <c r="G242" s="137">
        <v>206</v>
      </c>
      <c r="H242" s="149">
        <v>0.2099537037037037</v>
      </c>
      <c r="I242" s="150">
        <v>212</v>
      </c>
      <c r="J242" s="149">
        <v>0.37234953703703705</v>
      </c>
      <c r="K242" s="137">
        <v>230</v>
      </c>
      <c r="L242" s="149">
        <v>0.5060185185185185</v>
      </c>
      <c r="M242" s="137">
        <v>241</v>
      </c>
    </row>
    <row r="243" spans="1:13" ht="12.75">
      <c r="A243" s="137">
        <v>242</v>
      </c>
      <c r="B243" s="147" t="s">
        <v>989</v>
      </c>
      <c r="C243" s="147" t="s">
        <v>59</v>
      </c>
      <c r="D243" s="148" t="s">
        <v>2787</v>
      </c>
      <c r="E243" s="148">
        <v>50</v>
      </c>
      <c r="F243" s="149">
        <v>0.08833333333333333</v>
      </c>
      <c r="G243" s="137">
        <v>309</v>
      </c>
      <c r="H243" s="149">
        <v>0.2253587962962963</v>
      </c>
      <c r="I243" s="137">
        <v>287</v>
      </c>
      <c r="J243" s="149">
        <v>0.3818402777777778</v>
      </c>
      <c r="K243" s="137">
        <v>259</v>
      </c>
      <c r="L243" s="149">
        <v>0.5062847222222222</v>
      </c>
      <c r="M243" s="137">
        <v>242</v>
      </c>
    </row>
    <row r="244" spans="1:13" ht="12.75">
      <c r="A244" s="137">
        <v>243</v>
      </c>
      <c r="B244" s="147" t="s">
        <v>395</v>
      </c>
      <c r="C244" s="147" t="s">
        <v>1099</v>
      </c>
      <c r="D244" s="148" t="s">
        <v>1816</v>
      </c>
      <c r="E244" s="148"/>
      <c r="F244" s="149">
        <v>0.08707175925925925</v>
      </c>
      <c r="G244" s="137">
        <v>293</v>
      </c>
      <c r="H244" s="149">
        <v>0.22166666666666668</v>
      </c>
      <c r="I244" s="137">
        <v>270</v>
      </c>
      <c r="J244" s="149">
        <v>0.3868634259259259</v>
      </c>
      <c r="K244" s="137">
        <v>273</v>
      </c>
      <c r="L244" s="149">
        <v>0.5069675925925926</v>
      </c>
      <c r="M244" s="137">
        <v>243</v>
      </c>
    </row>
    <row r="245" spans="1:13" ht="12.75">
      <c r="A245" s="150">
        <v>244</v>
      </c>
      <c r="B245" s="147" t="s">
        <v>264</v>
      </c>
      <c r="C245" s="147" t="s">
        <v>1143</v>
      </c>
      <c r="D245" s="148" t="s">
        <v>1816</v>
      </c>
      <c r="E245" s="148"/>
      <c r="F245" s="149">
        <v>0.09178240740740741</v>
      </c>
      <c r="G245" s="137">
        <v>351</v>
      </c>
      <c r="H245" s="149">
        <v>0.22791666666666666</v>
      </c>
      <c r="I245" s="150">
        <v>300</v>
      </c>
      <c r="J245" s="149">
        <v>0.3915740740740741</v>
      </c>
      <c r="K245" s="150">
        <v>284</v>
      </c>
      <c r="L245" s="149">
        <v>0.5069907407407407</v>
      </c>
      <c r="M245" s="150">
        <v>244</v>
      </c>
    </row>
    <row r="246" spans="1:13" ht="12.75">
      <c r="A246" s="137">
        <v>245</v>
      </c>
      <c r="B246" s="147" t="s">
        <v>961</v>
      </c>
      <c r="C246" s="147" t="s">
        <v>57</v>
      </c>
      <c r="D246" s="148" t="s">
        <v>2787</v>
      </c>
      <c r="E246" s="148">
        <v>50</v>
      </c>
      <c r="F246" s="149">
        <v>0.08268518518518518</v>
      </c>
      <c r="G246" s="137">
        <v>233</v>
      </c>
      <c r="H246" s="149">
        <v>0.21638888888888888</v>
      </c>
      <c r="I246" s="137">
        <v>243</v>
      </c>
      <c r="J246" s="149">
        <v>0.3804861111111111</v>
      </c>
      <c r="K246" s="137">
        <v>254</v>
      </c>
      <c r="L246" s="149">
        <v>0.5077314814814815</v>
      </c>
      <c r="M246" s="137">
        <v>245</v>
      </c>
    </row>
    <row r="247" spans="1:13" ht="12.75">
      <c r="A247" s="137">
        <v>246</v>
      </c>
      <c r="B247" s="147" t="s">
        <v>1144</v>
      </c>
      <c r="C247" s="147" t="s">
        <v>112</v>
      </c>
      <c r="D247" s="148" t="s">
        <v>2787</v>
      </c>
      <c r="E247" s="148"/>
      <c r="F247" s="149">
        <v>0.08791666666666666</v>
      </c>
      <c r="G247" s="137">
        <v>301</v>
      </c>
      <c r="H247" s="149">
        <v>0.22461805555555556</v>
      </c>
      <c r="I247" s="137">
        <v>283</v>
      </c>
      <c r="J247" s="149">
        <v>0.38759259259259254</v>
      </c>
      <c r="K247" s="137">
        <v>275</v>
      </c>
      <c r="L247" s="149">
        <v>0.5083680555555555</v>
      </c>
      <c r="M247" s="137">
        <v>246</v>
      </c>
    </row>
    <row r="248" spans="1:13" ht="12.75">
      <c r="A248" s="137">
        <v>247</v>
      </c>
      <c r="B248" s="147" t="s">
        <v>683</v>
      </c>
      <c r="C248" s="147" t="s">
        <v>437</v>
      </c>
      <c r="D248" s="148" t="s">
        <v>1816</v>
      </c>
      <c r="E248" s="148"/>
      <c r="F248" s="149">
        <v>0.07604166666666666</v>
      </c>
      <c r="G248" s="137">
        <v>118</v>
      </c>
      <c r="H248" s="149">
        <v>0.21094907407407407</v>
      </c>
      <c r="I248" s="137">
        <v>215</v>
      </c>
      <c r="J248" s="149">
        <v>0.3787152777777778</v>
      </c>
      <c r="K248" s="137">
        <v>246</v>
      </c>
      <c r="L248" s="149">
        <v>0.5092708333333333</v>
      </c>
      <c r="M248" s="137">
        <v>247</v>
      </c>
    </row>
    <row r="249" spans="1:13" ht="12.75">
      <c r="A249" s="150">
        <v>248</v>
      </c>
      <c r="B249" s="147" t="s">
        <v>74</v>
      </c>
      <c r="C249" s="147" t="s">
        <v>1145</v>
      </c>
      <c r="D249" s="148" t="s">
        <v>1816</v>
      </c>
      <c r="E249" s="148"/>
      <c r="F249" s="149">
        <v>0.084375</v>
      </c>
      <c r="G249" s="150">
        <v>252</v>
      </c>
      <c r="H249" s="149">
        <v>0.21540509259259258</v>
      </c>
      <c r="I249" s="150">
        <v>236</v>
      </c>
      <c r="J249" s="149">
        <v>0.37319444444444444</v>
      </c>
      <c r="K249" s="137">
        <v>235</v>
      </c>
      <c r="L249" s="149">
        <v>0.5097337962962963</v>
      </c>
      <c r="M249" s="150">
        <v>248</v>
      </c>
    </row>
    <row r="250" spans="1:13" ht="12.75">
      <c r="A250" s="137">
        <v>249</v>
      </c>
      <c r="B250" s="147" t="s">
        <v>413</v>
      </c>
      <c r="C250" s="147" t="s">
        <v>967</v>
      </c>
      <c r="D250" s="148" t="s">
        <v>1816</v>
      </c>
      <c r="E250" s="148"/>
      <c r="F250" s="149">
        <v>0.07887731481481482</v>
      </c>
      <c r="G250" s="137">
        <v>173</v>
      </c>
      <c r="H250" s="149">
        <v>0.2023611111111111</v>
      </c>
      <c r="I250" s="137">
        <v>174</v>
      </c>
      <c r="J250" s="149">
        <v>0.36104166666666665</v>
      </c>
      <c r="K250" s="137">
        <v>197</v>
      </c>
      <c r="L250" s="149">
        <v>0.5099884259259259</v>
      </c>
      <c r="M250" s="137">
        <v>249</v>
      </c>
    </row>
    <row r="251" spans="1:13" ht="12.75">
      <c r="A251" s="137">
        <v>250</v>
      </c>
      <c r="B251" s="147" t="s">
        <v>30</v>
      </c>
      <c r="C251" s="147" t="s">
        <v>1146</v>
      </c>
      <c r="D251" s="148" t="s">
        <v>1816</v>
      </c>
      <c r="E251" s="148"/>
      <c r="F251" s="149">
        <v>0.08582175925925926</v>
      </c>
      <c r="G251" s="137">
        <v>271</v>
      </c>
      <c r="H251" s="149">
        <v>0.21753472222222223</v>
      </c>
      <c r="I251" s="137">
        <v>250</v>
      </c>
      <c r="J251" s="149">
        <v>0.38313657407407403</v>
      </c>
      <c r="K251" s="137">
        <v>266</v>
      </c>
      <c r="L251" s="149">
        <v>0.5099884259259259</v>
      </c>
      <c r="M251" s="137">
        <v>250</v>
      </c>
    </row>
    <row r="252" spans="1:13" ht="12.75">
      <c r="A252" s="137">
        <v>251</v>
      </c>
      <c r="B252" s="147" t="s">
        <v>26</v>
      </c>
      <c r="C252" s="147" t="s">
        <v>234</v>
      </c>
      <c r="D252" s="148" t="s">
        <v>1816</v>
      </c>
      <c r="E252" s="148">
        <v>40</v>
      </c>
      <c r="F252" s="149">
        <v>0.08252314814814815</v>
      </c>
      <c r="G252" s="137">
        <v>231</v>
      </c>
      <c r="H252" s="149">
        <v>0.21466435185185184</v>
      </c>
      <c r="I252" s="150">
        <v>232</v>
      </c>
      <c r="J252" s="149">
        <v>0.37612268518518516</v>
      </c>
      <c r="K252" s="150">
        <v>240</v>
      </c>
      <c r="L252" s="149">
        <v>0.5100694444444445</v>
      </c>
      <c r="M252" s="137">
        <v>251</v>
      </c>
    </row>
    <row r="253" spans="1:13" ht="12.75">
      <c r="A253" s="150">
        <v>252</v>
      </c>
      <c r="B253" s="147" t="s">
        <v>201</v>
      </c>
      <c r="C253" s="147" t="s">
        <v>986</v>
      </c>
      <c r="D253" s="148" t="s">
        <v>1816</v>
      </c>
      <c r="E253" s="148">
        <v>60</v>
      </c>
      <c r="F253" s="149">
        <v>0.08409722222222223</v>
      </c>
      <c r="G253" s="150">
        <v>248</v>
      </c>
      <c r="H253" s="149">
        <v>0.22011574074074072</v>
      </c>
      <c r="I253" s="150">
        <v>264</v>
      </c>
      <c r="J253" s="149">
        <v>0.38013888888888886</v>
      </c>
      <c r="K253" s="137">
        <v>250</v>
      </c>
      <c r="L253" s="149">
        <v>0.5103125</v>
      </c>
      <c r="M253" s="150">
        <v>252</v>
      </c>
    </row>
    <row r="254" spans="1:13" ht="12.75">
      <c r="A254" s="137">
        <v>253</v>
      </c>
      <c r="B254" s="147" t="s">
        <v>413</v>
      </c>
      <c r="C254" s="147" t="s">
        <v>92</v>
      </c>
      <c r="D254" s="148" t="s">
        <v>1816</v>
      </c>
      <c r="E254" s="148">
        <v>40</v>
      </c>
      <c r="F254" s="149">
        <v>0.07564814814814814</v>
      </c>
      <c r="G254" s="137">
        <v>105</v>
      </c>
      <c r="H254" s="149">
        <v>0.20144675925925926</v>
      </c>
      <c r="I254" s="137">
        <v>162</v>
      </c>
      <c r="J254" s="149">
        <v>0.36717592592592596</v>
      </c>
      <c r="K254" s="137">
        <v>218</v>
      </c>
      <c r="L254" s="149">
        <v>0.510775462962963</v>
      </c>
      <c r="M254" s="137">
        <v>253</v>
      </c>
    </row>
    <row r="255" spans="1:13" ht="12.75">
      <c r="A255" s="137">
        <v>254</v>
      </c>
      <c r="B255" s="147" t="s">
        <v>630</v>
      </c>
      <c r="C255" s="147" t="s">
        <v>1147</v>
      </c>
      <c r="D255" s="148" t="s">
        <v>1816</v>
      </c>
      <c r="E255" s="148"/>
      <c r="F255" s="149">
        <v>0.0883912037037037</v>
      </c>
      <c r="G255" s="137">
        <v>310</v>
      </c>
      <c r="H255" s="149">
        <v>0.22846064814814815</v>
      </c>
      <c r="I255" s="150">
        <v>304</v>
      </c>
      <c r="J255" s="149">
        <v>0.39964120370370365</v>
      </c>
      <c r="K255" s="137">
        <v>311</v>
      </c>
      <c r="L255" s="149">
        <v>0.512349537037037</v>
      </c>
      <c r="M255" s="137">
        <v>254</v>
      </c>
    </row>
    <row r="256" spans="1:13" ht="12.75">
      <c r="A256" s="137">
        <v>255</v>
      </c>
      <c r="B256" s="147" t="s">
        <v>11</v>
      </c>
      <c r="C256" s="147" t="s">
        <v>1148</v>
      </c>
      <c r="D256" s="148" t="s">
        <v>1816</v>
      </c>
      <c r="E256" s="148"/>
      <c r="F256" s="149">
        <v>0.07428240740740741</v>
      </c>
      <c r="G256" s="137">
        <v>89</v>
      </c>
      <c r="H256" s="149">
        <v>0.20252314814814812</v>
      </c>
      <c r="I256" s="137">
        <v>175</v>
      </c>
      <c r="J256" s="149">
        <v>0.3657060185185185</v>
      </c>
      <c r="K256" s="150">
        <v>212</v>
      </c>
      <c r="L256" s="149">
        <v>0.5125694444444444</v>
      </c>
      <c r="M256" s="137">
        <v>255</v>
      </c>
    </row>
    <row r="257" spans="1:13" ht="12.75">
      <c r="A257" s="150">
        <v>256</v>
      </c>
      <c r="B257" s="147" t="s">
        <v>1149</v>
      </c>
      <c r="C257" s="147" t="s">
        <v>1150</v>
      </c>
      <c r="D257" s="148" t="s">
        <v>1816</v>
      </c>
      <c r="E257" s="148"/>
      <c r="F257" s="149">
        <v>0.07800925925925926</v>
      </c>
      <c r="G257" s="150">
        <v>164</v>
      </c>
      <c r="H257" s="149">
        <v>0.20335648148148147</v>
      </c>
      <c r="I257" s="137">
        <v>181</v>
      </c>
      <c r="J257" s="149">
        <v>0.3613773148148148</v>
      </c>
      <c r="K257" s="137">
        <v>199</v>
      </c>
      <c r="L257" s="149">
        <v>0.5130787037037037</v>
      </c>
      <c r="M257" s="150">
        <v>256</v>
      </c>
    </row>
    <row r="258" spans="1:13" ht="12.75">
      <c r="A258" s="137">
        <v>257</v>
      </c>
      <c r="B258" s="147" t="s">
        <v>94</v>
      </c>
      <c r="C258" s="147" t="s">
        <v>508</v>
      </c>
      <c r="D258" s="148" t="s">
        <v>1816</v>
      </c>
      <c r="E258" s="148">
        <v>50</v>
      </c>
      <c r="F258" s="149">
        <v>0.08590277777777777</v>
      </c>
      <c r="G258" s="137">
        <v>275</v>
      </c>
      <c r="H258" s="149">
        <v>0.22141203703703705</v>
      </c>
      <c r="I258" s="150">
        <v>268</v>
      </c>
      <c r="J258" s="149">
        <v>0.3790625</v>
      </c>
      <c r="K258" s="150">
        <v>248</v>
      </c>
      <c r="L258" s="149">
        <v>0.5134143518518518</v>
      </c>
      <c r="M258" s="137">
        <v>257</v>
      </c>
    </row>
    <row r="259" spans="1:13" ht="12.75">
      <c r="A259" s="137">
        <v>258</v>
      </c>
      <c r="B259" s="147" t="s">
        <v>170</v>
      </c>
      <c r="C259" s="147" t="s">
        <v>165</v>
      </c>
      <c r="D259" s="148" t="s">
        <v>1816</v>
      </c>
      <c r="E259" s="148">
        <v>40</v>
      </c>
      <c r="F259" s="149">
        <v>0.07697916666666667</v>
      </c>
      <c r="G259" s="137">
        <v>145</v>
      </c>
      <c r="H259" s="149">
        <v>0.20559027777777775</v>
      </c>
      <c r="I259" s="137">
        <v>197</v>
      </c>
      <c r="J259" s="149">
        <v>0.37858796296296293</v>
      </c>
      <c r="K259" s="137">
        <v>245</v>
      </c>
      <c r="L259" s="149">
        <v>0.5135300925925926</v>
      </c>
      <c r="M259" s="137">
        <v>258</v>
      </c>
    </row>
    <row r="260" spans="1:13" ht="12.75">
      <c r="A260" s="137">
        <v>259</v>
      </c>
      <c r="B260" s="147" t="s">
        <v>170</v>
      </c>
      <c r="C260" s="147" t="s">
        <v>1151</v>
      </c>
      <c r="D260" s="148" t="s">
        <v>1816</v>
      </c>
      <c r="E260" s="148">
        <v>40</v>
      </c>
      <c r="F260" s="149">
        <v>0.07697916666666667</v>
      </c>
      <c r="G260" s="137">
        <v>146</v>
      </c>
      <c r="H260" s="149">
        <v>0.2055787037037037</v>
      </c>
      <c r="I260" s="137">
        <v>195</v>
      </c>
      <c r="J260" s="149">
        <v>0.3787615740740741</v>
      </c>
      <c r="K260" s="137">
        <v>247</v>
      </c>
      <c r="L260" s="149">
        <v>0.5135300925925926</v>
      </c>
      <c r="M260" s="137">
        <v>259</v>
      </c>
    </row>
    <row r="261" spans="1:13" ht="12.75">
      <c r="A261" s="150">
        <v>260</v>
      </c>
      <c r="B261" s="147" t="s">
        <v>1152</v>
      </c>
      <c r="C261" s="147" t="s">
        <v>1153</v>
      </c>
      <c r="D261" s="148" t="s">
        <v>1816</v>
      </c>
      <c r="E261" s="148">
        <v>40</v>
      </c>
      <c r="F261" s="149">
        <v>0.0869212962962963</v>
      </c>
      <c r="G261" s="137">
        <v>291</v>
      </c>
      <c r="H261" s="149">
        <v>0.22215277777777778</v>
      </c>
      <c r="I261" s="137">
        <v>274</v>
      </c>
      <c r="J261" s="149">
        <v>0.3925925925925926</v>
      </c>
      <c r="K261" s="137">
        <v>286</v>
      </c>
      <c r="L261" s="149">
        <v>0.5138425925925926</v>
      </c>
      <c r="M261" s="150">
        <v>260</v>
      </c>
    </row>
    <row r="262" spans="1:13" ht="12.75">
      <c r="A262" s="137">
        <v>261</v>
      </c>
      <c r="B262" s="147" t="s">
        <v>934</v>
      </c>
      <c r="C262" s="147" t="s">
        <v>268</v>
      </c>
      <c r="D262" s="148" t="s">
        <v>1816</v>
      </c>
      <c r="E262" s="148">
        <v>50</v>
      </c>
      <c r="F262" s="149">
        <v>0.08326388888888889</v>
      </c>
      <c r="G262" s="137">
        <v>241</v>
      </c>
      <c r="H262" s="149">
        <v>0.2192939814814815</v>
      </c>
      <c r="I262" s="137">
        <v>261</v>
      </c>
      <c r="J262" s="149">
        <v>0.3823611111111111</v>
      </c>
      <c r="K262" s="137">
        <v>262</v>
      </c>
      <c r="L262" s="149">
        <v>0.5143634259259259</v>
      </c>
      <c r="M262" s="137">
        <v>261</v>
      </c>
    </row>
    <row r="263" spans="1:13" ht="12.75">
      <c r="A263" s="137">
        <v>262</v>
      </c>
      <c r="B263" s="147" t="s">
        <v>1154</v>
      </c>
      <c r="C263" s="147" t="s">
        <v>1155</v>
      </c>
      <c r="D263" s="148" t="s">
        <v>1816</v>
      </c>
      <c r="E263" s="148"/>
      <c r="F263" s="149">
        <v>0.08994212962962962</v>
      </c>
      <c r="G263" s="137">
        <v>330</v>
      </c>
      <c r="H263" s="149">
        <v>0.22310185185185186</v>
      </c>
      <c r="I263" s="137">
        <v>278</v>
      </c>
      <c r="J263" s="149">
        <v>0.3829398148148148</v>
      </c>
      <c r="K263" s="150">
        <v>264</v>
      </c>
      <c r="L263" s="149">
        <v>0.5145833333333333</v>
      </c>
      <c r="M263" s="137">
        <v>262</v>
      </c>
    </row>
    <row r="264" spans="1:13" ht="12.75">
      <c r="A264" s="137">
        <v>263</v>
      </c>
      <c r="B264" s="147" t="s">
        <v>789</v>
      </c>
      <c r="C264" s="147" t="s">
        <v>790</v>
      </c>
      <c r="D264" s="148" t="s">
        <v>2787</v>
      </c>
      <c r="E264" s="148">
        <v>40</v>
      </c>
      <c r="F264" s="149">
        <v>0.08782407407407407</v>
      </c>
      <c r="G264" s="137">
        <v>299</v>
      </c>
      <c r="H264" s="149">
        <v>0.22342592592592592</v>
      </c>
      <c r="I264" s="150">
        <v>280</v>
      </c>
      <c r="J264" s="149">
        <v>0.3807291666666666</v>
      </c>
      <c r="K264" s="150">
        <v>256</v>
      </c>
      <c r="L264" s="149">
        <v>0.5151273148148149</v>
      </c>
      <c r="M264" s="137">
        <v>263</v>
      </c>
    </row>
    <row r="265" spans="1:13" ht="12.75">
      <c r="A265" s="150">
        <v>264</v>
      </c>
      <c r="B265" s="147" t="s">
        <v>14</v>
      </c>
      <c r="C265" s="147" t="s">
        <v>807</v>
      </c>
      <c r="D265" s="148" t="s">
        <v>1816</v>
      </c>
      <c r="E265" s="148">
        <v>40</v>
      </c>
      <c r="F265" s="149">
        <v>0.09167824074074075</v>
      </c>
      <c r="G265" s="137">
        <v>350</v>
      </c>
      <c r="H265" s="149">
        <v>0.23355324074074071</v>
      </c>
      <c r="I265" s="137">
        <v>327</v>
      </c>
      <c r="J265" s="149">
        <v>0.3899768518518518</v>
      </c>
      <c r="K265" s="137">
        <v>278</v>
      </c>
      <c r="L265" s="149">
        <v>0.5171296296296296</v>
      </c>
      <c r="M265" s="150">
        <v>264</v>
      </c>
    </row>
    <row r="266" spans="1:13" ht="12.75">
      <c r="A266" s="137">
        <v>265</v>
      </c>
      <c r="B266" s="147" t="s">
        <v>15</v>
      </c>
      <c r="C266" s="147" t="s">
        <v>801</v>
      </c>
      <c r="D266" s="148" t="s">
        <v>1816</v>
      </c>
      <c r="E266" s="148">
        <v>40</v>
      </c>
      <c r="F266" s="149">
        <v>0.07997685185185184</v>
      </c>
      <c r="G266" s="150">
        <v>192</v>
      </c>
      <c r="H266" s="149">
        <v>0.21587962962962962</v>
      </c>
      <c r="I266" s="137">
        <v>241</v>
      </c>
      <c r="J266" s="149">
        <v>0.38820601851851855</v>
      </c>
      <c r="K266" s="150">
        <v>276</v>
      </c>
      <c r="L266" s="149">
        <v>0.5172106481481481</v>
      </c>
      <c r="M266" s="137">
        <v>265</v>
      </c>
    </row>
    <row r="267" spans="1:13" ht="12.75">
      <c r="A267" s="137">
        <v>266</v>
      </c>
      <c r="B267" s="147" t="s">
        <v>49</v>
      </c>
      <c r="C267" s="147" t="s">
        <v>1156</v>
      </c>
      <c r="D267" s="148" t="s">
        <v>1816</v>
      </c>
      <c r="E267" s="148">
        <v>40</v>
      </c>
      <c r="F267" s="149">
        <v>0.09251157407407407</v>
      </c>
      <c r="G267" s="137">
        <v>361</v>
      </c>
      <c r="H267" s="149">
        <v>0.236875</v>
      </c>
      <c r="I267" s="137">
        <v>341</v>
      </c>
      <c r="J267" s="149">
        <v>0.40144675925925927</v>
      </c>
      <c r="K267" s="150">
        <v>312</v>
      </c>
      <c r="L267" s="149">
        <v>0.5185069444444445</v>
      </c>
      <c r="M267" s="137">
        <v>266</v>
      </c>
    </row>
    <row r="268" spans="1:13" ht="12.75">
      <c r="A268" s="137">
        <v>267</v>
      </c>
      <c r="B268" s="147" t="s">
        <v>1157</v>
      </c>
      <c r="C268" s="147" t="s">
        <v>135</v>
      </c>
      <c r="D268" s="148" t="s">
        <v>2787</v>
      </c>
      <c r="E268" s="148">
        <v>40</v>
      </c>
      <c r="F268" s="149">
        <v>0.09252314814814815</v>
      </c>
      <c r="G268" s="137">
        <v>362</v>
      </c>
      <c r="H268" s="149">
        <v>0.236875</v>
      </c>
      <c r="I268" s="137">
        <v>342</v>
      </c>
      <c r="J268" s="149">
        <v>0.40144675925925927</v>
      </c>
      <c r="K268" s="137">
        <v>313</v>
      </c>
      <c r="L268" s="149">
        <v>0.5185069444444445</v>
      </c>
      <c r="M268" s="137">
        <v>267</v>
      </c>
    </row>
    <row r="269" spans="1:13" ht="12.75">
      <c r="A269" s="150">
        <v>268</v>
      </c>
      <c r="B269" s="147" t="s">
        <v>1158</v>
      </c>
      <c r="C269" s="147" t="s">
        <v>544</v>
      </c>
      <c r="D269" s="148" t="s">
        <v>1816</v>
      </c>
      <c r="E269" s="148">
        <v>40</v>
      </c>
      <c r="F269" s="149">
        <v>0.07969907407407407</v>
      </c>
      <c r="G269" s="137">
        <v>189</v>
      </c>
      <c r="H269" s="149">
        <v>0.2184259259259259</v>
      </c>
      <c r="I269" s="137">
        <v>254</v>
      </c>
      <c r="J269" s="149">
        <v>0.38230324074074074</v>
      </c>
      <c r="K269" s="137">
        <v>261</v>
      </c>
      <c r="L269" s="149">
        <v>0.5188888888888888</v>
      </c>
      <c r="M269" s="150">
        <v>268</v>
      </c>
    </row>
    <row r="270" spans="1:13" ht="12.75">
      <c r="A270" s="137">
        <v>269</v>
      </c>
      <c r="B270" s="147" t="s">
        <v>1159</v>
      </c>
      <c r="C270" s="147" t="s">
        <v>347</v>
      </c>
      <c r="D270" s="148" t="s">
        <v>1816</v>
      </c>
      <c r="E270" s="148">
        <v>40</v>
      </c>
      <c r="F270" s="149">
        <v>0.08300925925925927</v>
      </c>
      <c r="G270" s="137">
        <v>237</v>
      </c>
      <c r="H270" s="149">
        <v>0.21644675925925927</v>
      </c>
      <c r="I270" s="150">
        <v>244</v>
      </c>
      <c r="J270" s="149">
        <v>0.38091435185185185</v>
      </c>
      <c r="K270" s="137">
        <v>257</v>
      </c>
      <c r="L270" s="149">
        <v>0.5190162037037037</v>
      </c>
      <c r="M270" s="137">
        <v>269</v>
      </c>
    </row>
    <row r="271" spans="1:13" ht="12.75">
      <c r="A271" s="137">
        <v>270</v>
      </c>
      <c r="B271" s="147" t="s">
        <v>678</v>
      </c>
      <c r="C271" s="147" t="s">
        <v>1160</v>
      </c>
      <c r="D271" s="148" t="s">
        <v>1816</v>
      </c>
      <c r="E271" s="148">
        <v>40</v>
      </c>
      <c r="F271" s="149">
        <v>0.08326388888888889</v>
      </c>
      <c r="G271" s="137">
        <v>242</v>
      </c>
      <c r="H271" s="149">
        <v>0.20893518518518517</v>
      </c>
      <c r="I271" s="150">
        <v>208</v>
      </c>
      <c r="J271" s="149">
        <v>0.36680555555555555</v>
      </c>
      <c r="K271" s="137">
        <v>214</v>
      </c>
      <c r="L271" s="149">
        <v>0.5192476851851852</v>
      </c>
      <c r="M271" s="137">
        <v>270</v>
      </c>
    </row>
    <row r="272" spans="1:13" ht="12.75">
      <c r="A272" s="137">
        <v>271</v>
      </c>
      <c r="B272" s="147" t="s">
        <v>120</v>
      </c>
      <c r="C272" s="147" t="s">
        <v>1161</v>
      </c>
      <c r="D272" s="148" t="s">
        <v>2787</v>
      </c>
      <c r="E272" s="148">
        <v>50</v>
      </c>
      <c r="F272" s="149">
        <v>0.09224537037037038</v>
      </c>
      <c r="G272" s="137">
        <v>355</v>
      </c>
      <c r="H272" s="149">
        <v>0.23273148148148148</v>
      </c>
      <c r="I272" s="137">
        <v>322</v>
      </c>
      <c r="J272" s="149">
        <v>0.39413194444444444</v>
      </c>
      <c r="K272" s="137">
        <v>289</v>
      </c>
      <c r="L272" s="149">
        <v>0.5192592592592592</v>
      </c>
      <c r="M272" s="137">
        <v>271</v>
      </c>
    </row>
    <row r="273" spans="1:13" ht="12.75">
      <c r="A273" s="150">
        <v>272</v>
      </c>
      <c r="B273" s="147" t="s">
        <v>36</v>
      </c>
      <c r="C273" s="147" t="s">
        <v>51</v>
      </c>
      <c r="D273" s="148" t="s">
        <v>1816</v>
      </c>
      <c r="E273" s="148"/>
      <c r="F273" s="149">
        <v>0.09604166666666668</v>
      </c>
      <c r="G273" s="150">
        <v>396</v>
      </c>
      <c r="H273" s="149">
        <v>0.23418981481481482</v>
      </c>
      <c r="I273" s="137">
        <v>330</v>
      </c>
      <c r="J273" s="149">
        <v>0.38471064814814815</v>
      </c>
      <c r="K273" s="137">
        <v>271</v>
      </c>
      <c r="L273" s="149">
        <v>0.5192708333333333</v>
      </c>
      <c r="M273" s="150">
        <v>272</v>
      </c>
    </row>
    <row r="274" spans="1:13" ht="12.75">
      <c r="A274" s="137">
        <v>273</v>
      </c>
      <c r="B274" s="147" t="s">
        <v>1080</v>
      </c>
      <c r="C274" s="147" t="s">
        <v>58</v>
      </c>
      <c r="D274" s="148" t="s">
        <v>1816</v>
      </c>
      <c r="E274" s="148">
        <v>50</v>
      </c>
      <c r="F274" s="149">
        <v>0.07854166666666666</v>
      </c>
      <c r="G274" s="137">
        <v>170</v>
      </c>
      <c r="H274" s="149">
        <v>0.19979166666666667</v>
      </c>
      <c r="I274" s="137">
        <v>154</v>
      </c>
      <c r="J274" s="149">
        <v>0.35435185185185186</v>
      </c>
      <c r="K274" s="137">
        <v>182</v>
      </c>
      <c r="L274" s="149">
        <v>0.5193518518518518</v>
      </c>
      <c r="M274" s="137">
        <v>273</v>
      </c>
    </row>
    <row r="275" spans="1:13" ht="12.75">
      <c r="A275" s="137">
        <v>274</v>
      </c>
      <c r="B275" s="147" t="s">
        <v>6</v>
      </c>
      <c r="C275" s="147" t="s">
        <v>1162</v>
      </c>
      <c r="D275" s="148" t="s">
        <v>2787</v>
      </c>
      <c r="E275" s="148">
        <v>50</v>
      </c>
      <c r="F275" s="149">
        <v>0.08296296296296296</v>
      </c>
      <c r="G275" s="150">
        <v>236</v>
      </c>
      <c r="H275" s="149">
        <v>0.21844907407407407</v>
      </c>
      <c r="I275" s="137">
        <v>255</v>
      </c>
      <c r="J275" s="149">
        <v>0.38266203703703705</v>
      </c>
      <c r="K275" s="137">
        <v>263</v>
      </c>
      <c r="L275" s="149">
        <v>0.5196875</v>
      </c>
      <c r="M275" s="137">
        <v>274</v>
      </c>
    </row>
    <row r="276" spans="1:13" ht="12.75">
      <c r="A276" s="137">
        <v>275</v>
      </c>
      <c r="B276" s="147" t="s">
        <v>52</v>
      </c>
      <c r="C276" s="147" t="s">
        <v>565</v>
      </c>
      <c r="D276" s="148" t="s">
        <v>1816</v>
      </c>
      <c r="E276" s="148">
        <v>50</v>
      </c>
      <c r="F276" s="149">
        <v>0.08534722222222223</v>
      </c>
      <c r="G276" s="150">
        <v>260</v>
      </c>
      <c r="H276" s="149">
        <v>0.22273148148148147</v>
      </c>
      <c r="I276" s="137">
        <v>277</v>
      </c>
      <c r="J276" s="149">
        <v>0.3831597222222222</v>
      </c>
      <c r="K276" s="137">
        <v>267</v>
      </c>
      <c r="L276" s="149">
        <v>0.5204282407407407</v>
      </c>
      <c r="M276" s="137">
        <v>275</v>
      </c>
    </row>
    <row r="277" spans="1:13" ht="12.75">
      <c r="A277" s="150">
        <v>276</v>
      </c>
      <c r="B277" s="147" t="s">
        <v>72</v>
      </c>
      <c r="C277" s="147" t="s">
        <v>1163</v>
      </c>
      <c r="D277" s="148" t="s">
        <v>1816</v>
      </c>
      <c r="E277" s="148"/>
      <c r="F277" s="149">
        <v>0.08542824074074074</v>
      </c>
      <c r="G277" s="137">
        <v>265</v>
      </c>
      <c r="H277" s="149">
        <v>0.22574074074074071</v>
      </c>
      <c r="I277" s="137">
        <v>291</v>
      </c>
      <c r="J277" s="149">
        <v>0.3903125</v>
      </c>
      <c r="K277" s="137">
        <v>281</v>
      </c>
      <c r="L277" s="149">
        <v>0.5209375</v>
      </c>
      <c r="M277" s="150">
        <v>276</v>
      </c>
    </row>
    <row r="278" spans="1:13" ht="12.75">
      <c r="A278" s="137">
        <v>277</v>
      </c>
      <c r="B278" s="147" t="s">
        <v>830</v>
      </c>
      <c r="C278" s="147" t="s">
        <v>1164</v>
      </c>
      <c r="D278" s="148" t="s">
        <v>2787</v>
      </c>
      <c r="E278" s="148">
        <v>40</v>
      </c>
      <c r="F278" s="149">
        <v>0.08324074074074074</v>
      </c>
      <c r="G278" s="150">
        <v>240</v>
      </c>
      <c r="H278" s="149">
        <v>0.21707175925925926</v>
      </c>
      <c r="I278" s="137">
        <v>249</v>
      </c>
      <c r="J278" s="149">
        <v>0.3844328703703704</v>
      </c>
      <c r="K278" s="137">
        <v>269</v>
      </c>
      <c r="L278" s="149">
        <v>0.5228356481481481</v>
      </c>
      <c r="M278" s="137">
        <v>277</v>
      </c>
    </row>
    <row r="279" spans="1:13" ht="12.75">
      <c r="A279" s="137">
        <v>278</v>
      </c>
      <c r="B279" s="147" t="s">
        <v>23</v>
      </c>
      <c r="C279" s="147" t="s">
        <v>128</v>
      </c>
      <c r="D279" s="148" t="s">
        <v>1816</v>
      </c>
      <c r="E279" s="148">
        <v>40</v>
      </c>
      <c r="F279" s="149">
        <v>0.08620370370370371</v>
      </c>
      <c r="G279" s="137">
        <v>282</v>
      </c>
      <c r="H279" s="149">
        <v>0.223587962962963</v>
      </c>
      <c r="I279" s="137">
        <v>281</v>
      </c>
      <c r="J279" s="149">
        <v>0.3836805555555556</v>
      </c>
      <c r="K279" s="150">
        <v>268</v>
      </c>
      <c r="L279" s="149">
        <v>0.5228587962962963</v>
      </c>
      <c r="M279" s="137">
        <v>278</v>
      </c>
    </row>
    <row r="280" spans="1:13" ht="12.75">
      <c r="A280" s="137">
        <v>279</v>
      </c>
      <c r="B280" s="147" t="s">
        <v>107</v>
      </c>
      <c r="C280" s="147" t="s">
        <v>51</v>
      </c>
      <c r="D280" s="148" t="s">
        <v>1816</v>
      </c>
      <c r="E280" s="148"/>
      <c r="F280" s="149">
        <v>0.08583333333333333</v>
      </c>
      <c r="G280" s="150">
        <v>272</v>
      </c>
      <c r="H280" s="149">
        <v>0.22189814814814815</v>
      </c>
      <c r="I280" s="137">
        <v>273</v>
      </c>
      <c r="J280" s="149">
        <v>0.39064814814814813</v>
      </c>
      <c r="K280" s="137">
        <v>283</v>
      </c>
      <c r="L280" s="149">
        <v>0.522962962962963</v>
      </c>
      <c r="M280" s="137">
        <v>279</v>
      </c>
    </row>
    <row r="281" spans="1:13" ht="12.75">
      <c r="A281" s="150">
        <v>280</v>
      </c>
      <c r="B281" s="147" t="s">
        <v>795</v>
      </c>
      <c r="C281" s="147" t="s">
        <v>796</v>
      </c>
      <c r="D281" s="148" t="s">
        <v>1816</v>
      </c>
      <c r="E281" s="148">
        <v>40</v>
      </c>
      <c r="F281" s="149">
        <v>0.09346064814814814</v>
      </c>
      <c r="G281" s="137">
        <v>373</v>
      </c>
      <c r="H281" s="149">
        <v>0.22807870370370373</v>
      </c>
      <c r="I281" s="137">
        <v>301</v>
      </c>
      <c r="J281" s="149">
        <v>0.3967245370370371</v>
      </c>
      <c r="K281" s="137">
        <v>297</v>
      </c>
      <c r="L281" s="149">
        <v>0.5246180555555556</v>
      </c>
      <c r="M281" s="150">
        <v>280</v>
      </c>
    </row>
    <row r="282" spans="1:13" ht="12.75">
      <c r="A282" s="137">
        <v>281</v>
      </c>
      <c r="B282" s="147" t="s">
        <v>1165</v>
      </c>
      <c r="C282" s="147" t="s">
        <v>1166</v>
      </c>
      <c r="D282" s="148" t="s">
        <v>2787</v>
      </c>
      <c r="E282" s="148"/>
      <c r="F282" s="149">
        <v>0.0765625</v>
      </c>
      <c r="G282" s="137">
        <v>135</v>
      </c>
      <c r="H282" s="149">
        <v>0.20591435185185183</v>
      </c>
      <c r="I282" s="137">
        <v>198</v>
      </c>
      <c r="J282" s="149">
        <v>0.3770486111111111</v>
      </c>
      <c r="K282" s="137">
        <v>241</v>
      </c>
      <c r="L282" s="149">
        <v>0.5249421296296296</v>
      </c>
      <c r="M282" s="137">
        <v>281</v>
      </c>
    </row>
    <row r="283" spans="1:13" ht="12.75">
      <c r="A283" s="137">
        <v>282</v>
      </c>
      <c r="B283" s="147" t="s">
        <v>1003</v>
      </c>
      <c r="C283" s="147" t="s">
        <v>3201</v>
      </c>
      <c r="D283" s="148" t="s">
        <v>1816</v>
      </c>
      <c r="E283" s="148">
        <v>50</v>
      </c>
      <c r="F283" s="149">
        <v>0.08907407407407408</v>
      </c>
      <c r="G283" s="137">
        <v>323</v>
      </c>
      <c r="H283" s="149">
        <v>0.23446759259259262</v>
      </c>
      <c r="I283" s="150">
        <v>332</v>
      </c>
      <c r="J283" s="149">
        <v>0.3975462962962963</v>
      </c>
      <c r="K283" s="137">
        <v>301</v>
      </c>
      <c r="L283" s="149">
        <v>0.5264236111111111</v>
      </c>
      <c r="M283" s="137">
        <v>282</v>
      </c>
    </row>
    <row r="284" spans="1:13" ht="12.75">
      <c r="A284" s="137">
        <v>283</v>
      </c>
      <c r="B284" s="147" t="s">
        <v>1167</v>
      </c>
      <c r="C284" s="147" t="s">
        <v>1168</v>
      </c>
      <c r="D284" s="148" t="s">
        <v>1816</v>
      </c>
      <c r="E284" s="148"/>
      <c r="F284" s="149">
        <v>0.0956712962962963</v>
      </c>
      <c r="G284" s="137">
        <v>390</v>
      </c>
      <c r="H284" s="149">
        <v>0.2336689814814815</v>
      </c>
      <c r="I284" s="137">
        <v>329</v>
      </c>
      <c r="J284" s="149">
        <v>0.3953009259259259</v>
      </c>
      <c r="K284" s="137">
        <v>293</v>
      </c>
      <c r="L284" s="149">
        <v>0.5267013888888888</v>
      </c>
      <c r="M284" s="137">
        <v>283</v>
      </c>
    </row>
    <row r="285" spans="1:13" ht="12.75">
      <c r="A285" s="150">
        <v>284</v>
      </c>
      <c r="B285" s="147" t="s">
        <v>114</v>
      </c>
      <c r="C285" s="147" t="s">
        <v>196</v>
      </c>
      <c r="D285" s="148" t="s">
        <v>1816</v>
      </c>
      <c r="E285" s="148">
        <v>50</v>
      </c>
      <c r="F285" s="149">
        <v>0.0777662037037037</v>
      </c>
      <c r="G285" s="137">
        <v>159</v>
      </c>
      <c r="H285" s="149">
        <v>0.2176388888888889</v>
      </c>
      <c r="I285" s="137">
        <v>251</v>
      </c>
      <c r="J285" s="149">
        <v>0.3874652777777778</v>
      </c>
      <c r="K285" s="137">
        <v>274</v>
      </c>
      <c r="L285" s="149">
        <v>0.5268055555555555</v>
      </c>
      <c r="M285" s="150">
        <v>284</v>
      </c>
    </row>
    <row r="286" spans="1:13" ht="12.75">
      <c r="A286" s="137">
        <v>285</v>
      </c>
      <c r="B286" s="147" t="s">
        <v>1169</v>
      </c>
      <c r="C286" s="147" t="s">
        <v>1170</v>
      </c>
      <c r="D286" s="148" t="s">
        <v>1816</v>
      </c>
      <c r="E286" s="148">
        <v>40</v>
      </c>
      <c r="F286" s="149">
        <v>0.08534722222222223</v>
      </c>
      <c r="G286" s="137">
        <v>261</v>
      </c>
      <c r="H286" s="149">
        <v>0.2282523148148148</v>
      </c>
      <c r="I286" s="137">
        <v>303</v>
      </c>
      <c r="J286" s="149">
        <v>0.3902314814814815</v>
      </c>
      <c r="K286" s="150">
        <v>280</v>
      </c>
      <c r="L286" s="149">
        <v>0.5280555555555556</v>
      </c>
      <c r="M286" s="137">
        <v>285</v>
      </c>
    </row>
    <row r="287" spans="1:13" ht="12.75">
      <c r="A287" s="137">
        <v>286</v>
      </c>
      <c r="B287" s="147" t="s">
        <v>171</v>
      </c>
      <c r="C287" s="147" t="s">
        <v>1171</v>
      </c>
      <c r="D287" s="148" t="s">
        <v>1816</v>
      </c>
      <c r="E287" s="148"/>
      <c r="F287" s="149">
        <v>0.08427083333333334</v>
      </c>
      <c r="G287" s="137">
        <v>251</v>
      </c>
      <c r="H287" s="149">
        <v>0.22010416666666666</v>
      </c>
      <c r="I287" s="137">
        <v>263</v>
      </c>
      <c r="J287" s="149">
        <v>0.3902314814814815</v>
      </c>
      <c r="K287" s="137">
        <v>279</v>
      </c>
      <c r="L287" s="149">
        <v>0.5295486111111111</v>
      </c>
      <c r="M287" s="137">
        <v>286</v>
      </c>
    </row>
    <row r="288" spans="1:13" ht="12.75">
      <c r="A288" s="137">
        <v>287</v>
      </c>
      <c r="B288" s="147" t="s">
        <v>212</v>
      </c>
      <c r="C288" s="147" t="s">
        <v>1172</v>
      </c>
      <c r="D288" s="148" t="s">
        <v>2787</v>
      </c>
      <c r="E288" s="148"/>
      <c r="F288" s="149">
        <v>0.08673611111111111</v>
      </c>
      <c r="G288" s="137">
        <v>289</v>
      </c>
      <c r="H288" s="149">
        <v>0.21928240740740743</v>
      </c>
      <c r="I288" s="150">
        <v>260</v>
      </c>
      <c r="J288" s="149">
        <v>0.38033564814814813</v>
      </c>
      <c r="K288" s="150">
        <v>252</v>
      </c>
      <c r="L288" s="149">
        <v>0.5295949074074074</v>
      </c>
      <c r="M288" s="137">
        <v>287</v>
      </c>
    </row>
    <row r="289" spans="1:13" ht="12.75">
      <c r="A289" s="150">
        <v>288</v>
      </c>
      <c r="B289" s="147" t="s">
        <v>1173</v>
      </c>
      <c r="C289" s="147" t="s">
        <v>1174</v>
      </c>
      <c r="D289" s="148" t="s">
        <v>1816</v>
      </c>
      <c r="E289" s="148">
        <v>40</v>
      </c>
      <c r="F289" s="149">
        <v>0.08201388888888889</v>
      </c>
      <c r="G289" s="150">
        <v>216</v>
      </c>
      <c r="H289" s="149">
        <v>0.2325</v>
      </c>
      <c r="I289" s="150">
        <v>320</v>
      </c>
      <c r="J289" s="149">
        <v>0.3973611111111111</v>
      </c>
      <c r="K289" s="137">
        <v>299</v>
      </c>
      <c r="L289" s="149">
        <v>0.5301157407407407</v>
      </c>
      <c r="M289" s="150">
        <v>288</v>
      </c>
    </row>
    <row r="290" spans="1:13" ht="12.75">
      <c r="A290" s="137">
        <v>289</v>
      </c>
      <c r="B290" s="147" t="s">
        <v>138</v>
      </c>
      <c r="C290" s="147" t="s">
        <v>446</v>
      </c>
      <c r="D290" s="148" t="s">
        <v>2787</v>
      </c>
      <c r="E290" s="148"/>
      <c r="F290" s="149">
        <v>0.08277777777777778</v>
      </c>
      <c r="G290" s="137">
        <v>235</v>
      </c>
      <c r="H290" s="149">
        <v>0.21650462962962966</v>
      </c>
      <c r="I290" s="137">
        <v>245</v>
      </c>
      <c r="J290" s="149">
        <v>0.3807060185185185</v>
      </c>
      <c r="K290" s="137">
        <v>255</v>
      </c>
      <c r="L290" s="149">
        <v>0.5305208333333333</v>
      </c>
      <c r="M290" s="137">
        <v>289</v>
      </c>
    </row>
    <row r="291" spans="1:13" ht="12.75">
      <c r="A291" s="137">
        <v>290</v>
      </c>
      <c r="B291" s="147" t="s">
        <v>9</v>
      </c>
      <c r="C291" s="147" t="s">
        <v>178</v>
      </c>
      <c r="D291" s="148" t="s">
        <v>1816</v>
      </c>
      <c r="E291" s="148"/>
      <c r="F291" s="149">
        <v>0.09480324074074074</v>
      </c>
      <c r="G291" s="150">
        <v>384</v>
      </c>
      <c r="H291" s="149">
        <v>0.2416435185185185</v>
      </c>
      <c r="I291" s="150">
        <v>364</v>
      </c>
      <c r="J291" s="149">
        <v>0.41006944444444443</v>
      </c>
      <c r="K291" s="150">
        <v>328</v>
      </c>
      <c r="L291" s="149">
        <v>0.5306828703703704</v>
      </c>
      <c r="M291" s="137">
        <v>290</v>
      </c>
    </row>
    <row r="292" spans="1:13" ht="12.75">
      <c r="A292" s="137">
        <v>291</v>
      </c>
      <c r="B292" s="147" t="s">
        <v>94</v>
      </c>
      <c r="C292" s="147" t="s">
        <v>119</v>
      </c>
      <c r="D292" s="148" t="s">
        <v>1816</v>
      </c>
      <c r="E292" s="148">
        <v>40</v>
      </c>
      <c r="F292" s="149">
        <v>0.0853587962962963</v>
      </c>
      <c r="G292" s="137">
        <v>262</v>
      </c>
      <c r="H292" s="149">
        <v>0.24165509259259257</v>
      </c>
      <c r="I292" s="137">
        <v>365</v>
      </c>
      <c r="J292" s="149">
        <v>0.41003472222222226</v>
      </c>
      <c r="K292" s="137">
        <v>327</v>
      </c>
      <c r="L292" s="149">
        <v>0.5316550925925926</v>
      </c>
      <c r="M292" s="137">
        <v>291</v>
      </c>
    </row>
    <row r="293" spans="1:13" ht="12.75">
      <c r="A293" s="150">
        <v>292</v>
      </c>
      <c r="B293" s="147" t="s">
        <v>52</v>
      </c>
      <c r="C293" s="147" t="s">
        <v>262</v>
      </c>
      <c r="D293" s="148" t="s">
        <v>1816</v>
      </c>
      <c r="E293" s="148"/>
      <c r="F293" s="149">
        <v>0.08248842592592592</v>
      </c>
      <c r="G293" s="137">
        <v>229</v>
      </c>
      <c r="H293" s="149">
        <v>0.23293981481481482</v>
      </c>
      <c r="I293" s="137">
        <v>323</v>
      </c>
      <c r="J293" s="149">
        <v>0.3967013888888889</v>
      </c>
      <c r="K293" s="150">
        <v>296</v>
      </c>
      <c r="L293" s="149">
        <v>0.5322106481481481</v>
      </c>
      <c r="M293" s="150">
        <v>292</v>
      </c>
    </row>
    <row r="294" spans="1:13" ht="12.75">
      <c r="A294" s="137">
        <v>293</v>
      </c>
      <c r="B294" s="147" t="s">
        <v>1175</v>
      </c>
      <c r="C294" s="147" t="s">
        <v>1176</v>
      </c>
      <c r="D294" s="148" t="s">
        <v>1816</v>
      </c>
      <c r="E294" s="148">
        <v>40</v>
      </c>
      <c r="F294" s="149">
        <v>0.0821412037037037</v>
      </c>
      <c r="G294" s="137">
        <v>219</v>
      </c>
      <c r="H294" s="149">
        <v>0.2120949074074074</v>
      </c>
      <c r="I294" s="137">
        <v>217</v>
      </c>
      <c r="J294" s="149">
        <v>0.39793981481481483</v>
      </c>
      <c r="K294" s="137">
        <v>302</v>
      </c>
      <c r="L294" s="149">
        <v>0.532800925925926</v>
      </c>
      <c r="M294" s="137">
        <v>293</v>
      </c>
    </row>
    <row r="295" spans="1:13" ht="12.75">
      <c r="A295" s="137">
        <v>294</v>
      </c>
      <c r="B295" s="147" t="s">
        <v>94</v>
      </c>
      <c r="C295" s="147" t="s">
        <v>161</v>
      </c>
      <c r="D295" s="148" t="s">
        <v>1816</v>
      </c>
      <c r="E295" s="148">
        <v>40</v>
      </c>
      <c r="F295" s="149">
        <v>0.08592592592592592</v>
      </c>
      <c r="G295" s="150">
        <v>276</v>
      </c>
      <c r="H295" s="149">
        <v>0.2205787037037037</v>
      </c>
      <c r="I295" s="137">
        <v>265</v>
      </c>
      <c r="J295" s="149">
        <v>0.3799768518518518</v>
      </c>
      <c r="K295" s="137">
        <v>249</v>
      </c>
      <c r="L295" s="149">
        <v>0.5330324074074074</v>
      </c>
      <c r="M295" s="137">
        <v>294</v>
      </c>
    </row>
    <row r="296" spans="1:13" ht="12.75">
      <c r="A296" s="137">
        <v>295</v>
      </c>
      <c r="B296" s="147" t="s">
        <v>23</v>
      </c>
      <c r="C296" s="147" t="s">
        <v>181</v>
      </c>
      <c r="D296" s="148" t="s">
        <v>1816</v>
      </c>
      <c r="E296" s="148">
        <v>50</v>
      </c>
      <c r="F296" s="149">
        <v>0.08063657407407408</v>
      </c>
      <c r="G296" s="137">
        <v>202</v>
      </c>
      <c r="H296" s="149">
        <v>0.21234953703703704</v>
      </c>
      <c r="I296" s="137">
        <v>218</v>
      </c>
      <c r="J296" s="149">
        <v>0.3717013888888889</v>
      </c>
      <c r="K296" s="150">
        <v>228</v>
      </c>
      <c r="L296" s="149">
        <v>0.5332060185185185</v>
      </c>
      <c r="M296" s="137">
        <v>295</v>
      </c>
    </row>
    <row r="297" spans="1:13" ht="12.75">
      <c r="A297" s="150">
        <v>296</v>
      </c>
      <c r="B297" s="147" t="s">
        <v>775</v>
      </c>
      <c r="C297" s="147" t="s">
        <v>2</v>
      </c>
      <c r="D297" s="148" t="s">
        <v>2787</v>
      </c>
      <c r="E297" s="148">
        <v>40</v>
      </c>
      <c r="F297" s="149">
        <v>0.08415509259259259</v>
      </c>
      <c r="G297" s="137">
        <v>249</v>
      </c>
      <c r="H297" s="149">
        <v>0.2269212962962963</v>
      </c>
      <c r="I297" s="137">
        <v>294</v>
      </c>
      <c r="J297" s="149">
        <v>0.39842592592592596</v>
      </c>
      <c r="K297" s="137">
        <v>307</v>
      </c>
      <c r="L297" s="149">
        <v>0.5341203703703704</v>
      </c>
      <c r="M297" s="150">
        <v>296</v>
      </c>
    </row>
    <row r="298" spans="1:13" ht="12.75">
      <c r="A298" s="137">
        <v>297</v>
      </c>
      <c r="B298" s="147" t="s">
        <v>72</v>
      </c>
      <c r="C298" s="147" t="s">
        <v>114</v>
      </c>
      <c r="D298" s="148" t="s">
        <v>1816</v>
      </c>
      <c r="E298" s="148"/>
      <c r="F298" s="149">
        <v>0.09452546296296298</v>
      </c>
      <c r="G298" s="150">
        <v>380</v>
      </c>
      <c r="H298" s="149">
        <v>0.23935185185185184</v>
      </c>
      <c r="I298" s="137">
        <v>353</v>
      </c>
      <c r="J298" s="149">
        <v>0.404375</v>
      </c>
      <c r="K298" s="150">
        <v>316</v>
      </c>
      <c r="L298" s="149">
        <v>0.5362962962962963</v>
      </c>
      <c r="M298" s="137">
        <v>297</v>
      </c>
    </row>
    <row r="299" spans="1:13" ht="12.75">
      <c r="A299" s="137">
        <v>298</v>
      </c>
      <c r="B299" s="147" t="s">
        <v>83</v>
      </c>
      <c r="C299" s="147" t="s">
        <v>1177</v>
      </c>
      <c r="D299" s="148" t="s">
        <v>1816</v>
      </c>
      <c r="E299" s="148"/>
      <c r="F299" s="149">
        <v>0.0945138888888889</v>
      </c>
      <c r="G299" s="137">
        <v>379</v>
      </c>
      <c r="H299" s="149">
        <v>0.23934027777777778</v>
      </c>
      <c r="I299" s="150">
        <v>352</v>
      </c>
      <c r="J299" s="149">
        <v>0.4043171296296297</v>
      </c>
      <c r="K299" s="137">
        <v>315</v>
      </c>
      <c r="L299" s="149">
        <v>0.5363078703703704</v>
      </c>
      <c r="M299" s="137">
        <v>298</v>
      </c>
    </row>
    <row r="300" spans="1:13" ht="12.75">
      <c r="A300" s="137">
        <v>299</v>
      </c>
      <c r="B300" s="147" t="s">
        <v>23</v>
      </c>
      <c r="C300" s="147" t="s">
        <v>1178</v>
      </c>
      <c r="D300" s="148" t="s">
        <v>1816</v>
      </c>
      <c r="E300" s="148"/>
      <c r="F300" s="149">
        <v>0.08543981481481482</v>
      </c>
      <c r="G300" s="137">
        <v>266</v>
      </c>
      <c r="H300" s="149">
        <v>0.22145833333333334</v>
      </c>
      <c r="I300" s="137">
        <v>269</v>
      </c>
      <c r="J300" s="149">
        <v>0.3905092592592592</v>
      </c>
      <c r="K300" s="137">
        <v>282</v>
      </c>
      <c r="L300" s="149">
        <v>0.536400462962963</v>
      </c>
      <c r="M300" s="137">
        <v>299</v>
      </c>
    </row>
    <row r="301" spans="1:13" ht="12.75">
      <c r="A301" s="150">
        <v>300</v>
      </c>
      <c r="B301" s="147" t="s">
        <v>238</v>
      </c>
      <c r="C301" s="147" t="s">
        <v>732</v>
      </c>
      <c r="D301" s="148" t="s">
        <v>1816</v>
      </c>
      <c r="E301" s="148">
        <v>50</v>
      </c>
      <c r="F301" s="149">
        <v>0.08644675925925926</v>
      </c>
      <c r="G301" s="137">
        <v>287</v>
      </c>
      <c r="H301" s="149">
        <v>0.22864583333333333</v>
      </c>
      <c r="I301" s="137">
        <v>305</v>
      </c>
      <c r="J301" s="149">
        <v>0.41149305555555554</v>
      </c>
      <c r="K301" s="137">
        <v>334</v>
      </c>
      <c r="L301" s="149">
        <v>0.5393171296296296</v>
      </c>
      <c r="M301" s="150">
        <v>300</v>
      </c>
    </row>
    <row r="302" spans="1:13" ht="12.75">
      <c r="A302" s="137">
        <v>301</v>
      </c>
      <c r="B302" s="147" t="s">
        <v>94</v>
      </c>
      <c r="C302" s="147" t="s">
        <v>1179</v>
      </c>
      <c r="D302" s="148" t="s">
        <v>1816</v>
      </c>
      <c r="E302" s="148"/>
      <c r="F302" s="149">
        <v>0.09777777777777778</v>
      </c>
      <c r="G302" s="150">
        <v>408</v>
      </c>
      <c r="H302" s="149">
        <v>0.24193287037037037</v>
      </c>
      <c r="I302" s="137">
        <v>367</v>
      </c>
      <c r="J302" s="149">
        <v>0.4070833333333333</v>
      </c>
      <c r="K302" s="150">
        <v>320</v>
      </c>
      <c r="L302" s="149">
        <v>0.5396296296296296</v>
      </c>
      <c r="M302" s="137">
        <v>301</v>
      </c>
    </row>
    <row r="303" spans="1:13" ht="12.75">
      <c r="A303" s="137">
        <v>302</v>
      </c>
      <c r="B303" s="147" t="s">
        <v>518</v>
      </c>
      <c r="C303" s="147" t="s">
        <v>694</v>
      </c>
      <c r="D303" s="148" t="s">
        <v>1816</v>
      </c>
      <c r="E303" s="148">
        <v>60</v>
      </c>
      <c r="F303" s="149">
        <v>0.08964120370370371</v>
      </c>
      <c r="G303" s="137">
        <v>327</v>
      </c>
      <c r="H303" s="149">
        <v>0.2253009259259259</v>
      </c>
      <c r="I303" s="137">
        <v>286</v>
      </c>
      <c r="J303" s="149">
        <v>0.3945370370370371</v>
      </c>
      <c r="K303" s="137">
        <v>290</v>
      </c>
      <c r="L303" s="149">
        <v>0.5396527777777778</v>
      </c>
      <c r="M303" s="137">
        <v>302</v>
      </c>
    </row>
    <row r="304" spans="1:13" ht="12.75">
      <c r="A304" s="137">
        <v>303</v>
      </c>
      <c r="B304" s="147" t="s">
        <v>759</v>
      </c>
      <c r="C304" s="147" t="s">
        <v>1181</v>
      </c>
      <c r="D304" s="148" t="s">
        <v>1816</v>
      </c>
      <c r="E304" s="148">
        <v>40</v>
      </c>
      <c r="F304" s="149">
        <v>0.0880324074074074</v>
      </c>
      <c r="G304" s="137">
        <v>302</v>
      </c>
      <c r="H304" s="149">
        <v>0.22869212962962962</v>
      </c>
      <c r="I304" s="137">
        <v>306</v>
      </c>
      <c r="J304" s="149">
        <v>0.3983333333333334</v>
      </c>
      <c r="K304" s="150">
        <v>304</v>
      </c>
      <c r="L304" s="149">
        <v>0.5403819444444444</v>
      </c>
      <c r="M304" s="137">
        <v>303</v>
      </c>
    </row>
    <row r="305" spans="1:13" ht="12.75">
      <c r="A305" s="150">
        <v>304</v>
      </c>
      <c r="B305" s="147" t="s">
        <v>553</v>
      </c>
      <c r="C305" s="147" t="s">
        <v>1180</v>
      </c>
      <c r="D305" s="148" t="s">
        <v>1816</v>
      </c>
      <c r="E305" s="148">
        <v>40</v>
      </c>
      <c r="F305" s="149">
        <v>0.0880324074074074</v>
      </c>
      <c r="G305" s="137">
        <v>303</v>
      </c>
      <c r="H305" s="149">
        <v>0.22869212962962962</v>
      </c>
      <c r="I305" s="137">
        <v>307</v>
      </c>
      <c r="J305" s="149">
        <v>0.3983333333333334</v>
      </c>
      <c r="K305" s="137">
        <v>305</v>
      </c>
      <c r="L305" s="149">
        <v>0.5403819444444444</v>
      </c>
      <c r="M305" s="150">
        <v>304</v>
      </c>
    </row>
    <row r="306" spans="1:13" ht="12.75">
      <c r="A306" s="137">
        <v>305</v>
      </c>
      <c r="B306" s="147" t="s">
        <v>81</v>
      </c>
      <c r="C306" s="147" t="s">
        <v>704</v>
      </c>
      <c r="D306" s="148" t="s">
        <v>1816</v>
      </c>
      <c r="E306" s="148">
        <v>40</v>
      </c>
      <c r="F306" s="149">
        <v>0.08931712962962962</v>
      </c>
      <c r="G306" s="137">
        <v>325</v>
      </c>
      <c r="H306" s="149">
        <v>0.24056712962962964</v>
      </c>
      <c r="I306" s="137">
        <v>359</v>
      </c>
      <c r="J306" s="149">
        <v>0.41747685185185185</v>
      </c>
      <c r="K306" s="150">
        <v>348</v>
      </c>
      <c r="L306" s="149">
        <v>0.5413078703703703</v>
      </c>
      <c r="M306" s="137">
        <v>305</v>
      </c>
    </row>
    <row r="307" spans="1:13" ht="12.75">
      <c r="A307" s="137">
        <v>306</v>
      </c>
      <c r="B307" s="147" t="s">
        <v>1182</v>
      </c>
      <c r="C307" s="147" t="s">
        <v>1183</v>
      </c>
      <c r="D307" s="148" t="s">
        <v>1816</v>
      </c>
      <c r="E307" s="148"/>
      <c r="F307" s="149">
        <v>0.07890046296296296</v>
      </c>
      <c r="G307" s="137">
        <v>174</v>
      </c>
      <c r="H307" s="149">
        <v>0.2178125</v>
      </c>
      <c r="I307" s="150">
        <v>252</v>
      </c>
      <c r="J307" s="149">
        <v>0.39709490740740744</v>
      </c>
      <c r="K307" s="137">
        <v>298</v>
      </c>
      <c r="L307" s="149">
        <v>0.5415856481481481</v>
      </c>
      <c r="M307" s="137">
        <v>306</v>
      </c>
    </row>
    <row r="308" spans="1:13" ht="12.75">
      <c r="A308" s="137">
        <v>307</v>
      </c>
      <c r="B308" s="147" t="s">
        <v>30</v>
      </c>
      <c r="C308" s="147" t="s">
        <v>1184</v>
      </c>
      <c r="D308" s="148" t="s">
        <v>1816</v>
      </c>
      <c r="E308" s="148">
        <v>50</v>
      </c>
      <c r="F308" s="149">
        <v>0.08875</v>
      </c>
      <c r="G308" s="137">
        <v>319</v>
      </c>
      <c r="H308" s="149">
        <v>0.2246412037037037</v>
      </c>
      <c r="I308" s="150">
        <v>284</v>
      </c>
      <c r="J308" s="149">
        <v>0.3886921296296297</v>
      </c>
      <c r="K308" s="137">
        <v>277</v>
      </c>
      <c r="L308" s="149">
        <v>0.5423611111111112</v>
      </c>
      <c r="M308" s="137">
        <v>307</v>
      </c>
    </row>
    <row r="309" spans="1:13" ht="12.75">
      <c r="A309" s="150">
        <v>308</v>
      </c>
      <c r="B309" s="147" t="s">
        <v>170</v>
      </c>
      <c r="C309" s="147" t="s">
        <v>1185</v>
      </c>
      <c r="D309" s="148" t="s">
        <v>1816</v>
      </c>
      <c r="E309" s="148">
        <v>40</v>
      </c>
      <c r="F309" s="149">
        <v>0.07601851851851853</v>
      </c>
      <c r="G309" s="137">
        <v>117</v>
      </c>
      <c r="H309" s="149">
        <v>0.20342592592592593</v>
      </c>
      <c r="I309" s="137">
        <v>183</v>
      </c>
      <c r="J309" s="149">
        <v>0.39287037037037037</v>
      </c>
      <c r="K309" s="137">
        <v>287</v>
      </c>
      <c r="L309" s="149">
        <v>0.5427199074074074</v>
      </c>
      <c r="M309" s="150">
        <v>308</v>
      </c>
    </row>
    <row r="310" spans="1:13" ht="12.75">
      <c r="A310" s="137">
        <v>309</v>
      </c>
      <c r="B310" s="147" t="s">
        <v>757</v>
      </c>
      <c r="C310" s="147" t="s">
        <v>1186</v>
      </c>
      <c r="D310" s="148" t="s">
        <v>1816</v>
      </c>
      <c r="E310" s="148">
        <v>40</v>
      </c>
      <c r="F310" s="149">
        <v>0.08123842592592594</v>
      </c>
      <c r="G310" s="137">
        <v>210</v>
      </c>
      <c r="H310" s="149">
        <v>0.21909722222222225</v>
      </c>
      <c r="I310" s="137">
        <v>259</v>
      </c>
      <c r="J310" s="149">
        <v>0.39649305555555553</v>
      </c>
      <c r="K310" s="137">
        <v>294</v>
      </c>
      <c r="L310" s="149">
        <v>0.5437268518518519</v>
      </c>
      <c r="M310" s="137">
        <v>309</v>
      </c>
    </row>
    <row r="311" spans="1:13" ht="12.75">
      <c r="A311" s="137">
        <v>310</v>
      </c>
      <c r="B311" s="147" t="s">
        <v>81</v>
      </c>
      <c r="C311" s="147" t="s">
        <v>849</v>
      </c>
      <c r="D311" s="148" t="s">
        <v>1816</v>
      </c>
      <c r="E311" s="148"/>
      <c r="F311" s="149">
        <v>0.0857175925925926</v>
      </c>
      <c r="G311" s="137">
        <v>269</v>
      </c>
      <c r="H311" s="149">
        <v>0.22096064814814817</v>
      </c>
      <c r="I311" s="137">
        <v>266</v>
      </c>
      <c r="J311" s="149">
        <v>0.3929282407407408</v>
      </c>
      <c r="K311" s="150">
        <v>288</v>
      </c>
      <c r="L311" s="149">
        <v>0.5443518518518519</v>
      </c>
      <c r="M311" s="137">
        <v>310</v>
      </c>
    </row>
    <row r="312" spans="1:13" ht="12.75">
      <c r="A312" s="137">
        <v>311</v>
      </c>
      <c r="B312" s="147" t="s">
        <v>62</v>
      </c>
      <c r="C312" s="147" t="s">
        <v>1002</v>
      </c>
      <c r="D312" s="148" t="s">
        <v>2787</v>
      </c>
      <c r="E312" s="148">
        <v>40</v>
      </c>
      <c r="F312" s="149">
        <v>0.08894675925925927</v>
      </c>
      <c r="G312" s="150">
        <v>320</v>
      </c>
      <c r="H312" s="149">
        <v>0.23641203703703703</v>
      </c>
      <c r="I312" s="150">
        <v>340</v>
      </c>
      <c r="J312" s="149">
        <v>0.4103125</v>
      </c>
      <c r="K312" s="137">
        <v>329</v>
      </c>
      <c r="L312" s="149">
        <v>0.5450231481481481</v>
      </c>
      <c r="M312" s="137">
        <v>311</v>
      </c>
    </row>
    <row r="313" spans="1:13" ht="12.75">
      <c r="A313" s="150">
        <v>312</v>
      </c>
      <c r="B313" s="147" t="s">
        <v>2198</v>
      </c>
      <c r="C313" s="147" t="s">
        <v>565</v>
      </c>
      <c r="D313" s="148" t="s">
        <v>2787</v>
      </c>
      <c r="E313" s="148"/>
      <c r="F313" s="149">
        <v>0.08626157407407407</v>
      </c>
      <c r="G313" s="137">
        <v>283</v>
      </c>
      <c r="H313" s="149">
        <v>0.22945601851851852</v>
      </c>
      <c r="I313" s="137">
        <v>310</v>
      </c>
      <c r="J313" s="149">
        <v>0.4082060185185185</v>
      </c>
      <c r="K313" s="137">
        <v>325</v>
      </c>
      <c r="L313" s="149">
        <v>0.5453587962962964</v>
      </c>
      <c r="M313" s="150">
        <v>312</v>
      </c>
    </row>
    <row r="314" spans="1:13" ht="12.75">
      <c r="A314" s="137">
        <v>313</v>
      </c>
      <c r="B314" s="147" t="s">
        <v>26</v>
      </c>
      <c r="C314" s="147" t="s">
        <v>815</v>
      </c>
      <c r="D314" s="148" t="s">
        <v>1816</v>
      </c>
      <c r="E314" s="148">
        <v>40</v>
      </c>
      <c r="F314" s="149">
        <v>0.08832175925925927</v>
      </c>
      <c r="G314" s="150">
        <v>308</v>
      </c>
      <c r="H314" s="149">
        <v>0.23341435185185186</v>
      </c>
      <c r="I314" s="137">
        <v>326</v>
      </c>
      <c r="J314" s="149">
        <v>0.40805555555555556</v>
      </c>
      <c r="K314" s="137">
        <v>323</v>
      </c>
      <c r="L314" s="149">
        <v>0.5456481481481482</v>
      </c>
      <c r="M314" s="137">
        <v>313</v>
      </c>
    </row>
    <row r="315" spans="1:13" ht="12.75">
      <c r="A315" s="137">
        <v>314</v>
      </c>
      <c r="B315" s="147" t="s">
        <v>30</v>
      </c>
      <c r="C315" s="147" t="s">
        <v>126</v>
      </c>
      <c r="D315" s="148" t="s">
        <v>1816</v>
      </c>
      <c r="E315" s="148">
        <v>40</v>
      </c>
      <c r="F315" s="149">
        <v>0.07893518518518518</v>
      </c>
      <c r="G315" s="150">
        <v>176</v>
      </c>
      <c r="H315" s="149">
        <v>0.22591435185185185</v>
      </c>
      <c r="I315" s="150">
        <v>292</v>
      </c>
      <c r="J315" s="149">
        <v>0.39512731481481483</v>
      </c>
      <c r="K315" s="150">
        <v>292</v>
      </c>
      <c r="L315" s="149">
        <v>0.5458101851851852</v>
      </c>
      <c r="M315" s="137">
        <v>314</v>
      </c>
    </row>
    <row r="316" spans="1:13" ht="12.75">
      <c r="A316" s="137">
        <v>315</v>
      </c>
      <c r="B316" s="147" t="s">
        <v>101</v>
      </c>
      <c r="C316" s="147" t="s">
        <v>1000</v>
      </c>
      <c r="D316" s="148" t="s">
        <v>1816</v>
      </c>
      <c r="E316" s="148">
        <v>40</v>
      </c>
      <c r="F316" s="149">
        <v>0.09108796296296295</v>
      </c>
      <c r="G316" s="137">
        <v>345</v>
      </c>
      <c r="H316" s="149">
        <v>0.2319212962962963</v>
      </c>
      <c r="I316" s="150">
        <v>316</v>
      </c>
      <c r="J316" s="149">
        <v>0.4106134259259259</v>
      </c>
      <c r="K316" s="137">
        <v>330</v>
      </c>
      <c r="L316" s="149">
        <v>0.5459027777777777</v>
      </c>
      <c r="M316" s="137">
        <v>315</v>
      </c>
    </row>
    <row r="317" spans="1:13" ht="12.75">
      <c r="A317" s="150">
        <v>316</v>
      </c>
      <c r="B317" s="147" t="s">
        <v>1187</v>
      </c>
      <c r="C317" s="147" t="s">
        <v>503</v>
      </c>
      <c r="D317" s="148" t="s">
        <v>2787</v>
      </c>
      <c r="E317" s="148"/>
      <c r="F317" s="149">
        <v>0.0954861111111111</v>
      </c>
      <c r="G317" s="137">
        <v>389</v>
      </c>
      <c r="H317" s="149">
        <v>0.2412037037037037</v>
      </c>
      <c r="I317" s="137">
        <v>361</v>
      </c>
      <c r="J317" s="149">
        <v>0.4123726851851852</v>
      </c>
      <c r="K317" s="137">
        <v>337</v>
      </c>
      <c r="L317" s="149">
        <v>0.5460532407407407</v>
      </c>
      <c r="M317" s="150">
        <v>316</v>
      </c>
    </row>
    <row r="318" spans="1:13" ht="12.75">
      <c r="A318" s="137">
        <v>317</v>
      </c>
      <c r="B318" s="147" t="s">
        <v>175</v>
      </c>
      <c r="C318" s="147" t="s">
        <v>176</v>
      </c>
      <c r="D318" s="148" t="s">
        <v>2787</v>
      </c>
      <c r="E318" s="148">
        <v>40</v>
      </c>
      <c r="F318" s="149">
        <v>0.08628472222222222</v>
      </c>
      <c r="G318" s="150">
        <v>284</v>
      </c>
      <c r="H318" s="149">
        <v>0.2301388888888889</v>
      </c>
      <c r="I318" s="150">
        <v>312</v>
      </c>
      <c r="J318" s="149">
        <v>0.41077546296296297</v>
      </c>
      <c r="K318" s="137">
        <v>331</v>
      </c>
      <c r="L318" s="149">
        <v>0.5472800925925926</v>
      </c>
      <c r="M318" s="137">
        <v>317</v>
      </c>
    </row>
    <row r="319" spans="1:13" ht="12.75">
      <c r="A319" s="137">
        <v>318</v>
      </c>
      <c r="B319" s="147" t="s">
        <v>164</v>
      </c>
      <c r="C319" s="147" t="s">
        <v>1188</v>
      </c>
      <c r="D319" s="148" t="s">
        <v>1816</v>
      </c>
      <c r="E319" s="148">
        <v>40</v>
      </c>
      <c r="F319" s="149">
        <v>0.09252314814814815</v>
      </c>
      <c r="G319" s="137">
        <v>363</v>
      </c>
      <c r="H319" s="149">
        <v>0.23613425925925924</v>
      </c>
      <c r="I319" s="137">
        <v>338</v>
      </c>
      <c r="J319" s="149">
        <v>0.4054513888888889</v>
      </c>
      <c r="K319" s="137">
        <v>318</v>
      </c>
      <c r="L319" s="149">
        <v>0.5474189814814815</v>
      </c>
      <c r="M319" s="137">
        <v>318</v>
      </c>
    </row>
    <row r="320" spans="1:13" ht="12.75">
      <c r="A320" s="137">
        <v>319</v>
      </c>
      <c r="B320" s="147" t="s">
        <v>73</v>
      </c>
      <c r="C320" s="147" t="s">
        <v>1191</v>
      </c>
      <c r="D320" s="148" t="s">
        <v>1816</v>
      </c>
      <c r="E320" s="148"/>
      <c r="F320" s="149">
        <v>0.09159722222222222</v>
      </c>
      <c r="G320" s="137">
        <v>349</v>
      </c>
      <c r="H320" s="149">
        <v>0.22699074074074074</v>
      </c>
      <c r="I320" s="137">
        <v>295</v>
      </c>
      <c r="J320" s="149">
        <v>0.39964120370370365</v>
      </c>
      <c r="K320" s="137">
        <v>309</v>
      </c>
      <c r="L320" s="149">
        <v>0.5481365740740741</v>
      </c>
      <c r="M320" s="137">
        <v>319</v>
      </c>
    </row>
    <row r="321" spans="1:13" ht="12.75">
      <c r="A321" s="150">
        <v>320</v>
      </c>
      <c r="B321" s="147" t="s">
        <v>1189</v>
      </c>
      <c r="C321" s="147" t="s">
        <v>1190</v>
      </c>
      <c r="D321" s="148" t="s">
        <v>1816</v>
      </c>
      <c r="E321" s="148"/>
      <c r="F321" s="149">
        <v>0.09158564814814814</v>
      </c>
      <c r="G321" s="150">
        <v>348</v>
      </c>
      <c r="H321" s="149">
        <v>0.2270023148148148</v>
      </c>
      <c r="I321" s="150">
        <v>296</v>
      </c>
      <c r="J321" s="149">
        <v>0.39964120370370365</v>
      </c>
      <c r="K321" s="137">
        <v>310</v>
      </c>
      <c r="L321" s="149">
        <v>0.5481365740740741</v>
      </c>
      <c r="M321" s="150">
        <v>320</v>
      </c>
    </row>
    <row r="322" spans="1:13" ht="12.75">
      <c r="A322" s="137">
        <v>321</v>
      </c>
      <c r="B322" s="147" t="s">
        <v>30</v>
      </c>
      <c r="C322" s="147" t="s">
        <v>897</v>
      </c>
      <c r="D322" s="148" t="s">
        <v>1816</v>
      </c>
      <c r="E322" s="148"/>
      <c r="F322" s="149">
        <v>0.09196759259259259</v>
      </c>
      <c r="G322" s="137">
        <v>354</v>
      </c>
      <c r="H322" s="149">
        <v>0.2387152777777778</v>
      </c>
      <c r="I322" s="137">
        <v>346</v>
      </c>
      <c r="J322" s="149">
        <v>0.41858796296296297</v>
      </c>
      <c r="K322" s="137">
        <v>350</v>
      </c>
      <c r="L322" s="149">
        <v>0.5495717592592593</v>
      </c>
      <c r="M322" s="137">
        <v>321</v>
      </c>
    </row>
    <row r="323" spans="1:13" ht="12.75">
      <c r="A323" s="137">
        <v>322</v>
      </c>
      <c r="B323" s="147" t="s">
        <v>1192</v>
      </c>
      <c r="C323" s="147" t="s">
        <v>353</v>
      </c>
      <c r="D323" s="148" t="s">
        <v>1816</v>
      </c>
      <c r="E323" s="148"/>
      <c r="F323" s="149">
        <v>0.09267361111111111</v>
      </c>
      <c r="G323" s="150">
        <v>364</v>
      </c>
      <c r="H323" s="149">
        <v>0.23974537037037036</v>
      </c>
      <c r="I323" s="137">
        <v>354</v>
      </c>
      <c r="J323" s="149">
        <v>0.418599537037037</v>
      </c>
      <c r="K323" s="137">
        <v>351</v>
      </c>
      <c r="L323" s="149">
        <v>0.5495717592592593</v>
      </c>
      <c r="M323" s="137">
        <v>322</v>
      </c>
    </row>
    <row r="324" spans="1:13" ht="12.75">
      <c r="A324" s="137">
        <v>323</v>
      </c>
      <c r="B324" s="147" t="s">
        <v>933</v>
      </c>
      <c r="C324" s="147" t="s">
        <v>584</v>
      </c>
      <c r="D324" s="148" t="s">
        <v>1816</v>
      </c>
      <c r="E324" s="148"/>
      <c r="F324" s="149">
        <v>0.08684027777777777</v>
      </c>
      <c r="G324" s="137">
        <v>290</v>
      </c>
      <c r="H324" s="149">
        <v>0.23539351851851853</v>
      </c>
      <c r="I324" s="137">
        <v>334</v>
      </c>
      <c r="J324" s="149">
        <v>0.408113425925926</v>
      </c>
      <c r="K324" s="150">
        <v>324</v>
      </c>
      <c r="L324" s="149">
        <v>0.5505439814814815</v>
      </c>
      <c r="M324" s="137">
        <v>323</v>
      </c>
    </row>
    <row r="325" spans="1:13" ht="12.75">
      <c r="A325" s="150">
        <v>324</v>
      </c>
      <c r="B325" s="147" t="s">
        <v>94</v>
      </c>
      <c r="C325" s="147" t="s">
        <v>311</v>
      </c>
      <c r="D325" s="148" t="s">
        <v>1816</v>
      </c>
      <c r="E325" s="148">
        <v>40</v>
      </c>
      <c r="F325" s="149">
        <v>0.09728009259259258</v>
      </c>
      <c r="G325" s="137">
        <v>405</v>
      </c>
      <c r="H325" s="149">
        <v>0.24090277777777777</v>
      </c>
      <c r="I325" s="150">
        <v>360</v>
      </c>
      <c r="J325" s="149">
        <v>0.42364583333333333</v>
      </c>
      <c r="K325" s="150">
        <v>360</v>
      </c>
      <c r="L325" s="149">
        <v>0.5506944444444445</v>
      </c>
      <c r="M325" s="150">
        <v>324</v>
      </c>
    </row>
    <row r="326" spans="1:13" ht="12.75">
      <c r="A326" s="137">
        <v>325</v>
      </c>
      <c r="B326" s="147" t="s">
        <v>94</v>
      </c>
      <c r="C326" s="147" t="s">
        <v>1193</v>
      </c>
      <c r="D326" s="148" t="s">
        <v>1816</v>
      </c>
      <c r="E326" s="148"/>
      <c r="F326" s="149">
        <v>0.08127314814814814</v>
      </c>
      <c r="G326" s="150">
        <v>212</v>
      </c>
      <c r="H326" s="149">
        <v>0.215775462962963</v>
      </c>
      <c r="I326" s="137">
        <v>239</v>
      </c>
      <c r="J326" s="149">
        <v>0.40890046296296295</v>
      </c>
      <c r="K326" s="137">
        <v>326</v>
      </c>
      <c r="L326" s="149">
        <v>0.5510532407407408</v>
      </c>
      <c r="M326" s="137">
        <v>325</v>
      </c>
    </row>
    <row r="327" spans="1:13" ht="12.75">
      <c r="A327" s="137">
        <v>326</v>
      </c>
      <c r="B327" s="147" t="s">
        <v>861</v>
      </c>
      <c r="C327" s="147" t="s">
        <v>732</v>
      </c>
      <c r="D327" s="148" t="s">
        <v>2787</v>
      </c>
      <c r="E327" s="148">
        <v>50</v>
      </c>
      <c r="F327" s="149">
        <v>0.08648148148148148</v>
      </c>
      <c r="G327" s="150">
        <v>288</v>
      </c>
      <c r="H327" s="149">
        <v>0.22871527777777778</v>
      </c>
      <c r="I327" s="150">
        <v>308</v>
      </c>
      <c r="J327" s="149">
        <v>0.41884259259259254</v>
      </c>
      <c r="K327" s="150">
        <v>352</v>
      </c>
      <c r="L327" s="149">
        <v>0.5512152777777778</v>
      </c>
      <c r="M327" s="137">
        <v>326</v>
      </c>
    </row>
    <row r="328" spans="1:13" ht="12.75">
      <c r="A328" s="137">
        <v>327</v>
      </c>
      <c r="B328" s="147" t="s">
        <v>89</v>
      </c>
      <c r="C328" s="147" t="s">
        <v>1194</v>
      </c>
      <c r="D328" s="148" t="s">
        <v>2787</v>
      </c>
      <c r="E328" s="148">
        <v>40</v>
      </c>
      <c r="F328" s="149">
        <v>0.09099537037037037</v>
      </c>
      <c r="G328" s="137">
        <v>343</v>
      </c>
      <c r="H328" s="149">
        <v>0.2336574074074074</v>
      </c>
      <c r="I328" s="150">
        <v>328</v>
      </c>
      <c r="J328" s="149">
        <v>0.40797453703703707</v>
      </c>
      <c r="K328" s="137">
        <v>322</v>
      </c>
      <c r="L328" s="149">
        <v>0.5514814814814815</v>
      </c>
      <c r="M328" s="137">
        <v>327</v>
      </c>
    </row>
    <row r="329" spans="1:13" ht="12.75">
      <c r="A329" s="150">
        <v>328</v>
      </c>
      <c r="B329" s="147" t="s">
        <v>464</v>
      </c>
      <c r="C329" s="147" t="s">
        <v>119</v>
      </c>
      <c r="D329" s="148" t="s">
        <v>1816</v>
      </c>
      <c r="E329" s="148">
        <v>40</v>
      </c>
      <c r="F329" s="149">
        <v>0.0900925925925926</v>
      </c>
      <c r="G329" s="137">
        <v>334</v>
      </c>
      <c r="H329" s="149">
        <v>0.2224189814814815</v>
      </c>
      <c r="I329" s="150">
        <v>276</v>
      </c>
      <c r="J329" s="149">
        <v>0.3925810185185185</v>
      </c>
      <c r="K329" s="137">
        <v>285</v>
      </c>
      <c r="L329" s="149">
        <v>0.5515740740740741</v>
      </c>
      <c r="M329" s="150">
        <v>328</v>
      </c>
    </row>
    <row r="330" spans="1:13" ht="12.75">
      <c r="A330" s="137">
        <v>329</v>
      </c>
      <c r="B330" s="147" t="s">
        <v>211</v>
      </c>
      <c r="C330" s="147" t="s">
        <v>528</v>
      </c>
      <c r="D330" s="148" t="s">
        <v>1816</v>
      </c>
      <c r="E330" s="148">
        <v>50</v>
      </c>
      <c r="F330" s="149">
        <v>0.08599537037037037</v>
      </c>
      <c r="G330" s="137">
        <v>277</v>
      </c>
      <c r="H330" s="149">
        <v>0.22774305555555555</v>
      </c>
      <c r="I330" s="137">
        <v>299</v>
      </c>
      <c r="J330" s="149">
        <v>0.3979861111111111</v>
      </c>
      <c r="K330" s="137">
        <v>303</v>
      </c>
      <c r="L330" s="149">
        <v>0.5518287037037037</v>
      </c>
      <c r="M330" s="137">
        <v>329</v>
      </c>
    </row>
    <row r="331" spans="1:13" ht="12.75">
      <c r="A331" s="137">
        <v>330</v>
      </c>
      <c r="B331" s="147" t="s">
        <v>72</v>
      </c>
      <c r="C331" s="147" t="s">
        <v>438</v>
      </c>
      <c r="D331" s="148" t="s">
        <v>1816</v>
      </c>
      <c r="E331" s="148">
        <v>40</v>
      </c>
      <c r="F331" s="149">
        <v>0.08636574074074073</v>
      </c>
      <c r="G331" s="137">
        <v>285</v>
      </c>
      <c r="H331" s="149">
        <v>0.22814814814814813</v>
      </c>
      <c r="I331" s="137">
        <v>302</v>
      </c>
      <c r="J331" s="149">
        <v>0.3983564814814815</v>
      </c>
      <c r="K331" s="137">
        <v>306</v>
      </c>
      <c r="L331" s="149">
        <v>0.5521990740740741</v>
      </c>
      <c r="M331" s="137">
        <v>330</v>
      </c>
    </row>
    <row r="332" spans="1:13" ht="12.75">
      <c r="A332" s="137">
        <v>331</v>
      </c>
      <c r="B332" s="147" t="s">
        <v>30</v>
      </c>
      <c r="C332" s="147" t="s">
        <v>1195</v>
      </c>
      <c r="D332" s="148" t="s">
        <v>1816</v>
      </c>
      <c r="E332" s="148">
        <v>40</v>
      </c>
      <c r="F332" s="149">
        <v>0.09275462962962962</v>
      </c>
      <c r="G332" s="137">
        <v>365</v>
      </c>
      <c r="H332" s="149">
        <v>0.2342013888888889</v>
      </c>
      <c r="I332" s="137">
        <v>331</v>
      </c>
      <c r="J332" s="149">
        <v>0.41202546296296294</v>
      </c>
      <c r="K332" s="137">
        <v>335</v>
      </c>
      <c r="L332" s="149">
        <v>0.5524305555555555</v>
      </c>
      <c r="M332" s="137">
        <v>331</v>
      </c>
    </row>
    <row r="333" spans="1:13" ht="12.75">
      <c r="A333" s="150">
        <v>332</v>
      </c>
      <c r="B333" s="147" t="s">
        <v>72</v>
      </c>
      <c r="C333" s="147" t="s">
        <v>675</v>
      </c>
      <c r="D333" s="148" t="s">
        <v>1816</v>
      </c>
      <c r="E333" s="148"/>
      <c r="F333" s="149">
        <v>0.07332175925925927</v>
      </c>
      <c r="G333" s="137">
        <v>79</v>
      </c>
      <c r="H333" s="149">
        <v>0.20688657407407407</v>
      </c>
      <c r="I333" s="150">
        <v>200</v>
      </c>
      <c r="J333" s="149">
        <v>0.3990625</v>
      </c>
      <c r="K333" s="150">
        <v>308</v>
      </c>
      <c r="L333" s="149">
        <v>0.552488425925926</v>
      </c>
      <c r="M333" s="150">
        <v>332</v>
      </c>
    </row>
    <row r="334" spans="1:13" ht="12.75">
      <c r="A334" s="137">
        <v>333</v>
      </c>
      <c r="B334" s="147" t="s">
        <v>538</v>
      </c>
      <c r="C334" s="147" t="s">
        <v>539</v>
      </c>
      <c r="D334" s="148" t="s">
        <v>1816</v>
      </c>
      <c r="E334" s="148">
        <v>50</v>
      </c>
      <c r="F334" s="149">
        <v>0.08065972222222222</v>
      </c>
      <c r="G334" s="137">
        <v>203</v>
      </c>
      <c r="H334" s="149">
        <v>0.21265046296296297</v>
      </c>
      <c r="I334" s="137">
        <v>222</v>
      </c>
      <c r="J334" s="149">
        <v>0.4079513888888889</v>
      </c>
      <c r="K334" s="137">
        <v>321</v>
      </c>
      <c r="L334" s="149">
        <v>0.552951388888889</v>
      </c>
      <c r="M334" s="137">
        <v>333</v>
      </c>
    </row>
    <row r="335" spans="1:13" ht="12.75">
      <c r="A335" s="137">
        <v>334</v>
      </c>
      <c r="B335" s="147" t="s">
        <v>15</v>
      </c>
      <c r="C335" s="147" t="s">
        <v>620</v>
      </c>
      <c r="D335" s="148" t="s">
        <v>1816</v>
      </c>
      <c r="E335" s="148">
        <v>40</v>
      </c>
      <c r="F335" s="149">
        <v>0.08613425925925926</v>
      </c>
      <c r="G335" s="150">
        <v>280</v>
      </c>
      <c r="H335" s="149">
        <v>0.2290509259259259</v>
      </c>
      <c r="I335" s="137">
        <v>309</v>
      </c>
      <c r="J335" s="149">
        <v>0.4198263888888889</v>
      </c>
      <c r="K335" s="137">
        <v>353</v>
      </c>
      <c r="L335" s="149">
        <v>0.5550810185185185</v>
      </c>
      <c r="M335" s="137">
        <v>334</v>
      </c>
    </row>
    <row r="336" spans="1:13" ht="12.75">
      <c r="A336" s="137">
        <v>335</v>
      </c>
      <c r="B336" s="147" t="s">
        <v>170</v>
      </c>
      <c r="C336" s="147" t="s">
        <v>592</v>
      </c>
      <c r="D336" s="148" t="s">
        <v>1816</v>
      </c>
      <c r="E336" s="148">
        <v>40</v>
      </c>
      <c r="F336" s="149">
        <v>0.08344907407407408</v>
      </c>
      <c r="G336" s="137">
        <v>245</v>
      </c>
      <c r="H336" s="149">
        <v>0.225625</v>
      </c>
      <c r="I336" s="137">
        <v>289</v>
      </c>
      <c r="J336" s="149">
        <v>0.4148148148148148</v>
      </c>
      <c r="K336" s="137">
        <v>343</v>
      </c>
      <c r="L336" s="149">
        <v>0.5551157407407408</v>
      </c>
      <c r="M336" s="137">
        <v>335</v>
      </c>
    </row>
    <row r="337" spans="1:13" ht="12.75">
      <c r="A337" s="150">
        <v>336</v>
      </c>
      <c r="B337" s="147" t="s">
        <v>1169</v>
      </c>
      <c r="C337" s="147" t="s">
        <v>318</v>
      </c>
      <c r="D337" s="148" t="s">
        <v>1816</v>
      </c>
      <c r="E337" s="148"/>
      <c r="F337" s="149">
        <v>0.0883912037037037</v>
      </c>
      <c r="G337" s="137">
        <v>311</v>
      </c>
      <c r="H337" s="149">
        <v>0.22769675925925925</v>
      </c>
      <c r="I337" s="137">
        <v>298</v>
      </c>
      <c r="J337" s="149">
        <v>0.40224537037037034</v>
      </c>
      <c r="K337" s="137">
        <v>314</v>
      </c>
      <c r="L337" s="149">
        <v>0.555162037037037</v>
      </c>
      <c r="M337" s="150">
        <v>336</v>
      </c>
    </row>
    <row r="338" spans="1:13" ht="12.75">
      <c r="A338" s="137">
        <v>337</v>
      </c>
      <c r="B338" s="147" t="s">
        <v>1196</v>
      </c>
      <c r="C338" s="147" t="s">
        <v>1197</v>
      </c>
      <c r="D338" s="148" t="s">
        <v>1816</v>
      </c>
      <c r="E338" s="148">
        <v>50</v>
      </c>
      <c r="F338" s="149">
        <v>0.08846064814814815</v>
      </c>
      <c r="G338" s="137">
        <v>313</v>
      </c>
      <c r="H338" s="149">
        <v>0.23171296296296295</v>
      </c>
      <c r="I338" s="137">
        <v>314</v>
      </c>
      <c r="J338" s="149">
        <v>0.4132291666666667</v>
      </c>
      <c r="K338" s="150">
        <v>340</v>
      </c>
      <c r="L338" s="149">
        <v>0.5571064814814815</v>
      </c>
      <c r="M338" s="137">
        <v>337</v>
      </c>
    </row>
    <row r="339" spans="1:13" ht="12.75">
      <c r="A339" s="137">
        <v>338</v>
      </c>
      <c r="B339" s="147" t="s">
        <v>768</v>
      </c>
      <c r="C339" s="147" t="s">
        <v>1198</v>
      </c>
      <c r="D339" s="148" t="s">
        <v>1816</v>
      </c>
      <c r="E339" s="148">
        <v>40</v>
      </c>
      <c r="F339" s="149">
        <v>0.08840277777777777</v>
      </c>
      <c r="G339" s="150">
        <v>312</v>
      </c>
      <c r="H339" s="149">
        <v>0.2314699074074074</v>
      </c>
      <c r="I339" s="137">
        <v>313</v>
      </c>
      <c r="J339" s="149">
        <v>0.41325231481481484</v>
      </c>
      <c r="K339" s="137">
        <v>341</v>
      </c>
      <c r="L339" s="149">
        <v>0.5571180555555556</v>
      </c>
      <c r="M339" s="137">
        <v>338</v>
      </c>
    </row>
    <row r="340" spans="1:13" ht="12.75">
      <c r="A340" s="137">
        <v>339</v>
      </c>
      <c r="B340" s="147" t="s">
        <v>683</v>
      </c>
      <c r="C340" s="147" t="s">
        <v>234</v>
      </c>
      <c r="D340" s="148" t="s">
        <v>1816</v>
      </c>
      <c r="E340" s="148">
        <v>40</v>
      </c>
      <c r="F340" s="149">
        <v>0.09326388888888888</v>
      </c>
      <c r="G340" s="137">
        <v>371</v>
      </c>
      <c r="H340" s="149">
        <v>0.2399537037037037</v>
      </c>
      <c r="I340" s="150">
        <v>356</v>
      </c>
      <c r="J340" s="149">
        <v>0.41457175925925926</v>
      </c>
      <c r="K340" s="137">
        <v>342</v>
      </c>
      <c r="L340" s="149">
        <v>0.5578703703703703</v>
      </c>
      <c r="M340" s="137">
        <v>339</v>
      </c>
    </row>
    <row r="341" spans="1:13" ht="12.75">
      <c r="A341" s="150">
        <v>340</v>
      </c>
      <c r="B341" s="147" t="s">
        <v>794</v>
      </c>
      <c r="C341" s="147" t="s">
        <v>530</v>
      </c>
      <c r="D341" s="148" t="s">
        <v>2787</v>
      </c>
      <c r="E341" s="148">
        <v>50</v>
      </c>
      <c r="F341" s="149">
        <v>0.0969212962962963</v>
      </c>
      <c r="G341" s="137">
        <v>401</v>
      </c>
      <c r="H341" s="149">
        <v>0.2401736111111111</v>
      </c>
      <c r="I341" s="137">
        <v>358</v>
      </c>
      <c r="J341" s="149">
        <v>0.4130671296296296</v>
      </c>
      <c r="K341" s="137">
        <v>339</v>
      </c>
      <c r="L341" s="149">
        <v>0.557962962962963</v>
      </c>
      <c r="M341" s="150">
        <v>340</v>
      </c>
    </row>
    <row r="342" spans="1:13" ht="12.75">
      <c r="A342" s="137">
        <v>341</v>
      </c>
      <c r="B342" s="147" t="s">
        <v>1199</v>
      </c>
      <c r="C342" s="147" t="s">
        <v>438</v>
      </c>
      <c r="D342" s="148" t="s">
        <v>2787</v>
      </c>
      <c r="E342" s="148">
        <v>40</v>
      </c>
      <c r="F342" s="149">
        <v>0.09135416666666667</v>
      </c>
      <c r="G342" s="137">
        <v>346</v>
      </c>
      <c r="H342" s="149">
        <v>0.24260416666666665</v>
      </c>
      <c r="I342" s="137">
        <v>369</v>
      </c>
      <c r="J342" s="149">
        <v>0.42446759259259265</v>
      </c>
      <c r="K342" s="137">
        <v>363</v>
      </c>
      <c r="L342" s="149">
        <v>0.5587962962962963</v>
      </c>
      <c r="M342" s="137">
        <v>341</v>
      </c>
    </row>
    <row r="343" spans="1:13" ht="12.75">
      <c r="A343" s="137">
        <v>342</v>
      </c>
      <c r="B343" s="147" t="s">
        <v>30</v>
      </c>
      <c r="C343" s="147" t="s">
        <v>1200</v>
      </c>
      <c r="D343" s="148" t="s">
        <v>1816</v>
      </c>
      <c r="E343" s="148">
        <v>40</v>
      </c>
      <c r="F343" s="149">
        <v>0.075625</v>
      </c>
      <c r="G343" s="150">
        <v>104</v>
      </c>
      <c r="H343" s="149">
        <v>0.20890046296296297</v>
      </c>
      <c r="I343" s="137">
        <v>207</v>
      </c>
      <c r="J343" s="149">
        <v>0.40457175925925926</v>
      </c>
      <c r="K343" s="137">
        <v>317</v>
      </c>
      <c r="L343" s="149">
        <v>0.5602546296296297</v>
      </c>
      <c r="M343" s="137">
        <v>342</v>
      </c>
    </row>
    <row r="344" spans="1:13" ht="12.75">
      <c r="A344" s="137">
        <v>343</v>
      </c>
      <c r="B344" s="147" t="s">
        <v>101</v>
      </c>
      <c r="C344" s="147" t="s">
        <v>849</v>
      </c>
      <c r="D344" s="148" t="s">
        <v>1816</v>
      </c>
      <c r="E344" s="148">
        <v>40</v>
      </c>
      <c r="F344" s="149">
        <v>0.07982638888888889</v>
      </c>
      <c r="G344" s="137">
        <v>190</v>
      </c>
      <c r="H344" s="149">
        <v>0.21988425925925925</v>
      </c>
      <c r="I344" s="137">
        <v>262</v>
      </c>
      <c r="J344" s="149">
        <v>0.3975462962962963</v>
      </c>
      <c r="K344" s="150">
        <v>300</v>
      </c>
      <c r="L344" s="149">
        <v>0.5626041666666667</v>
      </c>
      <c r="M344" s="137">
        <v>343</v>
      </c>
    </row>
    <row r="345" spans="1:13" ht="12.75">
      <c r="A345" s="150">
        <v>344</v>
      </c>
      <c r="B345" s="147" t="s">
        <v>172</v>
      </c>
      <c r="C345" s="147" t="s">
        <v>1201</v>
      </c>
      <c r="D345" s="148" t="s">
        <v>1816</v>
      </c>
      <c r="E345" s="148">
        <v>40</v>
      </c>
      <c r="F345" s="149">
        <v>0.08415509259259259</v>
      </c>
      <c r="G345" s="137">
        <v>250</v>
      </c>
      <c r="H345" s="149">
        <v>0.23221064814814815</v>
      </c>
      <c r="I345" s="137">
        <v>318</v>
      </c>
      <c r="J345" s="149">
        <v>0.41561342592592593</v>
      </c>
      <c r="K345" s="137">
        <v>346</v>
      </c>
      <c r="L345" s="149">
        <v>0.5626967592592592</v>
      </c>
      <c r="M345" s="150">
        <v>344</v>
      </c>
    </row>
    <row r="346" spans="1:13" ht="12.75">
      <c r="A346" s="137">
        <v>345</v>
      </c>
      <c r="B346" s="147" t="s">
        <v>40</v>
      </c>
      <c r="C346" s="147" t="s">
        <v>53</v>
      </c>
      <c r="D346" s="148" t="s">
        <v>1816</v>
      </c>
      <c r="E346" s="148">
        <v>40</v>
      </c>
      <c r="F346" s="149">
        <v>0.09479166666666666</v>
      </c>
      <c r="G346" s="137">
        <v>382</v>
      </c>
      <c r="H346" s="149">
        <v>0.24159722222222224</v>
      </c>
      <c r="I346" s="137">
        <v>363</v>
      </c>
      <c r="J346" s="149">
        <v>0.41484953703703703</v>
      </c>
      <c r="K346" s="150">
        <v>344</v>
      </c>
      <c r="L346" s="149">
        <v>0.5628125</v>
      </c>
      <c r="M346" s="137">
        <v>345</v>
      </c>
    </row>
    <row r="347" spans="1:13" ht="12.75">
      <c r="A347" s="137">
        <v>346</v>
      </c>
      <c r="B347" s="147" t="s">
        <v>72</v>
      </c>
      <c r="C347" s="147" t="s">
        <v>225</v>
      </c>
      <c r="D347" s="148" t="s">
        <v>1816</v>
      </c>
      <c r="E347" s="148">
        <v>50</v>
      </c>
      <c r="F347" s="149">
        <v>0.09481481481481481</v>
      </c>
      <c r="G347" s="137">
        <v>385</v>
      </c>
      <c r="H347" s="149">
        <v>0.24209490740740738</v>
      </c>
      <c r="I347" s="150">
        <v>368</v>
      </c>
      <c r="J347" s="149">
        <v>0.4149189814814815</v>
      </c>
      <c r="K347" s="137">
        <v>345</v>
      </c>
      <c r="L347" s="149">
        <v>0.5628240740740741</v>
      </c>
      <c r="M347" s="137">
        <v>346</v>
      </c>
    </row>
    <row r="348" spans="1:13" ht="12.75">
      <c r="A348" s="137">
        <v>347</v>
      </c>
      <c r="B348" s="147" t="s">
        <v>406</v>
      </c>
      <c r="C348" s="147" t="s">
        <v>401</v>
      </c>
      <c r="D348" s="148" t="s">
        <v>1816</v>
      </c>
      <c r="E348" s="148">
        <v>50</v>
      </c>
      <c r="F348" s="149">
        <v>0.08035879629629629</v>
      </c>
      <c r="G348" s="137">
        <v>199</v>
      </c>
      <c r="H348" s="149">
        <v>0.21251157407407406</v>
      </c>
      <c r="I348" s="137">
        <v>221</v>
      </c>
      <c r="J348" s="149">
        <v>0.39458333333333334</v>
      </c>
      <c r="K348" s="137">
        <v>291</v>
      </c>
      <c r="L348" s="149">
        <v>0.5628356481481481</v>
      </c>
      <c r="M348" s="137">
        <v>347</v>
      </c>
    </row>
    <row r="349" spans="1:13" ht="12.75">
      <c r="A349" s="150">
        <v>348</v>
      </c>
      <c r="B349" s="147" t="s">
        <v>30</v>
      </c>
      <c r="C349" s="147" t="s">
        <v>1202</v>
      </c>
      <c r="D349" s="148" t="s">
        <v>1816</v>
      </c>
      <c r="E349" s="148">
        <v>50</v>
      </c>
      <c r="F349" s="149">
        <v>0.0889699074074074</v>
      </c>
      <c r="G349" s="137">
        <v>321</v>
      </c>
      <c r="H349" s="149">
        <v>0.23328703703703701</v>
      </c>
      <c r="I349" s="137">
        <v>325</v>
      </c>
      <c r="J349" s="149">
        <v>0.4212268518518518</v>
      </c>
      <c r="K349" s="150">
        <v>356</v>
      </c>
      <c r="L349" s="149">
        <v>0.5630324074074075</v>
      </c>
      <c r="M349" s="150">
        <v>348</v>
      </c>
    </row>
    <row r="350" spans="1:13" ht="12.75">
      <c r="A350" s="137">
        <v>349</v>
      </c>
      <c r="B350" s="147" t="s">
        <v>1203</v>
      </c>
      <c r="C350" s="147" t="s">
        <v>1204</v>
      </c>
      <c r="D350" s="148" t="s">
        <v>1816</v>
      </c>
      <c r="E350" s="148"/>
      <c r="F350" s="149">
        <v>0.08994212962962962</v>
      </c>
      <c r="G350" s="137">
        <v>331</v>
      </c>
      <c r="H350" s="149">
        <v>0.2373611111111111</v>
      </c>
      <c r="I350" s="150">
        <v>344</v>
      </c>
      <c r="J350" s="149">
        <v>0.4068287037037037</v>
      </c>
      <c r="K350" s="137">
        <v>319</v>
      </c>
      <c r="L350" s="149">
        <v>0.563599537037037</v>
      </c>
      <c r="M350" s="137">
        <v>349</v>
      </c>
    </row>
    <row r="351" spans="1:13" ht="12.75">
      <c r="A351" s="137">
        <v>350</v>
      </c>
      <c r="B351" s="147" t="s">
        <v>52</v>
      </c>
      <c r="C351" s="147" t="s">
        <v>152</v>
      </c>
      <c r="D351" s="148" t="s">
        <v>1816</v>
      </c>
      <c r="E351" s="148">
        <v>40</v>
      </c>
      <c r="F351" s="149">
        <v>0.08997685185185185</v>
      </c>
      <c r="G351" s="150">
        <v>332</v>
      </c>
      <c r="H351" s="149">
        <v>0.23993055555555554</v>
      </c>
      <c r="I351" s="137">
        <v>355</v>
      </c>
      <c r="J351" s="149">
        <v>0.41814814814814816</v>
      </c>
      <c r="K351" s="137">
        <v>349</v>
      </c>
      <c r="L351" s="149">
        <v>0.5641550925925926</v>
      </c>
      <c r="M351" s="137">
        <v>350</v>
      </c>
    </row>
    <row r="352" spans="1:13" ht="12.75">
      <c r="A352" s="137">
        <v>351</v>
      </c>
      <c r="B352" s="147" t="s">
        <v>30</v>
      </c>
      <c r="C352" s="147" t="s">
        <v>186</v>
      </c>
      <c r="D352" s="148" t="s">
        <v>1816</v>
      </c>
      <c r="E352" s="148">
        <v>40</v>
      </c>
      <c r="F352" s="149">
        <v>0.08609953703703704</v>
      </c>
      <c r="G352" s="137">
        <v>279</v>
      </c>
      <c r="H352" s="149">
        <v>0.23748842592592592</v>
      </c>
      <c r="I352" s="137">
        <v>345</v>
      </c>
      <c r="J352" s="149">
        <v>0.4201620370370371</v>
      </c>
      <c r="K352" s="137">
        <v>354</v>
      </c>
      <c r="L352" s="149">
        <v>0.5643171296296297</v>
      </c>
      <c r="M352" s="137">
        <v>351</v>
      </c>
    </row>
    <row r="353" spans="1:13" ht="12.75">
      <c r="A353" s="150">
        <v>352</v>
      </c>
      <c r="B353" s="147" t="s">
        <v>167</v>
      </c>
      <c r="C353" s="147" t="s">
        <v>628</v>
      </c>
      <c r="D353" s="148" t="s">
        <v>2787</v>
      </c>
      <c r="E353" s="148">
        <v>40</v>
      </c>
      <c r="F353" s="149">
        <v>0.09231481481481481</v>
      </c>
      <c r="G353" s="137">
        <v>358</v>
      </c>
      <c r="H353" s="149">
        <v>0.24127314814814815</v>
      </c>
      <c r="I353" s="137">
        <v>362</v>
      </c>
      <c r="J353" s="149">
        <v>0.4238310185185185</v>
      </c>
      <c r="K353" s="137">
        <v>361</v>
      </c>
      <c r="L353" s="149">
        <v>0.5643518518518519</v>
      </c>
      <c r="M353" s="150">
        <v>352</v>
      </c>
    </row>
    <row r="354" spans="1:13" ht="12.75">
      <c r="A354" s="137">
        <v>353</v>
      </c>
      <c r="B354" s="147" t="s">
        <v>725</v>
      </c>
      <c r="C354" s="147" t="s">
        <v>607</v>
      </c>
      <c r="D354" s="148" t="s">
        <v>2787</v>
      </c>
      <c r="E354" s="148">
        <v>50</v>
      </c>
      <c r="F354" s="149">
        <v>0.09230324074074074</v>
      </c>
      <c r="G354" s="137">
        <v>357</v>
      </c>
      <c r="H354" s="149">
        <v>0.2390162037037037</v>
      </c>
      <c r="I354" s="137">
        <v>349</v>
      </c>
      <c r="J354" s="149">
        <v>0.4228125</v>
      </c>
      <c r="K354" s="137">
        <v>359</v>
      </c>
      <c r="L354" s="149">
        <v>0.5643634259259259</v>
      </c>
      <c r="M354" s="137">
        <v>353</v>
      </c>
    </row>
    <row r="355" spans="1:13" ht="12.75">
      <c r="A355" s="137">
        <v>354</v>
      </c>
      <c r="B355" s="147" t="s">
        <v>1205</v>
      </c>
      <c r="C355" s="147" t="s">
        <v>1206</v>
      </c>
      <c r="D355" s="148" t="s">
        <v>2787</v>
      </c>
      <c r="E355" s="148">
        <v>40</v>
      </c>
      <c r="F355" s="149">
        <v>0.08229166666666667</v>
      </c>
      <c r="G355" s="137">
        <v>225</v>
      </c>
      <c r="H355" s="149">
        <v>0.23260416666666664</v>
      </c>
      <c r="I355" s="137">
        <v>321</v>
      </c>
      <c r="J355" s="149">
        <v>0.4110185185185185</v>
      </c>
      <c r="K355" s="150">
        <v>332</v>
      </c>
      <c r="L355" s="149">
        <v>0.5682638888888889</v>
      </c>
      <c r="M355" s="137">
        <v>354</v>
      </c>
    </row>
    <row r="356" spans="1:13" ht="12.75">
      <c r="A356" s="137">
        <v>355</v>
      </c>
      <c r="B356" s="147" t="s">
        <v>82</v>
      </c>
      <c r="C356" s="147" t="s">
        <v>70</v>
      </c>
      <c r="D356" s="148" t="s">
        <v>1816</v>
      </c>
      <c r="E356" s="148"/>
      <c r="F356" s="149">
        <v>0.08863425925925926</v>
      </c>
      <c r="G356" s="137">
        <v>318</v>
      </c>
      <c r="H356" s="149">
        <v>0.24005787037037038</v>
      </c>
      <c r="I356" s="137">
        <v>357</v>
      </c>
      <c r="J356" s="149">
        <v>0.4170601851851852</v>
      </c>
      <c r="K356" s="137">
        <v>347</v>
      </c>
      <c r="L356" s="149">
        <v>0.5694328703703704</v>
      </c>
      <c r="M356" s="137">
        <v>355</v>
      </c>
    </row>
    <row r="357" spans="1:13" ht="12.75">
      <c r="A357" s="150">
        <v>356</v>
      </c>
      <c r="B357" s="147" t="s">
        <v>11</v>
      </c>
      <c r="C357" s="147" t="s">
        <v>1207</v>
      </c>
      <c r="D357" s="148" t="s">
        <v>1816</v>
      </c>
      <c r="E357" s="148">
        <v>50</v>
      </c>
      <c r="F357" s="149">
        <v>0.09296296296296297</v>
      </c>
      <c r="G357" s="137">
        <v>369</v>
      </c>
      <c r="H357" s="149">
        <v>0.25322916666666667</v>
      </c>
      <c r="I357" s="137">
        <v>385</v>
      </c>
      <c r="J357" s="149">
        <v>0.4318402777777777</v>
      </c>
      <c r="K357" s="137">
        <v>370</v>
      </c>
      <c r="L357" s="149">
        <v>0.5741550925925926</v>
      </c>
      <c r="M357" s="150">
        <v>356</v>
      </c>
    </row>
    <row r="358" spans="1:13" ht="12.75">
      <c r="A358" s="137">
        <v>357</v>
      </c>
      <c r="B358" s="147" t="s">
        <v>36</v>
      </c>
      <c r="C358" s="147" t="s">
        <v>1208</v>
      </c>
      <c r="D358" s="148" t="s">
        <v>1816</v>
      </c>
      <c r="E358" s="148">
        <v>40</v>
      </c>
      <c r="F358" s="149">
        <v>0.0946875</v>
      </c>
      <c r="G358" s="137">
        <v>381</v>
      </c>
      <c r="H358" s="149">
        <v>0.2388310185185185</v>
      </c>
      <c r="I358" s="137">
        <v>347</v>
      </c>
      <c r="J358" s="149">
        <v>0.4293402777777778</v>
      </c>
      <c r="K358" s="137">
        <v>367</v>
      </c>
      <c r="L358" s="149">
        <v>0.5758101851851852</v>
      </c>
      <c r="M358" s="137">
        <v>357</v>
      </c>
    </row>
    <row r="359" spans="1:13" ht="12.75">
      <c r="A359" s="137">
        <v>358</v>
      </c>
      <c r="B359" s="147" t="s">
        <v>67</v>
      </c>
      <c r="C359" s="147" t="s">
        <v>151</v>
      </c>
      <c r="D359" s="148" t="s">
        <v>1816</v>
      </c>
      <c r="E359" s="148">
        <v>40</v>
      </c>
      <c r="F359" s="149">
        <v>0.09479166666666666</v>
      </c>
      <c r="G359" s="137">
        <v>383</v>
      </c>
      <c r="H359" s="149">
        <v>0.2388310185185185</v>
      </c>
      <c r="I359" s="150">
        <v>348</v>
      </c>
      <c r="J359" s="149">
        <v>0.4294328703703704</v>
      </c>
      <c r="K359" s="150">
        <v>368</v>
      </c>
      <c r="L359" s="149">
        <v>0.5758217592592593</v>
      </c>
      <c r="M359" s="137">
        <v>358</v>
      </c>
    </row>
    <row r="360" spans="1:13" ht="12.75">
      <c r="A360" s="137">
        <v>359</v>
      </c>
      <c r="B360" s="147" t="s">
        <v>1190</v>
      </c>
      <c r="C360" s="147" t="s">
        <v>1209</v>
      </c>
      <c r="D360" s="148" t="s">
        <v>1816</v>
      </c>
      <c r="E360" s="148">
        <v>50</v>
      </c>
      <c r="F360" s="149">
        <v>0.09482638888888889</v>
      </c>
      <c r="G360" s="137">
        <v>386</v>
      </c>
      <c r="H360" s="149">
        <v>0.24320601851851853</v>
      </c>
      <c r="I360" s="137">
        <v>370</v>
      </c>
      <c r="J360" s="149">
        <v>0.4296064814814815</v>
      </c>
      <c r="K360" s="137">
        <v>369</v>
      </c>
      <c r="L360" s="149">
        <v>0.5758333333333333</v>
      </c>
      <c r="M360" s="137">
        <v>359</v>
      </c>
    </row>
    <row r="361" spans="1:13" ht="12.75">
      <c r="A361" s="150">
        <v>360</v>
      </c>
      <c r="B361" s="147" t="s">
        <v>1210</v>
      </c>
      <c r="C361" s="147" t="s">
        <v>1211</v>
      </c>
      <c r="D361" s="148" t="s">
        <v>1816</v>
      </c>
      <c r="E361" s="148"/>
      <c r="F361" s="149">
        <v>0.08946759259259258</v>
      </c>
      <c r="G361" s="137">
        <v>326</v>
      </c>
      <c r="H361" s="149">
        <v>0.24530092592592592</v>
      </c>
      <c r="I361" s="137">
        <v>371</v>
      </c>
      <c r="J361" s="149">
        <v>0.42756944444444445</v>
      </c>
      <c r="K361" s="137">
        <v>366</v>
      </c>
      <c r="L361" s="149">
        <v>0.5780324074074074</v>
      </c>
      <c r="M361" s="150">
        <v>360</v>
      </c>
    </row>
    <row r="362" spans="1:13" ht="12.75">
      <c r="A362" s="137">
        <v>361</v>
      </c>
      <c r="B362" s="147" t="s">
        <v>11</v>
      </c>
      <c r="C362" s="147" t="s">
        <v>980</v>
      </c>
      <c r="D362" s="148" t="s">
        <v>1816</v>
      </c>
      <c r="E362" s="148">
        <v>50</v>
      </c>
      <c r="F362" s="149">
        <v>0.09414351851851853</v>
      </c>
      <c r="G362" s="137">
        <v>375</v>
      </c>
      <c r="H362" s="149">
        <v>0.24697916666666667</v>
      </c>
      <c r="I362" s="137">
        <v>375</v>
      </c>
      <c r="J362" s="149">
        <v>0.4211226851851852</v>
      </c>
      <c r="K362" s="137">
        <v>355</v>
      </c>
      <c r="L362" s="149">
        <v>0.5784375</v>
      </c>
      <c r="M362" s="137">
        <v>361</v>
      </c>
    </row>
    <row r="363" spans="1:13" ht="12.75">
      <c r="A363" s="137">
        <v>362</v>
      </c>
      <c r="B363" s="147" t="s">
        <v>779</v>
      </c>
      <c r="C363" s="147" t="s">
        <v>1212</v>
      </c>
      <c r="D363" s="148" t="s">
        <v>2787</v>
      </c>
      <c r="E363" s="148">
        <v>40</v>
      </c>
      <c r="F363" s="149">
        <v>0.098125</v>
      </c>
      <c r="G363" s="137">
        <v>409</v>
      </c>
      <c r="H363" s="149">
        <v>0.2569560185185185</v>
      </c>
      <c r="I363" s="137">
        <v>391</v>
      </c>
      <c r="J363" s="149">
        <v>0.43346064814814816</v>
      </c>
      <c r="K363" s="137">
        <v>371</v>
      </c>
      <c r="L363" s="149">
        <v>0.5786458333333333</v>
      </c>
      <c r="M363" s="137">
        <v>362</v>
      </c>
    </row>
    <row r="364" spans="1:13" ht="12.75">
      <c r="A364" s="137">
        <v>363</v>
      </c>
      <c r="B364" s="147" t="s">
        <v>32</v>
      </c>
      <c r="C364" s="147" t="s">
        <v>969</v>
      </c>
      <c r="D364" s="148" t="s">
        <v>1816</v>
      </c>
      <c r="E364" s="148">
        <v>50</v>
      </c>
      <c r="F364" s="149">
        <v>0.09024305555555556</v>
      </c>
      <c r="G364" s="137">
        <v>337</v>
      </c>
      <c r="H364" s="149">
        <v>0.23903935185185185</v>
      </c>
      <c r="I364" s="137">
        <v>350</v>
      </c>
      <c r="J364" s="149">
        <v>0.4394097222222222</v>
      </c>
      <c r="K364" s="150">
        <v>380</v>
      </c>
      <c r="L364" s="149">
        <v>0.5792592592592593</v>
      </c>
      <c r="M364" s="137">
        <v>363</v>
      </c>
    </row>
    <row r="365" spans="1:13" ht="12.75">
      <c r="A365" s="150">
        <v>364</v>
      </c>
      <c r="B365" s="147" t="s">
        <v>605</v>
      </c>
      <c r="C365" s="147" t="s">
        <v>179</v>
      </c>
      <c r="D365" s="148" t="s">
        <v>1816</v>
      </c>
      <c r="E365" s="148">
        <v>50</v>
      </c>
      <c r="F365" s="149">
        <v>0.09689814814814816</v>
      </c>
      <c r="G365" s="150">
        <v>400</v>
      </c>
      <c r="H365" s="149">
        <v>0.26</v>
      </c>
      <c r="I365" s="137">
        <v>401</v>
      </c>
      <c r="J365" s="149">
        <v>0.43851851851851853</v>
      </c>
      <c r="K365" s="137">
        <v>378</v>
      </c>
      <c r="L365" s="149">
        <v>0.579525462962963</v>
      </c>
      <c r="M365" s="150">
        <v>364</v>
      </c>
    </row>
    <row r="366" spans="1:13" ht="12.75">
      <c r="A366" s="137">
        <v>365</v>
      </c>
      <c r="B366" s="147" t="s">
        <v>193</v>
      </c>
      <c r="C366" s="147" t="s">
        <v>643</v>
      </c>
      <c r="D366" s="148" t="s">
        <v>2787</v>
      </c>
      <c r="E366" s="148">
        <v>50</v>
      </c>
      <c r="F366" s="149">
        <v>0.09696759259259259</v>
      </c>
      <c r="G366" s="150">
        <v>404</v>
      </c>
      <c r="H366" s="149">
        <v>0.2600115740740741</v>
      </c>
      <c r="I366" s="137">
        <v>402</v>
      </c>
      <c r="J366" s="149">
        <v>0.4384953703703704</v>
      </c>
      <c r="K366" s="137">
        <v>377</v>
      </c>
      <c r="L366" s="149">
        <v>0.5795370370370371</v>
      </c>
      <c r="M366" s="137">
        <v>365</v>
      </c>
    </row>
    <row r="367" spans="1:13" ht="12.75">
      <c r="A367" s="137">
        <v>366</v>
      </c>
      <c r="B367" s="147" t="s">
        <v>1213</v>
      </c>
      <c r="C367" s="147" t="s">
        <v>276</v>
      </c>
      <c r="D367" s="148" t="s">
        <v>1816</v>
      </c>
      <c r="E367" s="148">
        <v>40</v>
      </c>
      <c r="F367" s="149">
        <v>0.0875925925925926</v>
      </c>
      <c r="G367" s="137">
        <v>297</v>
      </c>
      <c r="H367" s="149">
        <v>0.23246527777777778</v>
      </c>
      <c r="I367" s="137">
        <v>319</v>
      </c>
      <c r="J367" s="149">
        <v>0.4225694444444445</v>
      </c>
      <c r="K367" s="137">
        <v>357</v>
      </c>
      <c r="L367" s="149">
        <v>0.579837962962963</v>
      </c>
      <c r="M367" s="137">
        <v>366</v>
      </c>
    </row>
    <row r="368" spans="1:13" ht="12.75">
      <c r="A368" s="137">
        <v>367</v>
      </c>
      <c r="B368" s="147" t="s">
        <v>1176</v>
      </c>
      <c r="C368" s="147" t="s">
        <v>1214</v>
      </c>
      <c r="D368" s="148" t="s">
        <v>1816</v>
      </c>
      <c r="E368" s="148">
        <v>50</v>
      </c>
      <c r="F368" s="149">
        <v>0.08858796296296297</v>
      </c>
      <c r="G368" s="137">
        <v>315</v>
      </c>
      <c r="H368" s="149">
        <v>0.2392013888888889</v>
      </c>
      <c r="I368" s="137">
        <v>351</v>
      </c>
      <c r="J368" s="149">
        <v>0.4254976851851852</v>
      </c>
      <c r="K368" s="137">
        <v>365</v>
      </c>
      <c r="L368" s="149">
        <v>0.5811574074074074</v>
      </c>
      <c r="M368" s="137">
        <v>367</v>
      </c>
    </row>
    <row r="369" spans="1:13" ht="12.75">
      <c r="A369" s="150">
        <v>368</v>
      </c>
      <c r="B369" s="147" t="s">
        <v>171</v>
      </c>
      <c r="C369" s="147" t="s">
        <v>1215</v>
      </c>
      <c r="D369" s="148" t="s">
        <v>1816</v>
      </c>
      <c r="E369" s="148">
        <v>50</v>
      </c>
      <c r="F369" s="149">
        <v>0.09083333333333334</v>
      </c>
      <c r="G369" s="137">
        <v>341</v>
      </c>
      <c r="H369" s="149">
        <v>0.24931712962962962</v>
      </c>
      <c r="I369" s="150">
        <v>380</v>
      </c>
      <c r="J369" s="149">
        <v>0.44025462962962963</v>
      </c>
      <c r="K369" s="137">
        <v>382</v>
      </c>
      <c r="L369" s="149">
        <v>0.5813078703703703</v>
      </c>
      <c r="M369" s="150">
        <v>368</v>
      </c>
    </row>
    <row r="370" spans="1:13" ht="12.75">
      <c r="A370" s="137">
        <v>369</v>
      </c>
      <c r="B370" s="147" t="s">
        <v>1216</v>
      </c>
      <c r="C370" s="147" t="s">
        <v>1217</v>
      </c>
      <c r="D370" s="148" t="s">
        <v>2787</v>
      </c>
      <c r="E370" s="148">
        <v>40</v>
      </c>
      <c r="F370" s="149">
        <v>0.09099537037037037</v>
      </c>
      <c r="G370" s="150">
        <v>344</v>
      </c>
      <c r="H370" s="149">
        <v>0.2476736111111111</v>
      </c>
      <c r="I370" s="137">
        <v>378</v>
      </c>
      <c r="J370" s="149">
        <v>0.43944444444444447</v>
      </c>
      <c r="K370" s="137">
        <v>381</v>
      </c>
      <c r="L370" s="149">
        <v>0.5815393518518518</v>
      </c>
      <c r="M370" s="137">
        <v>369</v>
      </c>
    </row>
    <row r="371" spans="1:13" ht="12.75">
      <c r="A371" s="137">
        <v>370</v>
      </c>
      <c r="B371" s="147" t="s">
        <v>172</v>
      </c>
      <c r="C371" s="147" t="s">
        <v>1218</v>
      </c>
      <c r="D371" s="148" t="s">
        <v>1816</v>
      </c>
      <c r="E371" s="148">
        <v>40</v>
      </c>
      <c r="F371" s="149">
        <v>0.08340277777777777</v>
      </c>
      <c r="G371" s="150">
        <v>244</v>
      </c>
      <c r="H371" s="149">
        <v>0.22949074074074075</v>
      </c>
      <c r="I371" s="137">
        <v>311</v>
      </c>
      <c r="J371" s="149">
        <v>0.4240393518518519</v>
      </c>
      <c r="K371" s="137">
        <v>362</v>
      </c>
      <c r="L371" s="149">
        <v>0.5828935185185186</v>
      </c>
      <c r="M371" s="137">
        <v>370</v>
      </c>
    </row>
    <row r="372" spans="1:13" ht="12.75">
      <c r="A372" s="137">
        <v>371</v>
      </c>
      <c r="B372" s="147" t="s">
        <v>129</v>
      </c>
      <c r="C372" s="147" t="s">
        <v>130</v>
      </c>
      <c r="D372" s="148" t="s">
        <v>1816</v>
      </c>
      <c r="E372" s="148">
        <v>50</v>
      </c>
      <c r="F372" s="149">
        <v>0.08804398148148147</v>
      </c>
      <c r="G372" s="150">
        <v>304</v>
      </c>
      <c r="H372" s="149">
        <v>0.2360648148148148</v>
      </c>
      <c r="I372" s="137">
        <v>337</v>
      </c>
      <c r="J372" s="149">
        <v>0.4226273148148148</v>
      </c>
      <c r="K372" s="137">
        <v>358</v>
      </c>
      <c r="L372" s="149">
        <v>0.5831828703703704</v>
      </c>
      <c r="M372" s="137">
        <v>371</v>
      </c>
    </row>
    <row r="373" spans="1:13" ht="12.75">
      <c r="A373" s="150">
        <v>372</v>
      </c>
      <c r="B373" s="147" t="s">
        <v>40</v>
      </c>
      <c r="C373" s="147" t="s">
        <v>888</v>
      </c>
      <c r="D373" s="148" t="s">
        <v>1816</v>
      </c>
      <c r="E373" s="148"/>
      <c r="F373" s="149">
        <v>0.09067129629629629</v>
      </c>
      <c r="G373" s="150">
        <v>340</v>
      </c>
      <c r="H373" s="149">
        <v>0.25283564814814813</v>
      </c>
      <c r="I373" s="137">
        <v>383</v>
      </c>
      <c r="J373" s="149">
        <v>0.41119212962962964</v>
      </c>
      <c r="K373" s="137">
        <v>333</v>
      </c>
      <c r="L373" s="149">
        <v>0.5833680555555555</v>
      </c>
      <c r="M373" s="150">
        <v>372</v>
      </c>
    </row>
    <row r="374" spans="1:13" ht="12.75">
      <c r="A374" s="137">
        <v>373</v>
      </c>
      <c r="B374" s="147" t="s">
        <v>1196</v>
      </c>
      <c r="C374" s="147" t="s">
        <v>1091</v>
      </c>
      <c r="D374" s="148" t="s">
        <v>1816</v>
      </c>
      <c r="E374" s="148"/>
      <c r="F374" s="149">
        <v>0.08572916666666668</v>
      </c>
      <c r="G374" s="137">
        <v>270</v>
      </c>
      <c r="H374" s="149">
        <v>0.25288194444444445</v>
      </c>
      <c r="I374" s="150">
        <v>384</v>
      </c>
      <c r="J374" s="149">
        <v>0.42473379629629626</v>
      </c>
      <c r="K374" s="150">
        <v>364</v>
      </c>
      <c r="L374" s="149">
        <v>0.5833680555555555</v>
      </c>
      <c r="M374" s="137">
        <v>373</v>
      </c>
    </row>
    <row r="375" spans="1:13" ht="12.75">
      <c r="A375" s="137">
        <v>374</v>
      </c>
      <c r="B375" s="147" t="s">
        <v>15</v>
      </c>
      <c r="C375" s="147" t="s">
        <v>2</v>
      </c>
      <c r="D375" s="148" t="s">
        <v>1816</v>
      </c>
      <c r="E375" s="148">
        <v>40</v>
      </c>
      <c r="F375" s="149">
        <v>0.08563657407407409</v>
      </c>
      <c r="G375" s="150">
        <v>268</v>
      </c>
      <c r="H375" s="149">
        <v>0.2318287037037037</v>
      </c>
      <c r="I375" s="137">
        <v>315</v>
      </c>
      <c r="J375" s="149">
        <v>0.41230324074074076</v>
      </c>
      <c r="K375" s="150">
        <v>336</v>
      </c>
      <c r="L375" s="149">
        <v>0.5850462962962962</v>
      </c>
      <c r="M375" s="137">
        <v>374</v>
      </c>
    </row>
    <row r="376" spans="1:13" ht="12.75">
      <c r="A376" s="137">
        <v>375</v>
      </c>
      <c r="B376" s="147" t="s">
        <v>144</v>
      </c>
      <c r="C376" s="147" t="s">
        <v>1219</v>
      </c>
      <c r="D376" s="148" t="s">
        <v>1816</v>
      </c>
      <c r="E376" s="148">
        <v>50</v>
      </c>
      <c r="F376" s="149">
        <v>0.09820601851851851</v>
      </c>
      <c r="G376" s="137">
        <v>411</v>
      </c>
      <c r="H376" s="149">
        <v>0.24547453703703703</v>
      </c>
      <c r="I376" s="150">
        <v>372</v>
      </c>
      <c r="J376" s="149">
        <v>0.438912037037037</v>
      </c>
      <c r="K376" s="137">
        <v>379</v>
      </c>
      <c r="L376" s="149">
        <v>0.5852314814814815</v>
      </c>
      <c r="M376" s="137">
        <v>375</v>
      </c>
    </row>
    <row r="377" spans="1:13" ht="12.75">
      <c r="A377" s="150">
        <v>376</v>
      </c>
      <c r="B377" s="147" t="s">
        <v>239</v>
      </c>
      <c r="C377" s="147" t="s">
        <v>1220</v>
      </c>
      <c r="D377" s="148" t="s">
        <v>1816</v>
      </c>
      <c r="E377" s="148"/>
      <c r="F377" s="149">
        <v>0.07802083333333333</v>
      </c>
      <c r="G377" s="137">
        <v>165</v>
      </c>
      <c r="H377" s="149">
        <v>0.22311342592592595</v>
      </c>
      <c r="I377" s="137">
        <v>279</v>
      </c>
      <c r="J377" s="149">
        <v>0.41277777777777774</v>
      </c>
      <c r="K377" s="137">
        <v>338</v>
      </c>
      <c r="L377" s="149">
        <v>0.5855439814814815</v>
      </c>
      <c r="M377" s="150">
        <v>376</v>
      </c>
    </row>
    <row r="378" spans="1:13" ht="12.75">
      <c r="A378" s="137">
        <v>377</v>
      </c>
      <c r="B378" s="147" t="s">
        <v>861</v>
      </c>
      <c r="C378" s="147" t="s">
        <v>1221</v>
      </c>
      <c r="D378" s="148" t="s">
        <v>2787</v>
      </c>
      <c r="E378" s="148"/>
      <c r="F378" s="149">
        <v>0.10457175925925925</v>
      </c>
      <c r="G378" s="137">
        <v>417</v>
      </c>
      <c r="H378" s="149">
        <v>0.2670023148148148</v>
      </c>
      <c r="I378" s="137">
        <v>413</v>
      </c>
      <c r="J378" s="149">
        <v>0.44983796296296297</v>
      </c>
      <c r="K378" s="150">
        <v>396</v>
      </c>
      <c r="L378" s="149">
        <v>0.5873726851851852</v>
      </c>
      <c r="M378" s="137">
        <v>377</v>
      </c>
    </row>
    <row r="379" spans="1:13" ht="12.75">
      <c r="A379" s="137">
        <v>378</v>
      </c>
      <c r="B379" s="147" t="s">
        <v>797</v>
      </c>
      <c r="C379" s="147" t="s">
        <v>798</v>
      </c>
      <c r="D379" s="148" t="s">
        <v>1816</v>
      </c>
      <c r="E379" s="148">
        <v>50</v>
      </c>
      <c r="F379" s="149">
        <v>0.09038194444444443</v>
      </c>
      <c r="G379" s="137">
        <v>338</v>
      </c>
      <c r="H379" s="149">
        <v>0.25438657407407406</v>
      </c>
      <c r="I379" s="150">
        <v>388</v>
      </c>
      <c r="J379" s="149">
        <v>0.4534606481481482</v>
      </c>
      <c r="K379" s="137">
        <v>403</v>
      </c>
      <c r="L379" s="149">
        <v>0.5887731481481482</v>
      </c>
      <c r="M379" s="137">
        <v>378</v>
      </c>
    </row>
    <row r="380" spans="1:13" ht="12.75">
      <c r="A380" s="137">
        <v>379</v>
      </c>
      <c r="B380" s="147" t="s">
        <v>13</v>
      </c>
      <c r="C380" s="147" t="s">
        <v>812</v>
      </c>
      <c r="D380" s="148" t="s">
        <v>1816</v>
      </c>
      <c r="E380" s="148">
        <v>40</v>
      </c>
      <c r="F380" s="149">
        <v>0.08270833333333333</v>
      </c>
      <c r="G380" s="137">
        <v>234</v>
      </c>
      <c r="H380" s="149">
        <v>0.2417476851851852</v>
      </c>
      <c r="I380" s="137">
        <v>366</v>
      </c>
      <c r="J380" s="149">
        <v>0.43496527777777777</v>
      </c>
      <c r="K380" s="150">
        <v>372</v>
      </c>
      <c r="L380" s="149">
        <v>0.5890046296296296</v>
      </c>
      <c r="M380" s="137">
        <v>379</v>
      </c>
    </row>
    <row r="381" spans="1:13" ht="12.75">
      <c r="A381" s="150">
        <v>380</v>
      </c>
      <c r="B381" s="147" t="s">
        <v>541</v>
      </c>
      <c r="C381" s="147" t="s">
        <v>1222</v>
      </c>
      <c r="D381" s="148" t="s">
        <v>1816</v>
      </c>
      <c r="E381" s="148">
        <v>50</v>
      </c>
      <c r="F381" s="149">
        <v>0.08251157407407407</v>
      </c>
      <c r="G381" s="137">
        <v>230</v>
      </c>
      <c r="H381" s="149">
        <v>0.23715277777777777</v>
      </c>
      <c r="I381" s="137">
        <v>343</v>
      </c>
      <c r="J381" s="149">
        <v>0.43498842592592596</v>
      </c>
      <c r="K381" s="137">
        <v>373</v>
      </c>
      <c r="L381" s="149">
        <v>0.5890393518518519</v>
      </c>
      <c r="M381" s="150">
        <v>380</v>
      </c>
    </row>
    <row r="382" spans="1:13" ht="12.75">
      <c r="A382" s="137">
        <v>381</v>
      </c>
      <c r="B382" s="147" t="s">
        <v>757</v>
      </c>
      <c r="C382" s="147" t="s">
        <v>51</v>
      </c>
      <c r="D382" s="148" t="s">
        <v>1816</v>
      </c>
      <c r="E382" s="148"/>
      <c r="F382" s="149">
        <v>0.08975694444444444</v>
      </c>
      <c r="G382" s="150">
        <v>328</v>
      </c>
      <c r="H382" s="149">
        <v>0.24672453703703703</v>
      </c>
      <c r="I382" s="137">
        <v>373</v>
      </c>
      <c r="J382" s="149">
        <v>0.4379398148148148</v>
      </c>
      <c r="K382" s="150">
        <v>376</v>
      </c>
      <c r="L382" s="149">
        <v>0.591550925925926</v>
      </c>
      <c r="M382" s="137">
        <v>381</v>
      </c>
    </row>
    <row r="383" spans="1:13" ht="12.75">
      <c r="A383" s="137">
        <v>382</v>
      </c>
      <c r="B383" s="147" t="s">
        <v>170</v>
      </c>
      <c r="C383" s="147" t="s">
        <v>1223</v>
      </c>
      <c r="D383" s="148" t="s">
        <v>1816</v>
      </c>
      <c r="E383" s="148">
        <v>40</v>
      </c>
      <c r="F383" s="149">
        <v>0.09282407407407407</v>
      </c>
      <c r="G383" s="137">
        <v>366</v>
      </c>
      <c r="H383" s="149">
        <v>0.25179398148148147</v>
      </c>
      <c r="I383" s="137">
        <v>381</v>
      </c>
      <c r="J383" s="149">
        <v>0.4442361111111111</v>
      </c>
      <c r="K383" s="137">
        <v>389</v>
      </c>
      <c r="L383" s="149">
        <v>0.5945717592592593</v>
      </c>
      <c r="M383" s="137">
        <v>382</v>
      </c>
    </row>
    <row r="384" spans="1:13" ht="12.75">
      <c r="A384" s="137">
        <v>383</v>
      </c>
      <c r="B384" s="147" t="s">
        <v>9</v>
      </c>
      <c r="C384" s="147" t="s">
        <v>1224</v>
      </c>
      <c r="D384" s="148" t="s">
        <v>1816</v>
      </c>
      <c r="E384" s="148"/>
      <c r="F384" s="149">
        <v>0.09283564814814815</v>
      </c>
      <c r="G384" s="137">
        <v>367</v>
      </c>
      <c r="H384" s="149">
        <v>0.25180555555555556</v>
      </c>
      <c r="I384" s="137">
        <v>382</v>
      </c>
      <c r="J384" s="149">
        <v>0.4442361111111111</v>
      </c>
      <c r="K384" s="137">
        <v>390</v>
      </c>
      <c r="L384" s="149">
        <v>0.5945717592592593</v>
      </c>
      <c r="M384" s="137">
        <v>383</v>
      </c>
    </row>
    <row r="385" spans="1:13" ht="12.75">
      <c r="A385" s="150">
        <v>384</v>
      </c>
      <c r="B385" s="147" t="s">
        <v>195</v>
      </c>
      <c r="C385" s="147" t="s">
        <v>1161</v>
      </c>
      <c r="D385" s="148" t="s">
        <v>1816</v>
      </c>
      <c r="E385" s="148"/>
      <c r="F385" s="149">
        <v>0.09577546296296297</v>
      </c>
      <c r="G385" s="137">
        <v>391</v>
      </c>
      <c r="H385" s="149">
        <v>0.2577777777777778</v>
      </c>
      <c r="I385" s="137">
        <v>395</v>
      </c>
      <c r="J385" s="149">
        <v>0.4474652777777777</v>
      </c>
      <c r="K385" s="150">
        <v>392</v>
      </c>
      <c r="L385" s="149">
        <v>0.5949652777777777</v>
      </c>
      <c r="M385" s="150">
        <v>384</v>
      </c>
    </row>
    <row r="386" spans="1:13" ht="12.75">
      <c r="A386" s="137">
        <v>385</v>
      </c>
      <c r="B386" s="147" t="s">
        <v>1225</v>
      </c>
      <c r="C386" s="147" t="s">
        <v>1226</v>
      </c>
      <c r="D386" s="148" t="s">
        <v>1816</v>
      </c>
      <c r="E386" s="148"/>
      <c r="F386" s="149">
        <v>0.09590277777777778</v>
      </c>
      <c r="G386" s="150">
        <v>392</v>
      </c>
      <c r="H386" s="149">
        <v>0.2574074074074074</v>
      </c>
      <c r="I386" s="137">
        <v>393</v>
      </c>
      <c r="J386" s="149">
        <v>0.4409490740740741</v>
      </c>
      <c r="K386" s="150">
        <v>384</v>
      </c>
      <c r="L386" s="149">
        <v>0.5951157407407407</v>
      </c>
      <c r="M386" s="137">
        <v>385</v>
      </c>
    </row>
    <row r="387" spans="1:13" ht="12.75">
      <c r="A387" s="137">
        <v>386</v>
      </c>
      <c r="B387" s="147" t="s">
        <v>1227</v>
      </c>
      <c r="C387" s="147" t="s">
        <v>1228</v>
      </c>
      <c r="D387" s="148" t="s">
        <v>1816</v>
      </c>
      <c r="E387" s="148">
        <v>40</v>
      </c>
      <c r="F387" s="149">
        <v>0.09598379629629629</v>
      </c>
      <c r="G387" s="137">
        <v>395</v>
      </c>
      <c r="H387" s="149">
        <v>0.2574189814814815</v>
      </c>
      <c r="I387" s="137">
        <v>394</v>
      </c>
      <c r="J387" s="149">
        <v>0.4409606481481481</v>
      </c>
      <c r="K387" s="137">
        <v>385</v>
      </c>
      <c r="L387" s="149">
        <v>0.5962268518518519</v>
      </c>
      <c r="M387" s="137">
        <v>386</v>
      </c>
    </row>
    <row r="388" spans="1:13" ht="12.75">
      <c r="A388" s="137">
        <v>387</v>
      </c>
      <c r="B388" s="147" t="s">
        <v>1229</v>
      </c>
      <c r="C388" s="147" t="s">
        <v>1230</v>
      </c>
      <c r="D388" s="148" t="s">
        <v>1816</v>
      </c>
      <c r="E388" s="148">
        <v>50</v>
      </c>
      <c r="F388" s="149">
        <v>0.09737268518518517</v>
      </c>
      <c r="G388" s="137">
        <v>406</v>
      </c>
      <c r="H388" s="149">
        <v>0.26328703703703704</v>
      </c>
      <c r="I388" s="137">
        <v>405</v>
      </c>
      <c r="J388" s="149">
        <v>0.45590277777777777</v>
      </c>
      <c r="K388" s="150">
        <v>404</v>
      </c>
      <c r="L388" s="149">
        <v>0.5981481481481482</v>
      </c>
      <c r="M388" s="137">
        <v>387</v>
      </c>
    </row>
    <row r="389" spans="1:13" ht="12.75">
      <c r="A389" s="150">
        <v>388</v>
      </c>
      <c r="B389" s="147" t="s">
        <v>73</v>
      </c>
      <c r="C389" s="147" t="s">
        <v>1231</v>
      </c>
      <c r="D389" s="148" t="s">
        <v>1816</v>
      </c>
      <c r="E389" s="148">
        <v>40</v>
      </c>
      <c r="F389" s="149">
        <v>0.09446759259259259</v>
      </c>
      <c r="G389" s="137">
        <v>378</v>
      </c>
      <c r="H389" s="149">
        <v>0.2574074074074074</v>
      </c>
      <c r="I389" s="150">
        <v>392</v>
      </c>
      <c r="J389" s="149">
        <v>0.450625</v>
      </c>
      <c r="K389" s="137">
        <v>399</v>
      </c>
      <c r="L389" s="149">
        <v>0.5994560185185185</v>
      </c>
      <c r="M389" s="150">
        <v>388</v>
      </c>
    </row>
    <row r="390" spans="1:13" ht="12.75">
      <c r="A390" s="137">
        <v>389</v>
      </c>
      <c r="B390" s="147" t="s">
        <v>9</v>
      </c>
      <c r="C390" s="147" t="s">
        <v>1232</v>
      </c>
      <c r="D390" s="148" t="s">
        <v>1816</v>
      </c>
      <c r="E390" s="148">
        <v>40</v>
      </c>
      <c r="F390" s="149">
        <v>0.08637731481481481</v>
      </c>
      <c r="G390" s="137">
        <v>286</v>
      </c>
      <c r="H390" s="149">
        <v>0.2359837962962963</v>
      </c>
      <c r="I390" s="150">
        <v>336</v>
      </c>
      <c r="J390" s="149">
        <v>0.43707175925925923</v>
      </c>
      <c r="K390" s="137">
        <v>374</v>
      </c>
      <c r="L390" s="149">
        <v>0.5995833333333334</v>
      </c>
      <c r="M390" s="137">
        <v>389</v>
      </c>
    </row>
    <row r="391" spans="1:13" ht="12.75">
      <c r="A391" s="137">
        <v>390</v>
      </c>
      <c r="B391" s="147" t="s">
        <v>38</v>
      </c>
      <c r="C391" s="147" t="s">
        <v>51</v>
      </c>
      <c r="D391" s="148" t="s">
        <v>1816</v>
      </c>
      <c r="E391" s="148">
        <v>40</v>
      </c>
      <c r="F391" s="149">
        <v>0.09092592592592592</v>
      </c>
      <c r="G391" s="137">
        <v>342</v>
      </c>
      <c r="H391" s="149">
        <v>0.24719907407407407</v>
      </c>
      <c r="I391" s="137">
        <v>377</v>
      </c>
      <c r="J391" s="149">
        <v>0.43731481481481477</v>
      </c>
      <c r="K391" s="137">
        <v>375</v>
      </c>
      <c r="L391" s="149">
        <v>0.6000810185185185</v>
      </c>
      <c r="M391" s="137">
        <v>390</v>
      </c>
    </row>
    <row r="392" spans="1:13" ht="12.75">
      <c r="A392" s="137">
        <v>391</v>
      </c>
      <c r="B392" s="147" t="s">
        <v>1233</v>
      </c>
      <c r="C392" s="147" t="s">
        <v>1234</v>
      </c>
      <c r="D392" s="148" t="s">
        <v>1816</v>
      </c>
      <c r="E392" s="148"/>
      <c r="F392" s="149">
        <v>0.0983101851851852</v>
      </c>
      <c r="G392" s="150">
        <v>412</v>
      </c>
      <c r="H392" s="149">
        <v>0.26868055555555553</v>
      </c>
      <c r="I392" s="137">
        <v>415</v>
      </c>
      <c r="J392" s="149">
        <v>0.4499421296296296</v>
      </c>
      <c r="K392" s="137">
        <v>397</v>
      </c>
      <c r="L392" s="149">
        <v>0.6005902777777777</v>
      </c>
      <c r="M392" s="137">
        <v>391</v>
      </c>
    </row>
    <row r="393" spans="1:13" ht="12.75">
      <c r="A393" s="150">
        <v>392</v>
      </c>
      <c r="B393" s="147" t="s">
        <v>30</v>
      </c>
      <c r="C393" s="147" t="s">
        <v>66</v>
      </c>
      <c r="D393" s="148" t="s">
        <v>1816</v>
      </c>
      <c r="E393" s="148">
        <v>40</v>
      </c>
      <c r="F393" s="149">
        <v>0.09675925925925925</v>
      </c>
      <c r="G393" s="137">
        <v>399</v>
      </c>
      <c r="H393" s="149">
        <v>0.2634375</v>
      </c>
      <c r="I393" s="137">
        <v>406</v>
      </c>
      <c r="J393" s="149">
        <v>0.45214120370370375</v>
      </c>
      <c r="K393" s="137">
        <v>402</v>
      </c>
      <c r="L393" s="149">
        <v>0.6030092592592592</v>
      </c>
      <c r="M393" s="150">
        <v>392</v>
      </c>
    </row>
    <row r="394" spans="1:13" ht="12.75">
      <c r="A394" s="137">
        <v>393</v>
      </c>
      <c r="B394" s="147" t="s">
        <v>11</v>
      </c>
      <c r="C394" s="147" t="s">
        <v>1235</v>
      </c>
      <c r="D394" s="148" t="s">
        <v>1816</v>
      </c>
      <c r="E394" s="148"/>
      <c r="F394" s="149">
        <v>0.09238425925925926</v>
      </c>
      <c r="G394" s="150">
        <v>360</v>
      </c>
      <c r="H394" s="149">
        <v>0.2651967592592593</v>
      </c>
      <c r="I394" s="137">
        <v>409</v>
      </c>
      <c r="J394" s="149">
        <v>0.4559490740740741</v>
      </c>
      <c r="K394" s="137">
        <v>405</v>
      </c>
      <c r="L394" s="149">
        <v>0.603298611111111</v>
      </c>
      <c r="M394" s="137">
        <v>393</v>
      </c>
    </row>
    <row r="395" spans="1:13" ht="12.75">
      <c r="A395" s="137">
        <v>394</v>
      </c>
      <c r="B395" s="147" t="s">
        <v>550</v>
      </c>
      <c r="C395" s="147" t="s">
        <v>1236</v>
      </c>
      <c r="D395" s="148" t="s">
        <v>1816</v>
      </c>
      <c r="E395" s="148">
        <v>40</v>
      </c>
      <c r="F395" s="149">
        <v>0.08741898148148147</v>
      </c>
      <c r="G395" s="150">
        <v>296</v>
      </c>
      <c r="H395" s="149">
        <v>0.24715277777777778</v>
      </c>
      <c r="I395" s="150">
        <v>376</v>
      </c>
      <c r="J395" s="149">
        <v>0.44699074074074074</v>
      </c>
      <c r="K395" s="137">
        <v>391</v>
      </c>
      <c r="L395" s="149">
        <v>0.6033564814814815</v>
      </c>
      <c r="M395" s="137">
        <v>394</v>
      </c>
    </row>
    <row r="396" spans="1:13" ht="12.75">
      <c r="A396" s="137">
        <v>395</v>
      </c>
      <c r="B396" s="147" t="s">
        <v>1237</v>
      </c>
      <c r="C396" s="147" t="s">
        <v>1238</v>
      </c>
      <c r="D396" s="148" t="s">
        <v>1816</v>
      </c>
      <c r="E396" s="148">
        <v>40</v>
      </c>
      <c r="F396" s="149">
        <v>0.10105324074074074</v>
      </c>
      <c r="G396" s="137">
        <v>414</v>
      </c>
      <c r="H396" s="149">
        <v>0.26466435185185183</v>
      </c>
      <c r="I396" s="137">
        <v>407</v>
      </c>
      <c r="J396" s="149">
        <v>0.463900462962963</v>
      </c>
      <c r="K396" s="137">
        <v>411</v>
      </c>
      <c r="L396" s="149">
        <v>0.6049421296296297</v>
      </c>
      <c r="M396" s="137">
        <v>395</v>
      </c>
    </row>
    <row r="397" spans="1:13" ht="12.75">
      <c r="A397" s="150">
        <v>396</v>
      </c>
      <c r="B397" s="147" t="s">
        <v>1239</v>
      </c>
      <c r="C397" s="147" t="s">
        <v>1240</v>
      </c>
      <c r="D397" s="148" t="s">
        <v>2787</v>
      </c>
      <c r="E397" s="148"/>
      <c r="F397" s="149">
        <v>0.10133101851851851</v>
      </c>
      <c r="G397" s="137">
        <v>415</v>
      </c>
      <c r="H397" s="149">
        <v>0.2649768518518519</v>
      </c>
      <c r="I397" s="150">
        <v>408</v>
      </c>
      <c r="J397" s="149">
        <v>0.4642361111111111</v>
      </c>
      <c r="K397" s="150">
        <v>412</v>
      </c>
      <c r="L397" s="149">
        <v>0.6052314814814815</v>
      </c>
      <c r="M397" s="150">
        <v>396</v>
      </c>
    </row>
    <row r="398" spans="1:13" ht="12.75">
      <c r="A398" s="137">
        <v>397</v>
      </c>
      <c r="B398" s="147" t="s">
        <v>928</v>
      </c>
      <c r="C398" s="147" t="s">
        <v>1241</v>
      </c>
      <c r="D398" s="148" t="s">
        <v>1816</v>
      </c>
      <c r="E398" s="148">
        <v>50</v>
      </c>
      <c r="F398" s="149">
        <v>0.09694444444444444</v>
      </c>
      <c r="G398" s="137">
        <v>402</v>
      </c>
      <c r="H398" s="149">
        <v>0.2553935185185185</v>
      </c>
      <c r="I398" s="137">
        <v>390</v>
      </c>
      <c r="J398" s="149">
        <v>0.4411226851851852</v>
      </c>
      <c r="K398" s="137">
        <v>386</v>
      </c>
      <c r="L398" s="149">
        <v>0.6052546296296296</v>
      </c>
      <c r="M398" s="137">
        <v>397</v>
      </c>
    </row>
    <row r="399" spans="1:13" ht="12.75">
      <c r="A399" s="137">
        <v>398</v>
      </c>
      <c r="B399" s="147" t="s">
        <v>143</v>
      </c>
      <c r="C399" s="147" t="s">
        <v>106</v>
      </c>
      <c r="D399" s="148" t="s">
        <v>2787</v>
      </c>
      <c r="E399" s="148">
        <v>40</v>
      </c>
      <c r="F399" s="149">
        <v>0.09502314814814815</v>
      </c>
      <c r="G399" s="150">
        <v>388</v>
      </c>
      <c r="H399" s="149">
        <v>0.2583564814814815</v>
      </c>
      <c r="I399" s="137">
        <v>398</v>
      </c>
      <c r="J399" s="149">
        <v>0.46206018518518516</v>
      </c>
      <c r="K399" s="137">
        <v>407</v>
      </c>
      <c r="L399" s="149">
        <v>0.6054398148148148</v>
      </c>
      <c r="M399" s="137">
        <v>398</v>
      </c>
    </row>
    <row r="400" spans="1:13" ht="12.75">
      <c r="A400" s="137">
        <v>399</v>
      </c>
      <c r="B400" s="147" t="s">
        <v>38</v>
      </c>
      <c r="C400" s="147" t="s">
        <v>1242</v>
      </c>
      <c r="D400" s="148" t="s">
        <v>1816</v>
      </c>
      <c r="E400" s="148">
        <v>50</v>
      </c>
      <c r="F400" s="149">
        <v>0.09631944444444444</v>
      </c>
      <c r="G400" s="137">
        <v>398</v>
      </c>
      <c r="H400" s="149">
        <v>0.2672685185185185</v>
      </c>
      <c r="I400" s="137">
        <v>414</v>
      </c>
      <c r="J400" s="149">
        <v>0.46774305555555556</v>
      </c>
      <c r="K400" s="137">
        <v>414</v>
      </c>
      <c r="L400" s="149">
        <v>0.6078587962962964</v>
      </c>
      <c r="M400" s="137">
        <v>399</v>
      </c>
    </row>
    <row r="401" spans="1:13" ht="12.75">
      <c r="A401" s="150">
        <v>400</v>
      </c>
      <c r="B401" s="147" t="s">
        <v>802</v>
      </c>
      <c r="C401" s="147" t="s">
        <v>803</v>
      </c>
      <c r="D401" s="148" t="s">
        <v>1816</v>
      </c>
      <c r="E401" s="148">
        <v>40</v>
      </c>
      <c r="F401" s="149">
        <v>0.09043981481481482</v>
      </c>
      <c r="G401" s="137">
        <v>339</v>
      </c>
      <c r="H401" s="149">
        <v>0.24680555555555558</v>
      </c>
      <c r="I401" s="137">
        <v>374</v>
      </c>
      <c r="J401" s="149">
        <v>0.44210648148148146</v>
      </c>
      <c r="K401" s="137">
        <v>387</v>
      </c>
      <c r="L401" s="149">
        <v>0.6080208333333333</v>
      </c>
      <c r="M401" s="150">
        <v>400</v>
      </c>
    </row>
    <row r="402" spans="1:13" ht="12.75">
      <c r="A402" s="137">
        <v>401</v>
      </c>
      <c r="B402" s="147" t="s">
        <v>187</v>
      </c>
      <c r="C402" s="147" t="s">
        <v>188</v>
      </c>
      <c r="D402" s="148" t="s">
        <v>2787</v>
      </c>
      <c r="E402" s="148">
        <v>50</v>
      </c>
      <c r="F402" s="149">
        <v>0.09694444444444444</v>
      </c>
      <c r="G402" s="137">
        <v>403</v>
      </c>
      <c r="H402" s="149">
        <v>0.2631597222222222</v>
      </c>
      <c r="I402" s="150">
        <v>404</v>
      </c>
      <c r="J402" s="149">
        <v>0.45075231481481487</v>
      </c>
      <c r="K402" s="150">
        <v>400</v>
      </c>
      <c r="L402" s="149">
        <v>0.6081365740740741</v>
      </c>
      <c r="M402" s="137">
        <v>401</v>
      </c>
    </row>
    <row r="403" spans="1:13" ht="12.75">
      <c r="A403" s="137">
        <v>402</v>
      </c>
      <c r="B403" s="147" t="s">
        <v>143</v>
      </c>
      <c r="C403" s="147" t="s">
        <v>1243</v>
      </c>
      <c r="D403" s="148" t="s">
        <v>2787</v>
      </c>
      <c r="E403" s="148">
        <v>40</v>
      </c>
      <c r="F403" s="149">
        <v>0.09819444444444443</v>
      </c>
      <c r="G403" s="137">
        <v>410</v>
      </c>
      <c r="H403" s="149">
        <v>0.26525462962962965</v>
      </c>
      <c r="I403" s="137">
        <v>410</v>
      </c>
      <c r="J403" s="149">
        <v>0.46034722222222224</v>
      </c>
      <c r="K403" s="137">
        <v>406</v>
      </c>
      <c r="L403" s="149">
        <v>0.6083101851851852</v>
      </c>
      <c r="M403" s="137">
        <v>402</v>
      </c>
    </row>
    <row r="404" spans="1:13" ht="12.75">
      <c r="A404" s="137">
        <v>403</v>
      </c>
      <c r="B404" s="147" t="s">
        <v>1244</v>
      </c>
      <c r="C404" s="147" t="s">
        <v>1245</v>
      </c>
      <c r="D404" s="148" t="s">
        <v>1816</v>
      </c>
      <c r="E404" s="148">
        <v>40</v>
      </c>
      <c r="F404" s="149">
        <v>0.09234953703703704</v>
      </c>
      <c r="G404" s="137">
        <v>359</v>
      </c>
      <c r="H404" s="149">
        <v>0.26592592592592595</v>
      </c>
      <c r="I404" s="137">
        <v>411</v>
      </c>
      <c r="J404" s="149">
        <v>0.4625925925925926</v>
      </c>
      <c r="K404" s="137">
        <v>409</v>
      </c>
      <c r="L404" s="149">
        <v>0.6084722222222222</v>
      </c>
      <c r="M404" s="137">
        <v>403</v>
      </c>
    </row>
    <row r="405" spans="1:13" ht="12.75">
      <c r="A405" s="150">
        <v>404</v>
      </c>
      <c r="B405" s="147" t="s">
        <v>474</v>
      </c>
      <c r="C405" s="147" t="s">
        <v>993</v>
      </c>
      <c r="D405" s="148" t="s">
        <v>1816</v>
      </c>
      <c r="E405" s="148">
        <v>40</v>
      </c>
      <c r="F405" s="149">
        <v>0.09422453703703704</v>
      </c>
      <c r="G405" s="137">
        <v>377</v>
      </c>
      <c r="H405" s="149">
        <v>0.25427083333333333</v>
      </c>
      <c r="I405" s="137">
        <v>387</v>
      </c>
      <c r="J405" s="149">
        <v>0.448587962962963</v>
      </c>
      <c r="K405" s="137">
        <v>395</v>
      </c>
      <c r="L405" s="149">
        <v>0.6088773148148149</v>
      </c>
      <c r="M405" s="150">
        <v>404</v>
      </c>
    </row>
    <row r="406" spans="1:13" ht="12.75">
      <c r="A406" s="137">
        <v>405</v>
      </c>
      <c r="B406" s="147" t="s">
        <v>40</v>
      </c>
      <c r="C406" s="147" t="s">
        <v>1432</v>
      </c>
      <c r="D406" s="148" t="s">
        <v>1816</v>
      </c>
      <c r="E406" s="148">
        <v>40</v>
      </c>
      <c r="F406" s="149">
        <v>0.08851851851851851</v>
      </c>
      <c r="G406" s="137">
        <v>314</v>
      </c>
      <c r="H406" s="149">
        <v>0.23478009259259258</v>
      </c>
      <c r="I406" s="137">
        <v>333</v>
      </c>
      <c r="J406" s="149">
        <v>0.4485532407407407</v>
      </c>
      <c r="K406" s="137">
        <v>394</v>
      </c>
      <c r="L406" s="149">
        <v>0.6088888888888889</v>
      </c>
      <c r="M406" s="137">
        <v>405</v>
      </c>
    </row>
    <row r="407" spans="1:13" ht="12.75">
      <c r="A407" s="137">
        <v>406</v>
      </c>
      <c r="B407" s="147" t="s">
        <v>28</v>
      </c>
      <c r="C407" s="147" t="s">
        <v>166</v>
      </c>
      <c r="D407" s="148" t="s">
        <v>1816</v>
      </c>
      <c r="E407" s="148">
        <v>40</v>
      </c>
      <c r="F407" s="149">
        <v>0.09422453703703704</v>
      </c>
      <c r="G407" s="150">
        <v>376</v>
      </c>
      <c r="H407" s="149">
        <v>0.2540046296296296</v>
      </c>
      <c r="I407" s="137">
        <v>386</v>
      </c>
      <c r="J407" s="149">
        <v>0.44854166666666667</v>
      </c>
      <c r="K407" s="137">
        <v>393</v>
      </c>
      <c r="L407" s="149">
        <v>0.608900462962963</v>
      </c>
      <c r="M407" s="137">
        <v>406</v>
      </c>
    </row>
    <row r="408" spans="1:13" ht="12.75">
      <c r="A408" s="137">
        <v>407</v>
      </c>
      <c r="B408" s="147" t="s">
        <v>1246</v>
      </c>
      <c r="C408" s="147" t="s">
        <v>773</v>
      </c>
      <c r="D408" s="148" t="s">
        <v>1816</v>
      </c>
      <c r="E408" s="148"/>
      <c r="F408" s="149">
        <v>0.0983101851851852</v>
      </c>
      <c r="G408" s="137">
        <v>413</v>
      </c>
      <c r="H408" s="149">
        <v>0.26592592592592595</v>
      </c>
      <c r="I408" s="150">
        <v>412</v>
      </c>
      <c r="J408" s="149">
        <v>0.4434606481481482</v>
      </c>
      <c r="K408" s="150">
        <v>388</v>
      </c>
      <c r="L408" s="149">
        <v>0.6089699074074074</v>
      </c>
      <c r="M408" s="137">
        <v>407</v>
      </c>
    </row>
    <row r="409" spans="1:13" ht="12.75">
      <c r="A409" s="150">
        <v>408</v>
      </c>
      <c r="B409" s="147" t="s">
        <v>101</v>
      </c>
      <c r="C409" s="147" t="s">
        <v>473</v>
      </c>
      <c r="D409" s="148" t="s">
        <v>1816</v>
      </c>
      <c r="E409" s="148"/>
      <c r="F409" s="149">
        <v>0.08810185185185186</v>
      </c>
      <c r="G409" s="137">
        <v>305</v>
      </c>
      <c r="H409" s="149">
        <v>0.2476851851851852</v>
      </c>
      <c r="I409" s="137">
        <v>379</v>
      </c>
      <c r="J409" s="149">
        <v>0.4405439814814815</v>
      </c>
      <c r="K409" s="137">
        <v>383</v>
      </c>
      <c r="L409" s="149">
        <v>0.6090740740740741</v>
      </c>
      <c r="M409" s="150">
        <v>408</v>
      </c>
    </row>
    <row r="410" spans="1:13" ht="12.75">
      <c r="A410" s="137">
        <v>409</v>
      </c>
      <c r="B410" s="147" t="s">
        <v>998</v>
      </c>
      <c r="C410" s="147" t="s">
        <v>999</v>
      </c>
      <c r="D410" s="148" t="s">
        <v>2787</v>
      </c>
      <c r="E410" s="148">
        <v>60</v>
      </c>
      <c r="F410" s="149">
        <v>0.09590277777777778</v>
      </c>
      <c r="G410" s="137">
        <v>393</v>
      </c>
      <c r="H410" s="149">
        <v>0.25819444444444445</v>
      </c>
      <c r="I410" s="137">
        <v>397</v>
      </c>
      <c r="J410" s="149">
        <v>0.45061342592592596</v>
      </c>
      <c r="K410" s="137">
        <v>398</v>
      </c>
      <c r="L410" s="149">
        <v>0.6110532407407407</v>
      </c>
      <c r="M410" s="137">
        <v>409</v>
      </c>
    </row>
    <row r="411" spans="1:13" ht="12.75">
      <c r="A411" s="137">
        <v>410</v>
      </c>
      <c r="B411" s="147" t="s">
        <v>320</v>
      </c>
      <c r="C411" s="147" t="s">
        <v>1247</v>
      </c>
      <c r="D411" s="148" t="s">
        <v>1816</v>
      </c>
      <c r="E411" s="148">
        <v>40</v>
      </c>
      <c r="F411" s="149">
        <v>0.09621527777777777</v>
      </c>
      <c r="G411" s="137">
        <v>397</v>
      </c>
      <c r="H411" s="149">
        <v>0.25850694444444444</v>
      </c>
      <c r="I411" s="137">
        <v>399</v>
      </c>
      <c r="J411" s="149">
        <v>0.4509490740740741</v>
      </c>
      <c r="K411" s="137">
        <v>401</v>
      </c>
      <c r="L411" s="149">
        <v>0.6113773148148148</v>
      </c>
      <c r="M411" s="137">
        <v>410</v>
      </c>
    </row>
    <row r="412" spans="1:13" ht="12.75">
      <c r="A412" s="137">
        <v>411</v>
      </c>
      <c r="B412" s="147" t="s">
        <v>98</v>
      </c>
      <c r="C412" s="147" t="s">
        <v>554</v>
      </c>
      <c r="D412" s="148" t="s">
        <v>2787</v>
      </c>
      <c r="E412" s="148">
        <v>50</v>
      </c>
      <c r="F412" s="149">
        <v>0.09313657407407407</v>
      </c>
      <c r="G412" s="137">
        <v>370</v>
      </c>
      <c r="H412" s="149">
        <v>0.26047453703703705</v>
      </c>
      <c r="I412" s="137">
        <v>403</v>
      </c>
      <c r="J412" s="149">
        <v>0.46247685185185183</v>
      </c>
      <c r="K412" s="150">
        <v>408</v>
      </c>
      <c r="L412" s="149">
        <v>0.6145023148148149</v>
      </c>
      <c r="M412" s="137">
        <v>411</v>
      </c>
    </row>
    <row r="413" spans="1:13" ht="12.75">
      <c r="A413" s="150">
        <v>412</v>
      </c>
      <c r="B413" s="147" t="s">
        <v>143</v>
      </c>
      <c r="C413" s="147" t="s">
        <v>1248</v>
      </c>
      <c r="D413" s="148" t="s">
        <v>2787</v>
      </c>
      <c r="E413" s="148"/>
      <c r="F413" s="149">
        <v>0.10263888888888889</v>
      </c>
      <c r="G413" s="150">
        <v>416</v>
      </c>
      <c r="H413" s="149">
        <v>0.2836689814814815</v>
      </c>
      <c r="I413" s="137">
        <v>417</v>
      </c>
      <c r="J413" s="149">
        <v>0.4755902777777778</v>
      </c>
      <c r="K413" s="137">
        <v>417</v>
      </c>
      <c r="L413" s="149">
        <v>0.6159143518518518</v>
      </c>
      <c r="M413" s="150">
        <v>412</v>
      </c>
    </row>
    <row r="414" spans="1:13" ht="12.75">
      <c r="A414" s="137">
        <v>413</v>
      </c>
      <c r="B414" s="147" t="s">
        <v>570</v>
      </c>
      <c r="C414" s="147" t="s">
        <v>1249</v>
      </c>
      <c r="D414" s="148" t="s">
        <v>2787</v>
      </c>
      <c r="E414" s="148">
        <v>60</v>
      </c>
      <c r="F414" s="149">
        <v>0.09591435185185186</v>
      </c>
      <c r="G414" s="137">
        <v>394</v>
      </c>
      <c r="H414" s="149">
        <v>0.2588425925925926</v>
      </c>
      <c r="I414" s="150">
        <v>400</v>
      </c>
      <c r="J414" s="149">
        <v>0.4686111111111111</v>
      </c>
      <c r="K414" s="137">
        <v>415</v>
      </c>
      <c r="L414" s="149">
        <v>0.6166435185185185</v>
      </c>
      <c r="M414" s="137">
        <v>413</v>
      </c>
    </row>
    <row r="415" spans="1:13" ht="12.75">
      <c r="A415" s="137">
        <v>414</v>
      </c>
      <c r="B415" s="147" t="s">
        <v>1250</v>
      </c>
      <c r="C415" s="147" t="s">
        <v>358</v>
      </c>
      <c r="D415" s="148" t="s">
        <v>2787</v>
      </c>
      <c r="E415" s="148">
        <v>40</v>
      </c>
      <c r="F415" s="149">
        <v>0.0975462962962963</v>
      </c>
      <c r="G415" s="137">
        <v>407</v>
      </c>
      <c r="H415" s="149">
        <v>0.2703935185185185</v>
      </c>
      <c r="I415" s="150">
        <v>416</v>
      </c>
      <c r="J415" s="149">
        <v>0.46981481481481485</v>
      </c>
      <c r="K415" s="150">
        <v>416</v>
      </c>
      <c r="L415" s="149">
        <v>0.6274884259259259</v>
      </c>
      <c r="M415" s="137">
        <v>414</v>
      </c>
    </row>
    <row r="416" spans="1:13" ht="12.75">
      <c r="A416" s="137">
        <v>415</v>
      </c>
      <c r="B416" s="147" t="s">
        <v>828</v>
      </c>
      <c r="C416" s="147" t="s">
        <v>829</v>
      </c>
      <c r="D416" s="148" t="s">
        <v>2787</v>
      </c>
      <c r="E416" s="148">
        <v>40</v>
      </c>
      <c r="F416" s="149">
        <v>0.0914699074074074</v>
      </c>
      <c r="G416" s="137">
        <v>347</v>
      </c>
      <c r="H416" s="149">
        <v>0.25493055555555555</v>
      </c>
      <c r="I416" s="137">
        <v>389</v>
      </c>
      <c r="J416" s="149">
        <v>0.46328703703703705</v>
      </c>
      <c r="K416" s="137">
        <v>410</v>
      </c>
      <c r="L416" s="149">
        <v>0.627662037037037</v>
      </c>
      <c r="M416" s="137">
        <v>415</v>
      </c>
    </row>
    <row r="417" spans="1:13" ht="12.75">
      <c r="A417" s="150">
        <v>416</v>
      </c>
      <c r="B417" s="147" t="s">
        <v>23</v>
      </c>
      <c r="C417" s="147" t="s">
        <v>1251</v>
      </c>
      <c r="D417" s="148" t="s">
        <v>1816</v>
      </c>
      <c r="E417" s="148">
        <v>40</v>
      </c>
      <c r="F417" s="149">
        <v>0.09484953703703704</v>
      </c>
      <c r="G417" s="137">
        <v>387</v>
      </c>
      <c r="H417" s="149">
        <v>0.2578472222222222</v>
      </c>
      <c r="I417" s="150">
        <v>396</v>
      </c>
      <c r="J417" s="149">
        <v>0.46587962962962964</v>
      </c>
      <c r="K417" s="137">
        <v>413</v>
      </c>
      <c r="L417" s="149">
        <v>0.6327893518518518</v>
      </c>
      <c r="M417" s="150">
        <v>416</v>
      </c>
    </row>
    <row r="418" spans="1:13" ht="12.75">
      <c r="A418" s="151"/>
      <c r="B418" s="152" t="s">
        <v>710</v>
      </c>
      <c r="C418" s="152" t="s">
        <v>711</v>
      </c>
      <c r="D418" s="153" t="s">
        <v>1816</v>
      </c>
      <c r="E418" s="153" t="s">
        <v>2394</v>
      </c>
      <c r="F418" s="154">
        <v>0.07583333333333334</v>
      </c>
      <c r="G418" s="150">
        <v>112</v>
      </c>
      <c r="H418" s="154">
        <v>0.19590277777777776</v>
      </c>
      <c r="I418" s="137">
        <v>134</v>
      </c>
      <c r="J418" s="154">
        <v>0.3458101851851852</v>
      </c>
      <c r="K418" s="150">
        <v>164</v>
      </c>
      <c r="L418" s="155"/>
      <c r="M418" s="142"/>
    </row>
    <row r="419" spans="1:13" ht="12.75">
      <c r="A419" s="151"/>
      <c r="B419" s="152" t="s">
        <v>406</v>
      </c>
      <c r="C419" s="152" t="s">
        <v>3202</v>
      </c>
      <c r="D419" s="153" t="s">
        <v>1816</v>
      </c>
      <c r="E419" s="153" t="s">
        <v>2394</v>
      </c>
      <c r="F419" s="154" t="s">
        <v>3203</v>
      </c>
      <c r="G419" s="150">
        <v>440</v>
      </c>
      <c r="H419" s="154" t="s">
        <v>3204</v>
      </c>
      <c r="I419" s="150">
        <v>439</v>
      </c>
      <c r="J419" s="154" t="s">
        <v>3205</v>
      </c>
      <c r="K419" s="150">
        <v>418</v>
      </c>
      <c r="L419" s="155"/>
      <c r="M419" s="151"/>
    </row>
    <row r="420" spans="1:13" ht="12.75">
      <c r="A420" s="151"/>
      <c r="B420" s="152" t="s">
        <v>1441</v>
      </c>
      <c r="C420" s="152" t="s">
        <v>446</v>
      </c>
      <c r="D420" s="153" t="s">
        <v>1816</v>
      </c>
      <c r="E420" s="153" t="s">
        <v>2394</v>
      </c>
      <c r="F420" s="154" t="s">
        <v>3206</v>
      </c>
      <c r="G420" s="150">
        <v>451</v>
      </c>
      <c r="H420" s="154" t="s">
        <v>3207</v>
      </c>
      <c r="I420" s="150">
        <v>436</v>
      </c>
      <c r="J420" s="154" t="s">
        <v>2901</v>
      </c>
      <c r="K420" s="150">
        <v>419</v>
      </c>
      <c r="L420" s="155"/>
      <c r="M420" s="151"/>
    </row>
    <row r="421" spans="1:13" ht="12.75">
      <c r="A421" s="151"/>
      <c r="B421" s="152" t="s">
        <v>30</v>
      </c>
      <c r="C421" s="152" t="s">
        <v>647</v>
      </c>
      <c r="D421" s="153" t="s">
        <v>1816</v>
      </c>
      <c r="E421" s="156"/>
      <c r="F421" s="154" t="s">
        <v>3208</v>
      </c>
      <c r="G421" s="150">
        <v>449</v>
      </c>
      <c r="H421" s="154" t="s">
        <v>3209</v>
      </c>
      <c r="I421" s="150">
        <v>441</v>
      </c>
      <c r="J421" s="154" t="s">
        <v>3210</v>
      </c>
      <c r="K421" s="150">
        <v>420</v>
      </c>
      <c r="L421" s="155"/>
      <c r="M421" s="151"/>
    </row>
    <row r="422" spans="1:13" ht="12.75">
      <c r="A422" s="151"/>
      <c r="B422" s="152" t="s">
        <v>1476</v>
      </c>
      <c r="C422" s="152" t="s">
        <v>311</v>
      </c>
      <c r="D422" s="153" t="s">
        <v>2787</v>
      </c>
      <c r="E422" s="156"/>
      <c r="F422" s="154" t="s">
        <v>3211</v>
      </c>
      <c r="G422" s="150">
        <v>460</v>
      </c>
      <c r="H422" s="154" t="s">
        <v>3212</v>
      </c>
      <c r="I422" s="150">
        <v>443</v>
      </c>
      <c r="J422" s="154" t="s">
        <v>3213</v>
      </c>
      <c r="K422" s="150">
        <v>421</v>
      </c>
      <c r="L422" s="155"/>
      <c r="M422" s="151"/>
    </row>
    <row r="423" spans="1:13" ht="12.75">
      <c r="A423" s="151"/>
      <c r="B423" s="152" t="s">
        <v>54</v>
      </c>
      <c r="C423" s="152" t="s">
        <v>1274</v>
      </c>
      <c r="D423" s="153" t="s">
        <v>1816</v>
      </c>
      <c r="E423" s="153" t="s">
        <v>2394</v>
      </c>
      <c r="F423" s="154" t="s">
        <v>3214</v>
      </c>
      <c r="G423" s="150">
        <v>421</v>
      </c>
      <c r="H423" s="154" t="s">
        <v>3215</v>
      </c>
      <c r="I423" s="150">
        <v>420</v>
      </c>
      <c r="J423" s="154" t="s">
        <v>3216</v>
      </c>
      <c r="K423" s="150">
        <v>422</v>
      </c>
      <c r="L423" s="155"/>
      <c r="M423" s="151"/>
    </row>
    <row r="424" spans="1:13" ht="12.75">
      <c r="A424" s="151"/>
      <c r="B424" s="152" t="s">
        <v>36</v>
      </c>
      <c r="C424" s="152" t="s">
        <v>1557</v>
      </c>
      <c r="D424" s="153" t="s">
        <v>1816</v>
      </c>
      <c r="E424" s="156"/>
      <c r="F424" s="154" t="s">
        <v>3217</v>
      </c>
      <c r="G424" s="150">
        <v>420</v>
      </c>
      <c r="H424" s="154" t="s">
        <v>3218</v>
      </c>
      <c r="I424" s="150">
        <v>419</v>
      </c>
      <c r="J424" s="154" t="s">
        <v>3219</v>
      </c>
      <c r="K424" s="150">
        <v>423</v>
      </c>
      <c r="L424" s="155"/>
      <c r="M424" s="151"/>
    </row>
    <row r="425" spans="1:13" ht="12.75">
      <c r="A425" s="151"/>
      <c r="B425" s="152" t="s">
        <v>861</v>
      </c>
      <c r="C425" s="152" t="s">
        <v>862</v>
      </c>
      <c r="D425" s="153" t="s">
        <v>2787</v>
      </c>
      <c r="E425" s="156"/>
      <c r="F425" s="154" t="s">
        <v>3220</v>
      </c>
      <c r="G425" s="150">
        <v>423</v>
      </c>
      <c r="H425" s="154" t="s">
        <v>3221</v>
      </c>
      <c r="I425" s="150">
        <v>422</v>
      </c>
      <c r="J425" s="154" t="s">
        <v>3222</v>
      </c>
      <c r="K425" s="150">
        <v>424</v>
      </c>
      <c r="L425" s="155"/>
      <c r="M425" s="151"/>
    </row>
    <row r="426" spans="1:13" ht="12.75">
      <c r="A426" s="151"/>
      <c r="B426" s="152" t="s">
        <v>3223</v>
      </c>
      <c r="C426" s="152" t="s">
        <v>3224</v>
      </c>
      <c r="D426" s="153" t="s">
        <v>1816</v>
      </c>
      <c r="E426" s="156"/>
      <c r="F426" s="154" t="s">
        <v>3225</v>
      </c>
      <c r="G426" s="150">
        <v>426</v>
      </c>
      <c r="H426" s="154" t="s">
        <v>3226</v>
      </c>
      <c r="I426" s="150">
        <v>423</v>
      </c>
      <c r="J426" s="154" t="s">
        <v>3227</v>
      </c>
      <c r="K426" s="150">
        <v>425</v>
      </c>
      <c r="L426" s="155"/>
      <c r="M426" s="151"/>
    </row>
    <row r="427" spans="1:13" ht="12.75">
      <c r="A427" s="151"/>
      <c r="B427" s="152" t="s">
        <v>1586</v>
      </c>
      <c r="C427" s="152" t="s">
        <v>3228</v>
      </c>
      <c r="D427" s="153" t="s">
        <v>1816</v>
      </c>
      <c r="E427" s="156"/>
      <c r="F427" s="154" t="s">
        <v>3229</v>
      </c>
      <c r="G427" s="150">
        <v>433</v>
      </c>
      <c r="H427" s="154" t="s">
        <v>3230</v>
      </c>
      <c r="I427" s="150">
        <v>427</v>
      </c>
      <c r="J427" s="154" t="s">
        <v>3231</v>
      </c>
      <c r="K427" s="150">
        <v>426</v>
      </c>
      <c r="L427" s="155"/>
      <c r="M427" s="151"/>
    </row>
    <row r="428" spans="1:13" ht="12.75">
      <c r="A428" s="151"/>
      <c r="B428" s="152" t="s">
        <v>94</v>
      </c>
      <c r="C428" s="152" t="s">
        <v>566</v>
      </c>
      <c r="D428" s="153" t="s">
        <v>1816</v>
      </c>
      <c r="E428" s="153" t="s">
        <v>2446</v>
      </c>
      <c r="F428" s="154" t="s">
        <v>3232</v>
      </c>
      <c r="G428" s="150">
        <v>445</v>
      </c>
      <c r="H428" s="154" t="s">
        <v>3233</v>
      </c>
      <c r="I428" s="150">
        <v>434</v>
      </c>
      <c r="J428" s="154" t="s">
        <v>3234</v>
      </c>
      <c r="K428" s="150">
        <v>427</v>
      </c>
      <c r="L428" s="155"/>
      <c r="M428" s="151"/>
    </row>
    <row r="429" spans="1:13" ht="12.75">
      <c r="A429" s="151"/>
      <c r="B429" s="152" t="s">
        <v>81</v>
      </c>
      <c r="C429" s="152" t="s">
        <v>690</v>
      </c>
      <c r="D429" s="153" t="s">
        <v>1816</v>
      </c>
      <c r="E429" s="153" t="s">
        <v>2394</v>
      </c>
      <c r="F429" s="154" t="s">
        <v>3235</v>
      </c>
      <c r="G429" s="150">
        <v>442</v>
      </c>
      <c r="H429" s="154" t="s">
        <v>3236</v>
      </c>
      <c r="I429" s="150">
        <v>432</v>
      </c>
      <c r="J429" s="154" t="s">
        <v>3237</v>
      </c>
      <c r="K429" s="150">
        <v>428</v>
      </c>
      <c r="L429" s="155"/>
      <c r="M429" s="151"/>
    </row>
    <row r="430" spans="1:13" ht="12.75">
      <c r="A430" s="151"/>
      <c r="B430" s="152" t="s">
        <v>3238</v>
      </c>
      <c r="C430" s="152" t="s">
        <v>3239</v>
      </c>
      <c r="D430" s="153" t="s">
        <v>1816</v>
      </c>
      <c r="E430" s="156"/>
      <c r="F430" s="154" t="s">
        <v>3240</v>
      </c>
      <c r="G430" s="150">
        <v>418</v>
      </c>
      <c r="H430" s="154" t="s">
        <v>3241</v>
      </c>
      <c r="I430" s="150">
        <v>418</v>
      </c>
      <c r="J430" s="157"/>
      <c r="K430" s="151"/>
      <c r="L430" s="155"/>
      <c r="M430" s="151"/>
    </row>
    <row r="431" spans="1:13" ht="12.75">
      <c r="A431" s="151"/>
      <c r="B431" s="152" t="s">
        <v>144</v>
      </c>
      <c r="C431" s="152" t="s">
        <v>874</v>
      </c>
      <c r="D431" s="153" t="s">
        <v>1816</v>
      </c>
      <c r="E431" s="156"/>
      <c r="F431" s="154" t="s">
        <v>3242</v>
      </c>
      <c r="G431" s="150">
        <v>422</v>
      </c>
      <c r="H431" s="154" t="s">
        <v>3243</v>
      </c>
      <c r="I431" s="150">
        <v>421</v>
      </c>
      <c r="J431" s="157"/>
      <c r="K431" s="151"/>
      <c r="L431" s="155"/>
      <c r="M431" s="151"/>
    </row>
    <row r="432" spans="1:13" ht="12.75">
      <c r="A432" s="151"/>
      <c r="B432" s="152" t="s">
        <v>737</v>
      </c>
      <c r="C432" s="152" t="s">
        <v>3104</v>
      </c>
      <c r="D432" s="153" t="s">
        <v>1816</v>
      </c>
      <c r="E432" s="156"/>
      <c r="F432" s="154" t="s">
        <v>3244</v>
      </c>
      <c r="G432" s="150">
        <v>425</v>
      </c>
      <c r="H432" s="154" t="s">
        <v>3245</v>
      </c>
      <c r="I432" s="150">
        <v>424</v>
      </c>
      <c r="J432" s="157"/>
      <c r="K432" s="151"/>
      <c r="L432" s="155"/>
      <c r="M432" s="151"/>
    </row>
    <row r="433" spans="1:13" ht="12.75">
      <c r="A433" s="151"/>
      <c r="B433" s="152" t="s">
        <v>3246</v>
      </c>
      <c r="C433" s="152" t="s">
        <v>1031</v>
      </c>
      <c r="D433" s="153" t="s">
        <v>2787</v>
      </c>
      <c r="E433" s="156"/>
      <c r="F433" s="154" t="s">
        <v>3247</v>
      </c>
      <c r="G433" s="150">
        <v>430</v>
      </c>
      <c r="H433" s="154" t="s">
        <v>3248</v>
      </c>
      <c r="I433" s="150">
        <v>425</v>
      </c>
      <c r="J433" s="157"/>
      <c r="K433" s="151"/>
      <c r="L433" s="155"/>
      <c r="M433" s="151"/>
    </row>
    <row r="434" spans="1:13" ht="12.75">
      <c r="A434" s="151"/>
      <c r="B434" s="152" t="s">
        <v>196</v>
      </c>
      <c r="C434" s="152" t="s">
        <v>219</v>
      </c>
      <c r="D434" s="153" t="s">
        <v>1816</v>
      </c>
      <c r="E434" s="156"/>
      <c r="F434" s="154" t="s">
        <v>3249</v>
      </c>
      <c r="G434" s="150">
        <v>434</v>
      </c>
      <c r="H434" s="154" t="s">
        <v>3250</v>
      </c>
      <c r="I434" s="150">
        <v>426</v>
      </c>
      <c r="J434" s="157"/>
      <c r="K434" s="151"/>
      <c r="L434" s="155"/>
      <c r="M434" s="151"/>
    </row>
    <row r="435" spans="1:13" ht="12.75">
      <c r="A435" s="151"/>
      <c r="B435" s="152" t="s">
        <v>3251</v>
      </c>
      <c r="C435" s="152" t="s">
        <v>3252</v>
      </c>
      <c r="D435" s="153" t="s">
        <v>1816</v>
      </c>
      <c r="E435" s="153" t="s">
        <v>2394</v>
      </c>
      <c r="F435" s="154" t="s">
        <v>3253</v>
      </c>
      <c r="G435" s="150">
        <v>435</v>
      </c>
      <c r="H435" s="154" t="s">
        <v>3254</v>
      </c>
      <c r="I435" s="150">
        <v>428</v>
      </c>
      <c r="J435" s="157"/>
      <c r="K435" s="151"/>
      <c r="L435" s="155"/>
      <c r="M435" s="151"/>
    </row>
    <row r="436" spans="1:13" ht="12.75">
      <c r="A436" s="151"/>
      <c r="B436" s="152" t="s">
        <v>64</v>
      </c>
      <c r="C436" s="152" t="s">
        <v>10</v>
      </c>
      <c r="D436" s="153" t="s">
        <v>2787</v>
      </c>
      <c r="E436" s="153" t="s">
        <v>2394</v>
      </c>
      <c r="F436" s="154" t="s">
        <v>3255</v>
      </c>
      <c r="G436" s="150">
        <v>431</v>
      </c>
      <c r="H436" s="154" t="s">
        <v>3256</v>
      </c>
      <c r="I436" s="150">
        <v>429</v>
      </c>
      <c r="J436" s="157"/>
      <c r="K436" s="151"/>
      <c r="L436" s="155"/>
      <c r="M436" s="151"/>
    </row>
    <row r="437" spans="1:13" ht="12.75">
      <c r="A437" s="151"/>
      <c r="B437" s="152" t="s">
        <v>83</v>
      </c>
      <c r="C437" s="152" t="s">
        <v>578</v>
      </c>
      <c r="D437" s="153" t="s">
        <v>1816</v>
      </c>
      <c r="E437" s="156"/>
      <c r="F437" s="154" t="s">
        <v>3257</v>
      </c>
      <c r="G437" s="150">
        <v>437</v>
      </c>
      <c r="H437" s="154" t="s">
        <v>3258</v>
      </c>
      <c r="I437" s="150">
        <v>430</v>
      </c>
      <c r="J437" s="157"/>
      <c r="K437" s="151"/>
      <c r="L437" s="155"/>
      <c r="M437" s="151"/>
    </row>
    <row r="438" spans="1:13" ht="12.75">
      <c r="A438" s="151"/>
      <c r="B438" s="152" t="s">
        <v>882</v>
      </c>
      <c r="C438" s="152" t="s">
        <v>376</v>
      </c>
      <c r="D438" s="153" t="s">
        <v>1816</v>
      </c>
      <c r="E438" s="153" t="s">
        <v>2394</v>
      </c>
      <c r="F438" s="154" t="s">
        <v>3259</v>
      </c>
      <c r="G438" s="150">
        <v>428</v>
      </c>
      <c r="H438" s="154" t="s">
        <v>3260</v>
      </c>
      <c r="I438" s="150">
        <v>431</v>
      </c>
      <c r="J438" s="157"/>
      <c r="K438" s="151"/>
      <c r="L438" s="155"/>
      <c r="M438" s="151"/>
    </row>
    <row r="439" spans="1:13" ht="12.75">
      <c r="A439" s="151"/>
      <c r="B439" s="152" t="s">
        <v>18</v>
      </c>
      <c r="C439" s="152" t="s">
        <v>199</v>
      </c>
      <c r="D439" s="153" t="s">
        <v>1816</v>
      </c>
      <c r="E439" s="153" t="s">
        <v>2548</v>
      </c>
      <c r="F439" s="154" t="s">
        <v>3261</v>
      </c>
      <c r="G439" s="150">
        <v>436</v>
      </c>
      <c r="H439" s="154" t="s">
        <v>3262</v>
      </c>
      <c r="I439" s="150">
        <v>433</v>
      </c>
      <c r="J439" s="157"/>
      <c r="K439" s="151"/>
      <c r="L439" s="155"/>
      <c r="M439" s="151"/>
    </row>
    <row r="440" spans="1:13" ht="12.75">
      <c r="A440" s="151"/>
      <c r="B440" s="152" t="s">
        <v>81</v>
      </c>
      <c r="C440" s="152" t="s">
        <v>780</v>
      </c>
      <c r="D440" s="153" t="s">
        <v>1816</v>
      </c>
      <c r="E440" s="153" t="s">
        <v>2394</v>
      </c>
      <c r="F440" s="154" t="s">
        <v>3263</v>
      </c>
      <c r="G440" s="150">
        <v>444</v>
      </c>
      <c r="H440" s="154" t="s">
        <v>3264</v>
      </c>
      <c r="I440" s="150">
        <v>435</v>
      </c>
      <c r="J440" s="157"/>
      <c r="K440" s="151"/>
      <c r="L440" s="155"/>
      <c r="M440" s="151"/>
    </row>
    <row r="441" spans="1:13" ht="12.75">
      <c r="A441" s="151"/>
      <c r="B441" s="152" t="s">
        <v>54</v>
      </c>
      <c r="C441" s="152" t="s">
        <v>3265</v>
      </c>
      <c r="D441" s="153" t="s">
        <v>1816</v>
      </c>
      <c r="E441" s="153" t="s">
        <v>2394</v>
      </c>
      <c r="F441" s="154" t="s">
        <v>3266</v>
      </c>
      <c r="G441" s="150">
        <v>447</v>
      </c>
      <c r="H441" s="154" t="s">
        <v>3267</v>
      </c>
      <c r="I441" s="150">
        <v>437</v>
      </c>
      <c r="J441" s="157"/>
      <c r="K441" s="151"/>
      <c r="L441" s="155"/>
      <c r="M441" s="151"/>
    </row>
    <row r="442" spans="1:13" ht="12.75">
      <c r="A442" s="151"/>
      <c r="B442" s="152" t="s">
        <v>293</v>
      </c>
      <c r="C442" s="152" t="s">
        <v>1006</v>
      </c>
      <c r="D442" s="153" t="s">
        <v>1816</v>
      </c>
      <c r="E442" s="153" t="s">
        <v>2394</v>
      </c>
      <c r="F442" s="154" t="s">
        <v>3268</v>
      </c>
      <c r="G442" s="150">
        <v>443</v>
      </c>
      <c r="H442" s="154" t="s">
        <v>3269</v>
      </c>
      <c r="I442" s="150">
        <v>438</v>
      </c>
      <c r="J442" s="157"/>
      <c r="K442" s="151"/>
      <c r="L442" s="155"/>
      <c r="M442" s="151"/>
    </row>
    <row r="443" spans="1:13" ht="12.75">
      <c r="A443" s="151"/>
      <c r="B443" s="152" t="s">
        <v>184</v>
      </c>
      <c r="C443" s="152" t="s">
        <v>3270</v>
      </c>
      <c r="D443" s="153" t="s">
        <v>1816</v>
      </c>
      <c r="E443" s="153" t="s">
        <v>2394</v>
      </c>
      <c r="F443" s="154" t="s">
        <v>3271</v>
      </c>
      <c r="G443" s="150">
        <v>438</v>
      </c>
      <c r="H443" s="154" t="s">
        <v>3272</v>
      </c>
      <c r="I443" s="150">
        <v>440</v>
      </c>
      <c r="J443" s="157"/>
      <c r="K443" s="151"/>
      <c r="L443" s="155"/>
      <c r="M443" s="151"/>
    </row>
    <row r="444" spans="1:13" ht="12.75">
      <c r="A444" s="151"/>
      <c r="B444" s="152" t="s">
        <v>88</v>
      </c>
      <c r="C444" s="152" t="s">
        <v>1539</v>
      </c>
      <c r="D444" s="153" t="s">
        <v>2787</v>
      </c>
      <c r="E444" s="156"/>
      <c r="F444" s="154" t="s">
        <v>3273</v>
      </c>
      <c r="G444" s="150">
        <v>457</v>
      </c>
      <c r="H444" s="154" t="s">
        <v>3274</v>
      </c>
      <c r="I444" s="150">
        <v>442</v>
      </c>
      <c r="J444" s="157"/>
      <c r="K444" s="151"/>
      <c r="L444" s="155"/>
      <c r="M444" s="151"/>
    </row>
    <row r="445" spans="1:13" ht="12.75">
      <c r="A445" s="151"/>
      <c r="B445" s="152" t="s">
        <v>61</v>
      </c>
      <c r="C445" s="152" t="s">
        <v>73</v>
      </c>
      <c r="D445" s="153" t="s">
        <v>1816</v>
      </c>
      <c r="E445" s="153" t="s">
        <v>2394</v>
      </c>
      <c r="F445" s="154" t="s">
        <v>2923</v>
      </c>
      <c r="G445" s="150">
        <v>446</v>
      </c>
      <c r="H445" s="154" t="s">
        <v>3275</v>
      </c>
      <c r="I445" s="150">
        <v>444</v>
      </c>
      <c r="J445" s="157"/>
      <c r="K445" s="151"/>
      <c r="L445" s="155"/>
      <c r="M445" s="151"/>
    </row>
    <row r="446" spans="1:13" ht="12.75">
      <c r="A446" s="151"/>
      <c r="B446" s="152" t="s">
        <v>30</v>
      </c>
      <c r="C446" s="152" t="s">
        <v>44</v>
      </c>
      <c r="D446" s="153" t="s">
        <v>1816</v>
      </c>
      <c r="E446" s="156"/>
      <c r="F446" s="154" t="s">
        <v>3273</v>
      </c>
      <c r="G446" s="150">
        <v>458</v>
      </c>
      <c r="H446" s="154" t="s">
        <v>3276</v>
      </c>
      <c r="I446" s="150">
        <v>445</v>
      </c>
      <c r="J446" s="157"/>
      <c r="K446" s="151"/>
      <c r="L446" s="155"/>
      <c r="M446" s="151"/>
    </row>
    <row r="447" spans="1:13" ht="12.75">
      <c r="A447" s="151"/>
      <c r="B447" s="152" t="s">
        <v>101</v>
      </c>
      <c r="C447" s="152" t="s">
        <v>106</v>
      </c>
      <c r="D447" s="153" t="s">
        <v>1816</v>
      </c>
      <c r="E447" s="153" t="s">
        <v>2394</v>
      </c>
      <c r="F447" s="154" t="s">
        <v>3277</v>
      </c>
      <c r="G447" s="150">
        <v>448</v>
      </c>
      <c r="H447" s="154" t="s">
        <v>3278</v>
      </c>
      <c r="I447" s="150">
        <v>446</v>
      </c>
      <c r="J447" s="157"/>
      <c r="K447" s="151"/>
      <c r="L447" s="155"/>
      <c r="M447" s="151"/>
    </row>
    <row r="448" spans="1:13" ht="12.75">
      <c r="A448" s="151"/>
      <c r="B448" s="152" t="s">
        <v>206</v>
      </c>
      <c r="C448" s="152" t="s">
        <v>1057</v>
      </c>
      <c r="D448" s="153" t="s">
        <v>1816</v>
      </c>
      <c r="E448" s="156"/>
      <c r="F448" s="154" t="s">
        <v>3279</v>
      </c>
      <c r="G448" s="150">
        <v>455</v>
      </c>
      <c r="H448" s="154" t="s">
        <v>3280</v>
      </c>
      <c r="I448" s="150">
        <v>447</v>
      </c>
      <c r="J448" s="157"/>
      <c r="K448" s="151"/>
      <c r="L448" s="155"/>
      <c r="M448" s="151"/>
    </row>
    <row r="449" spans="1:13" ht="12.75">
      <c r="A449" s="151"/>
      <c r="B449" s="152" t="s">
        <v>94</v>
      </c>
      <c r="C449" s="152" t="s">
        <v>229</v>
      </c>
      <c r="D449" s="153" t="s">
        <v>1816</v>
      </c>
      <c r="E449" s="153" t="s">
        <v>2548</v>
      </c>
      <c r="F449" s="154" t="s">
        <v>3281</v>
      </c>
      <c r="G449" s="150">
        <v>456</v>
      </c>
      <c r="H449" s="154" t="s">
        <v>3282</v>
      </c>
      <c r="I449" s="150">
        <v>448</v>
      </c>
      <c r="J449" s="157"/>
      <c r="K449" s="151"/>
      <c r="L449" s="155"/>
      <c r="M449" s="151"/>
    </row>
    <row r="450" spans="1:13" ht="12.75">
      <c r="A450" s="151"/>
      <c r="B450" s="152" t="s">
        <v>197</v>
      </c>
      <c r="C450" s="152" t="s">
        <v>198</v>
      </c>
      <c r="D450" s="153" t="s">
        <v>1816</v>
      </c>
      <c r="E450" s="153" t="s">
        <v>2446</v>
      </c>
      <c r="F450" s="154" t="s">
        <v>3283</v>
      </c>
      <c r="G450" s="150">
        <v>462</v>
      </c>
      <c r="H450" s="154" t="s">
        <v>3284</v>
      </c>
      <c r="I450" s="150">
        <v>449</v>
      </c>
      <c r="J450" s="157"/>
      <c r="K450" s="151"/>
      <c r="L450" s="155"/>
      <c r="M450" s="151"/>
    </row>
    <row r="451" spans="1:13" ht="12.75">
      <c r="A451" s="151"/>
      <c r="B451" s="152" t="s">
        <v>36</v>
      </c>
      <c r="C451" s="152" t="s">
        <v>1469</v>
      </c>
      <c r="D451" s="153" t="s">
        <v>1816</v>
      </c>
      <c r="E451" s="153" t="s">
        <v>2394</v>
      </c>
      <c r="F451" s="154" t="s">
        <v>3285</v>
      </c>
      <c r="G451" s="150">
        <v>459</v>
      </c>
      <c r="H451" s="154" t="s">
        <v>3286</v>
      </c>
      <c r="I451" s="150">
        <v>450</v>
      </c>
      <c r="J451" s="157"/>
      <c r="K451" s="151"/>
      <c r="L451" s="155"/>
      <c r="M451" s="151"/>
    </row>
    <row r="452" spans="1:13" ht="12.75">
      <c r="A452" s="151"/>
      <c r="B452" s="152" t="s">
        <v>3287</v>
      </c>
      <c r="C452" s="152" t="s">
        <v>508</v>
      </c>
      <c r="D452" s="153" t="s">
        <v>2787</v>
      </c>
      <c r="E452" s="156"/>
      <c r="F452" s="154" t="s">
        <v>3288</v>
      </c>
      <c r="G452" s="150">
        <v>461</v>
      </c>
      <c r="H452" s="154" t="s">
        <v>3289</v>
      </c>
      <c r="I452" s="150">
        <v>451</v>
      </c>
      <c r="J452" s="157"/>
      <c r="K452" s="151"/>
      <c r="L452" s="155"/>
      <c r="M452" s="151"/>
    </row>
    <row r="453" spans="1:13" ht="12.75">
      <c r="A453" s="151"/>
      <c r="B453" s="152" t="s">
        <v>36</v>
      </c>
      <c r="C453" s="152" t="s">
        <v>1148</v>
      </c>
      <c r="D453" s="153" t="s">
        <v>1816</v>
      </c>
      <c r="E453" s="156"/>
      <c r="F453" s="154" t="s">
        <v>3290</v>
      </c>
      <c r="G453" s="150">
        <v>419</v>
      </c>
      <c r="H453" s="157"/>
      <c r="I453" s="151"/>
      <c r="J453" s="157"/>
      <c r="K453" s="151"/>
      <c r="L453" s="155"/>
      <c r="M453" s="151"/>
    </row>
    <row r="454" spans="1:13" ht="12.75">
      <c r="A454" s="151"/>
      <c r="B454" s="152" t="s">
        <v>38</v>
      </c>
      <c r="C454" s="152" t="s">
        <v>771</v>
      </c>
      <c r="D454" s="153" t="s">
        <v>1816</v>
      </c>
      <c r="E454" s="153" t="s">
        <v>2394</v>
      </c>
      <c r="F454" s="154" t="s">
        <v>3291</v>
      </c>
      <c r="G454" s="150">
        <v>424</v>
      </c>
      <c r="H454" s="157"/>
      <c r="I454" s="151"/>
      <c r="J454" s="157"/>
      <c r="K454" s="151"/>
      <c r="L454" s="155"/>
      <c r="M454" s="151"/>
    </row>
    <row r="455" spans="1:13" ht="12.75">
      <c r="A455" s="151"/>
      <c r="B455" s="152" t="s">
        <v>52</v>
      </c>
      <c r="C455" s="152" t="s">
        <v>497</v>
      </c>
      <c r="D455" s="153" t="s">
        <v>1816</v>
      </c>
      <c r="E455" s="153" t="s">
        <v>2394</v>
      </c>
      <c r="F455" s="154" t="s">
        <v>3292</v>
      </c>
      <c r="G455" s="150">
        <v>427</v>
      </c>
      <c r="H455" s="157"/>
      <c r="I455" s="151"/>
      <c r="J455" s="157"/>
      <c r="K455" s="151"/>
      <c r="L455" s="155"/>
      <c r="M455" s="151"/>
    </row>
    <row r="456" spans="1:13" ht="12.75">
      <c r="A456" s="151"/>
      <c r="B456" s="152" t="s">
        <v>171</v>
      </c>
      <c r="C456" s="152" t="s">
        <v>3293</v>
      </c>
      <c r="D456" s="153" t="s">
        <v>1816</v>
      </c>
      <c r="E456" s="153" t="s">
        <v>2394</v>
      </c>
      <c r="F456" s="154" t="s">
        <v>3294</v>
      </c>
      <c r="G456" s="150">
        <v>429</v>
      </c>
      <c r="H456" s="157"/>
      <c r="I456" s="151"/>
      <c r="J456" s="157"/>
      <c r="K456" s="151"/>
      <c r="L456" s="155"/>
      <c r="M456" s="151"/>
    </row>
    <row r="457" spans="1:13" ht="12.75">
      <c r="A457" s="151"/>
      <c r="B457" s="152" t="s">
        <v>74</v>
      </c>
      <c r="C457" s="152" t="s">
        <v>850</v>
      </c>
      <c r="D457" s="153" t="s">
        <v>1816</v>
      </c>
      <c r="E457" s="153" t="s">
        <v>2394</v>
      </c>
      <c r="F457" s="154" t="s">
        <v>3295</v>
      </c>
      <c r="G457" s="150">
        <v>432</v>
      </c>
      <c r="H457" s="157"/>
      <c r="I457" s="151"/>
      <c r="J457" s="157"/>
      <c r="K457" s="151"/>
      <c r="L457" s="155"/>
      <c r="M457" s="151"/>
    </row>
    <row r="458" spans="1:13" ht="12.75">
      <c r="A458" s="151"/>
      <c r="B458" s="152" t="s">
        <v>40</v>
      </c>
      <c r="C458" s="152" t="s">
        <v>3296</v>
      </c>
      <c r="D458" s="153" t="s">
        <v>1816</v>
      </c>
      <c r="E458" s="153" t="s">
        <v>2394</v>
      </c>
      <c r="F458" s="154" t="s">
        <v>3297</v>
      </c>
      <c r="G458" s="150">
        <v>439</v>
      </c>
      <c r="H458" s="157"/>
      <c r="I458" s="151"/>
      <c r="J458" s="157"/>
      <c r="K458" s="151"/>
      <c r="L458" s="155"/>
      <c r="M458" s="151"/>
    </row>
    <row r="459" spans="1:13" ht="12.75">
      <c r="A459" s="151"/>
      <c r="B459" s="152" t="s">
        <v>36</v>
      </c>
      <c r="C459" s="152" t="s">
        <v>936</v>
      </c>
      <c r="D459" s="153" t="s">
        <v>1816</v>
      </c>
      <c r="E459" s="153" t="s">
        <v>2394</v>
      </c>
      <c r="F459" s="154" t="s">
        <v>3298</v>
      </c>
      <c r="G459" s="150">
        <v>441</v>
      </c>
      <c r="H459" s="157"/>
      <c r="I459" s="151"/>
      <c r="J459" s="157"/>
      <c r="K459" s="151"/>
      <c r="L459" s="155"/>
      <c r="M459" s="151"/>
    </row>
    <row r="460" spans="1:13" ht="12.75">
      <c r="A460" s="151"/>
      <c r="B460" s="152" t="s">
        <v>1007</v>
      </c>
      <c r="C460" s="152" t="s">
        <v>3299</v>
      </c>
      <c r="D460" s="153" t="s">
        <v>1816</v>
      </c>
      <c r="E460" s="153" t="s">
        <v>2394</v>
      </c>
      <c r="F460" s="154" t="s">
        <v>3300</v>
      </c>
      <c r="G460" s="150">
        <v>450</v>
      </c>
      <c r="H460" s="157"/>
      <c r="I460" s="151"/>
      <c r="J460" s="157"/>
      <c r="K460" s="151"/>
      <c r="L460" s="155"/>
      <c r="M460" s="151"/>
    </row>
    <row r="461" spans="1:13" ht="12.75">
      <c r="A461" s="151"/>
      <c r="B461" s="152" t="s">
        <v>26</v>
      </c>
      <c r="C461" s="152" t="s">
        <v>3301</v>
      </c>
      <c r="D461" s="153" t="s">
        <v>1816</v>
      </c>
      <c r="E461" s="153" t="s">
        <v>2394</v>
      </c>
      <c r="F461" s="154" t="s">
        <v>3302</v>
      </c>
      <c r="G461" s="150">
        <v>452</v>
      </c>
      <c r="H461" s="157"/>
      <c r="I461" s="151"/>
      <c r="J461" s="157"/>
      <c r="K461" s="151"/>
      <c r="L461" s="155"/>
      <c r="M461" s="151"/>
    </row>
    <row r="462" spans="1:13" ht="12.75">
      <c r="A462" s="151"/>
      <c r="B462" s="152" t="s">
        <v>82</v>
      </c>
      <c r="C462" s="152" t="s">
        <v>3303</v>
      </c>
      <c r="D462" s="153" t="s">
        <v>1816</v>
      </c>
      <c r="E462" s="153" t="s">
        <v>2394</v>
      </c>
      <c r="F462" s="154" t="s">
        <v>3304</v>
      </c>
      <c r="G462" s="150">
        <v>453</v>
      </c>
      <c r="H462" s="157"/>
      <c r="I462" s="151"/>
      <c r="J462" s="157"/>
      <c r="K462" s="151"/>
      <c r="L462" s="155"/>
      <c r="M462" s="151"/>
    </row>
    <row r="463" spans="1:13" ht="12.75">
      <c r="A463" s="151"/>
      <c r="B463" s="152" t="s">
        <v>107</v>
      </c>
      <c r="C463" s="152" t="s">
        <v>135</v>
      </c>
      <c r="D463" s="153" t="s">
        <v>1816</v>
      </c>
      <c r="E463" s="153" t="s">
        <v>2446</v>
      </c>
      <c r="F463" s="154" t="s">
        <v>3305</v>
      </c>
      <c r="G463" s="150">
        <v>454</v>
      </c>
      <c r="H463" s="157"/>
      <c r="I463" s="151"/>
      <c r="J463" s="157"/>
      <c r="K463" s="151"/>
      <c r="L463" s="155"/>
      <c r="M463" s="151"/>
    </row>
    <row r="464" spans="1:13" ht="12.75">
      <c r="A464" s="151"/>
      <c r="B464" s="152" t="s">
        <v>3179</v>
      </c>
      <c r="C464" s="152" t="s">
        <v>3180</v>
      </c>
      <c r="D464" s="153" t="s">
        <v>1816</v>
      </c>
      <c r="E464" s="153" t="s">
        <v>2446</v>
      </c>
      <c r="F464" s="154" t="s">
        <v>3306</v>
      </c>
      <c r="G464" s="150">
        <v>463</v>
      </c>
      <c r="H464" s="157"/>
      <c r="I464" s="151"/>
      <c r="J464" s="157"/>
      <c r="K464" s="151"/>
      <c r="L464" s="155"/>
      <c r="M464" s="151"/>
    </row>
  </sheetData>
  <autoFilter ref="A1:M464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8.8515625" defaultRowHeight="12.75"/>
  <cols>
    <col min="1" max="1" width="8.421875" style="143" customWidth="1"/>
    <col min="2" max="2" width="16.140625" style="144" bestFit="1" customWidth="1"/>
    <col min="3" max="3" width="19.140625" style="145" customWidth="1"/>
    <col min="4" max="4" width="6.28125" style="143" bestFit="1" customWidth="1"/>
    <col min="5" max="5" width="7.421875" style="143" bestFit="1" customWidth="1"/>
    <col min="6" max="6" width="11.7109375" style="143" customWidth="1"/>
    <col min="7" max="7" width="5.7109375" style="143" customWidth="1"/>
    <col min="8" max="8" width="11.7109375" style="143" customWidth="1"/>
    <col min="9" max="9" width="5.7109375" style="143" customWidth="1"/>
    <col min="10" max="10" width="11.7109375" style="143" customWidth="1"/>
    <col min="11" max="11" width="5.7109375" style="143" customWidth="1"/>
    <col min="12" max="12" width="11.7109375" style="143" customWidth="1"/>
    <col min="13" max="13" width="5.7109375" style="143" customWidth="1"/>
    <col min="14" max="14" width="10.421875" style="125" bestFit="1" customWidth="1"/>
    <col min="15" max="255" width="8.8515625" style="120" customWidth="1"/>
    <col min="256" max="256" width="8.421875" style="120" customWidth="1"/>
    <col min="257" max="257" width="16.140625" style="120" bestFit="1" customWidth="1"/>
    <col min="258" max="258" width="19.140625" style="120" customWidth="1"/>
    <col min="259" max="259" width="6.28125" style="120" bestFit="1" customWidth="1"/>
    <col min="260" max="260" width="7.421875" style="120" bestFit="1" customWidth="1"/>
    <col min="261" max="261" width="11.7109375" style="120" customWidth="1"/>
    <col min="262" max="262" width="5.7109375" style="120" customWidth="1"/>
    <col min="263" max="263" width="11.7109375" style="120" customWidth="1"/>
    <col min="264" max="264" width="5.7109375" style="120" customWidth="1"/>
    <col min="265" max="265" width="11.7109375" style="120" customWidth="1"/>
    <col min="266" max="266" width="5.7109375" style="120" customWidth="1"/>
    <col min="267" max="267" width="11.7109375" style="120" customWidth="1"/>
    <col min="268" max="268" width="5.7109375" style="120" customWidth="1"/>
    <col min="269" max="269" width="38.140625" style="120" customWidth="1"/>
    <col min="270" max="270" width="10.421875" style="120" bestFit="1" customWidth="1"/>
    <col min="271" max="511" width="8.8515625" style="120" customWidth="1"/>
    <col min="512" max="512" width="8.421875" style="120" customWidth="1"/>
    <col min="513" max="513" width="16.140625" style="120" bestFit="1" customWidth="1"/>
    <col min="514" max="514" width="19.140625" style="120" customWidth="1"/>
    <col min="515" max="515" width="6.28125" style="120" bestFit="1" customWidth="1"/>
    <col min="516" max="516" width="7.421875" style="120" bestFit="1" customWidth="1"/>
    <col min="517" max="517" width="11.7109375" style="120" customWidth="1"/>
    <col min="518" max="518" width="5.7109375" style="120" customWidth="1"/>
    <col min="519" max="519" width="11.7109375" style="120" customWidth="1"/>
    <col min="520" max="520" width="5.7109375" style="120" customWidth="1"/>
    <col min="521" max="521" width="11.7109375" style="120" customWidth="1"/>
    <col min="522" max="522" width="5.7109375" style="120" customWidth="1"/>
    <col min="523" max="523" width="11.7109375" style="120" customWidth="1"/>
    <col min="524" max="524" width="5.7109375" style="120" customWidth="1"/>
    <col min="525" max="525" width="38.140625" style="120" customWidth="1"/>
    <col min="526" max="526" width="10.421875" style="120" bestFit="1" customWidth="1"/>
    <col min="527" max="767" width="8.8515625" style="120" customWidth="1"/>
    <col min="768" max="768" width="8.421875" style="120" customWidth="1"/>
    <col min="769" max="769" width="16.140625" style="120" bestFit="1" customWidth="1"/>
    <col min="770" max="770" width="19.140625" style="120" customWidth="1"/>
    <col min="771" max="771" width="6.28125" style="120" bestFit="1" customWidth="1"/>
    <col min="772" max="772" width="7.421875" style="120" bestFit="1" customWidth="1"/>
    <col min="773" max="773" width="11.7109375" style="120" customWidth="1"/>
    <col min="774" max="774" width="5.7109375" style="120" customWidth="1"/>
    <col min="775" max="775" width="11.7109375" style="120" customWidth="1"/>
    <col min="776" max="776" width="5.7109375" style="120" customWidth="1"/>
    <col min="777" max="777" width="11.7109375" style="120" customWidth="1"/>
    <col min="778" max="778" width="5.7109375" style="120" customWidth="1"/>
    <col min="779" max="779" width="11.7109375" style="120" customWidth="1"/>
    <col min="780" max="780" width="5.7109375" style="120" customWidth="1"/>
    <col min="781" max="781" width="38.140625" style="120" customWidth="1"/>
    <col min="782" max="782" width="10.421875" style="120" bestFit="1" customWidth="1"/>
    <col min="783" max="1023" width="8.8515625" style="120" customWidth="1"/>
    <col min="1024" max="1024" width="8.421875" style="120" customWidth="1"/>
    <col min="1025" max="1025" width="16.140625" style="120" bestFit="1" customWidth="1"/>
    <col min="1026" max="1026" width="19.140625" style="120" customWidth="1"/>
    <col min="1027" max="1027" width="6.28125" style="120" bestFit="1" customWidth="1"/>
    <col min="1028" max="1028" width="7.421875" style="120" bestFit="1" customWidth="1"/>
    <col min="1029" max="1029" width="11.7109375" style="120" customWidth="1"/>
    <col min="1030" max="1030" width="5.7109375" style="120" customWidth="1"/>
    <col min="1031" max="1031" width="11.7109375" style="120" customWidth="1"/>
    <col min="1032" max="1032" width="5.7109375" style="120" customWidth="1"/>
    <col min="1033" max="1033" width="11.7109375" style="120" customWidth="1"/>
    <col min="1034" max="1034" width="5.7109375" style="120" customWidth="1"/>
    <col min="1035" max="1035" width="11.7109375" style="120" customWidth="1"/>
    <col min="1036" max="1036" width="5.7109375" style="120" customWidth="1"/>
    <col min="1037" max="1037" width="38.140625" style="120" customWidth="1"/>
    <col min="1038" max="1038" width="10.421875" style="120" bestFit="1" customWidth="1"/>
    <col min="1039" max="1279" width="8.8515625" style="120" customWidth="1"/>
    <col min="1280" max="1280" width="8.421875" style="120" customWidth="1"/>
    <col min="1281" max="1281" width="16.140625" style="120" bestFit="1" customWidth="1"/>
    <col min="1282" max="1282" width="19.140625" style="120" customWidth="1"/>
    <col min="1283" max="1283" width="6.28125" style="120" bestFit="1" customWidth="1"/>
    <col min="1284" max="1284" width="7.421875" style="120" bestFit="1" customWidth="1"/>
    <col min="1285" max="1285" width="11.7109375" style="120" customWidth="1"/>
    <col min="1286" max="1286" width="5.7109375" style="120" customWidth="1"/>
    <col min="1287" max="1287" width="11.7109375" style="120" customWidth="1"/>
    <col min="1288" max="1288" width="5.7109375" style="120" customWidth="1"/>
    <col min="1289" max="1289" width="11.7109375" style="120" customWidth="1"/>
    <col min="1290" max="1290" width="5.7109375" style="120" customWidth="1"/>
    <col min="1291" max="1291" width="11.7109375" style="120" customWidth="1"/>
    <col min="1292" max="1292" width="5.7109375" style="120" customWidth="1"/>
    <col min="1293" max="1293" width="38.140625" style="120" customWidth="1"/>
    <col min="1294" max="1294" width="10.421875" style="120" bestFit="1" customWidth="1"/>
    <col min="1295" max="1535" width="8.8515625" style="120" customWidth="1"/>
    <col min="1536" max="1536" width="8.421875" style="120" customWidth="1"/>
    <col min="1537" max="1537" width="16.140625" style="120" bestFit="1" customWidth="1"/>
    <col min="1538" max="1538" width="19.140625" style="120" customWidth="1"/>
    <col min="1539" max="1539" width="6.28125" style="120" bestFit="1" customWidth="1"/>
    <col min="1540" max="1540" width="7.421875" style="120" bestFit="1" customWidth="1"/>
    <col min="1541" max="1541" width="11.7109375" style="120" customWidth="1"/>
    <col min="1542" max="1542" width="5.7109375" style="120" customWidth="1"/>
    <col min="1543" max="1543" width="11.7109375" style="120" customWidth="1"/>
    <col min="1544" max="1544" width="5.7109375" style="120" customWidth="1"/>
    <col min="1545" max="1545" width="11.7109375" style="120" customWidth="1"/>
    <col min="1546" max="1546" width="5.7109375" style="120" customWidth="1"/>
    <col min="1547" max="1547" width="11.7109375" style="120" customWidth="1"/>
    <col min="1548" max="1548" width="5.7109375" style="120" customWidth="1"/>
    <col min="1549" max="1549" width="38.140625" style="120" customWidth="1"/>
    <col min="1550" max="1550" width="10.421875" style="120" bestFit="1" customWidth="1"/>
    <col min="1551" max="1791" width="8.8515625" style="120" customWidth="1"/>
    <col min="1792" max="1792" width="8.421875" style="120" customWidth="1"/>
    <col min="1793" max="1793" width="16.140625" style="120" bestFit="1" customWidth="1"/>
    <col min="1794" max="1794" width="19.140625" style="120" customWidth="1"/>
    <col min="1795" max="1795" width="6.28125" style="120" bestFit="1" customWidth="1"/>
    <col min="1796" max="1796" width="7.421875" style="120" bestFit="1" customWidth="1"/>
    <col min="1797" max="1797" width="11.7109375" style="120" customWidth="1"/>
    <col min="1798" max="1798" width="5.7109375" style="120" customWidth="1"/>
    <col min="1799" max="1799" width="11.7109375" style="120" customWidth="1"/>
    <col min="1800" max="1800" width="5.7109375" style="120" customWidth="1"/>
    <col min="1801" max="1801" width="11.7109375" style="120" customWidth="1"/>
    <col min="1802" max="1802" width="5.7109375" style="120" customWidth="1"/>
    <col min="1803" max="1803" width="11.7109375" style="120" customWidth="1"/>
    <col min="1804" max="1804" width="5.7109375" style="120" customWidth="1"/>
    <col min="1805" max="1805" width="38.140625" style="120" customWidth="1"/>
    <col min="1806" max="1806" width="10.421875" style="120" bestFit="1" customWidth="1"/>
    <col min="1807" max="2047" width="8.8515625" style="120" customWidth="1"/>
    <col min="2048" max="2048" width="8.421875" style="120" customWidth="1"/>
    <col min="2049" max="2049" width="16.140625" style="120" bestFit="1" customWidth="1"/>
    <col min="2050" max="2050" width="19.140625" style="120" customWidth="1"/>
    <col min="2051" max="2051" width="6.28125" style="120" bestFit="1" customWidth="1"/>
    <col min="2052" max="2052" width="7.421875" style="120" bestFit="1" customWidth="1"/>
    <col min="2053" max="2053" width="11.7109375" style="120" customWidth="1"/>
    <col min="2054" max="2054" width="5.7109375" style="120" customWidth="1"/>
    <col min="2055" max="2055" width="11.7109375" style="120" customWidth="1"/>
    <col min="2056" max="2056" width="5.7109375" style="120" customWidth="1"/>
    <col min="2057" max="2057" width="11.7109375" style="120" customWidth="1"/>
    <col min="2058" max="2058" width="5.7109375" style="120" customWidth="1"/>
    <col min="2059" max="2059" width="11.7109375" style="120" customWidth="1"/>
    <col min="2060" max="2060" width="5.7109375" style="120" customWidth="1"/>
    <col min="2061" max="2061" width="38.140625" style="120" customWidth="1"/>
    <col min="2062" max="2062" width="10.421875" style="120" bestFit="1" customWidth="1"/>
    <col min="2063" max="2303" width="8.8515625" style="120" customWidth="1"/>
    <col min="2304" max="2304" width="8.421875" style="120" customWidth="1"/>
    <col min="2305" max="2305" width="16.140625" style="120" bestFit="1" customWidth="1"/>
    <col min="2306" max="2306" width="19.140625" style="120" customWidth="1"/>
    <col min="2307" max="2307" width="6.28125" style="120" bestFit="1" customWidth="1"/>
    <col min="2308" max="2308" width="7.421875" style="120" bestFit="1" customWidth="1"/>
    <col min="2309" max="2309" width="11.7109375" style="120" customWidth="1"/>
    <col min="2310" max="2310" width="5.7109375" style="120" customWidth="1"/>
    <col min="2311" max="2311" width="11.7109375" style="120" customWidth="1"/>
    <col min="2312" max="2312" width="5.7109375" style="120" customWidth="1"/>
    <col min="2313" max="2313" width="11.7109375" style="120" customWidth="1"/>
    <col min="2314" max="2314" width="5.7109375" style="120" customWidth="1"/>
    <col min="2315" max="2315" width="11.7109375" style="120" customWidth="1"/>
    <col min="2316" max="2316" width="5.7109375" style="120" customWidth="1"/>
    <col min="2317" max="2317" width="38.140625" style="120" customWidth="1"/>
    <col min="2318" max="2318" width="10.421875" style="120" bestFit="1" customWidth="1"/>
    <col min="2319" max="2559" width="8.8515625" style="120" customWidth="1"/>
    <col min="2560" max="2560" width="8.421875" style="120" customWidth="1"/>
    <col min="2561" max="2561" width="16.140625" style="120" bestFit="1" customWidth="1"/>
    <col min="2562" max="2562" width="19.140625" style="120" customWidth="1"/>
    <col min="2563" max="2563" width="6.28125" style="120" bestFit="1" customWidth="1"/>
    <col min="2564" max="2564" width="7.421875" style="120" bestFit="1" customWidth="1"/>
    <col min="2565" max="2565" width="11.7109375" style="120" customWidth="1"/>
    <col min="2566" max="2566" width="5.7109375" style="120" customWidth="1"/>
    <col min="2567" max="2567" width="11.7109375" style="120" customWidth="1"/>
    <col min="2568" max="2568" width="5.7109375" style="120" customWidth="1"/>
    <col min="2569" max="2569" width="11.7109375" style="120" customWidth="1"/>
    <col min="2570" max="2570" width="5.7109375" style="120" customWidth="1"/>
    <col min="2571" max="2571" width="11.7109375" style="120" customWidth="1"/>
    <col min="2572" max="2572" width="5.7109375" style="120" customWidth="1"/>
    <col min="2573" max="2573" width="38.140625" style="120" customWidth="1"/>
    <col min="2574" max="2574" width="10.421875" style="120" bestFit="1" customWidth="1"/>
    <col min="2575" max="2815" width="8.8515625" style="120" customWidth="1"/>
    <col min="2816" max="2816" width="8.421875" style="120" customWidth="1"/>
    <col min="2817" max="2817" width="16.140625" style="120" bestFit="1" customWidth="1"/>
    <col min="2818" max="2818" width="19.140625" style="120" customWidth="1"/>
    <col min="2819" max="2819" width="6.28125" style="120" bestFit="1" customWidth="1"/>
    <col min="2820" max="2820" width="7.421875" style="120" bestFit="1" customWidth="1"/>
    <col min="2821" max="2821" width="11.7109375" style="120" customWidth="1"/>
    <col min="2822" max="2822" width="5.7109375" style="120" customWidth="1"/>
    <col min="2823" max="2823" width="11.7109375" style="120" customWidth="1"/>
    <col min="2824" max="2824" width="5.7109375" style="120" customWidth="1"/>
    <col min="2825" max="2825" width="11.7109375" style="120" customWidth="1"/>
    <col min="2826" max="2826" width="5.7109375" style="120" customWidth="1"/>
    <col min="2827" max="2827" width="11.7109375" style="120" customWidth="1"/>
    <col min="2828" max="2828" width="5.7109375" style="120" customWidth="1"/>
    <col min="2829" max="2829" width="38.140625" style="120" customWidth="1"/>
    <col min="2830" max="2830" width="10.421875" style="120" bestFit="1" customWidth="1"/>
    <col min="2831" max="3071" width="8.8515625" style="120" customWidth="1"/>
    <col min="3072" max="3072" width="8.421875" style="120" customWidth="1"/>
    <col min="3073" max="3073" width="16.140625" style="120" bestFit="1" customWidth="1"/>
    <col min="3074" max="3074" width="19.140625" style="120" customWidth="1"/>
    <col min="3075" max="3075" width="6.28125" style="120" bestFit="1" customWidth="1"/>
    <col min="3076" max="3076" width="7.421875" style="120" bestFit="1" customWidth="1"/>
    <col min="3077" max="3077" width="11.7109375" style="120" customWidth="1"/>
    <col min="3078" max="3078" width="5.7109375" style="120" customWidth="1"/>
    <col min="3079" max="3079" width="11.7109375" style="120" customWidth="1"/>
    <col min="3080" max="3080" width="5.7109375" style="120" customWidth="1"/>
    <col min="3081" max="3081" width="11.7109375" style="120" customWidth="1"/>
    <col min="3082" max="3082" width="5.7109375" style="120" customWidth="1"/>
    <col min="3083" max="3083" width="11.7109375" style="120" customWidth="1"/>
    <col min="3084" max="3084" width="5.7109375" style="120" customWidth="1"/>
    <col min="3085" max="3085" width="38.140625" style="120" customWidth="1"/>
    <col min="3086" max="3086" width="10.421875" style="120" bestFit="1" customWidth="1"/>
    <col min="3087" max="3327" width="8.8515625" style="120" customWidth="1"/>
    <col min="3328" max="3328" width="8.421875" style="120" customWidth="1"/>
    <col min="3329" max="3329" width="16.140625" style="120" bestFit="1" customWidth="1"/>
    <col min="3330" max="3330" width="19.140625" style="120" customWidth="1"/>
    <col min="3331" max="3331" width="6.28125" style="120" bestFit="1" customWidth="1"/>
    <col min="3332" max="3332" width="7.421875" style="120" bestFit="1" customWidth="1"/>
    <col min="3333" max="3333" width="11.7109375" style="120" customWidth="1"/>
    <col min="3334" max="3334" width="5.7109375" style="120" customWidth="1"/>
    <col min="3335" max="3335" width="11.7109375" style="120" customWidth="1"/>
    <col min="3336" max="3336" width="5.7109375" style="120" customWidth="1"/>
    <col min="3337" max="3337" width="11.7109375" style="120" customWidth="1"/>
    <col min="3338" max="3338" width="5.7109375" style="120" customWidth="1"/>
    <col min="3339" max="3339" width="11.7109375" style="120" customWidth="1"/>
    <col min="3340" max="3340" width="5.7109375" style="120" customWidth="1"/>
    <col min="3341" max="3341" width="38.140625" style="120" customWidth="1"/>
    <col min="3342" max="3342" width="10.421875" style="120" bestFit="1" customWidth="1"/>
    <col min="3343" max="3583" width="8.8515625" style="120" customWidth="1"/>
    <col min="3584" max="3584" width="8.421875" style="120" customWidth="1"/>
    <col min="3585" max="3585" width="16.140625" style="120" bestFit="1" customWidth="1"/>
    <col min="3586" max="3586" width="19.140625" style="120" customWidth="1"/>
    <col min="3587" max="3587" width="6.28125" style="120" bestFit="1" customWidth="1"/>
    <col min="3588" max="3588" width="7.421875" style="120" bestFit="1" customWidth="1"/>
    <col min="3589" max="3589" width="11.7109375" style="120" customWidth="1"/>
    <col min="3590" max="3590" width="5.7109375" style="120" customWidth="1"/>
    <col min="3591" max="3591" width="11.7109375" style="120" customWidth="1"/>
    <col min="3592" max="3592" width="5.7109375" style="120" customWidth="1"/>
    <col min="3593" max="3593" width="11.7109375" style="120" customWidth="1"/>
    <col min="3594" max="3594" width="5.7109375" style="120" customWidth="1"/>
    <col min="3595" max="3595" width="11.7109375" style="120" customWidth="1"/>
    <col min="3596" max="3596" width="5.7109375" style="120" customWidth="1"/>
    <col min="3597" max="3597" width="38.140625" style="120" customWidth="1"/>
    <col min="3598" max="3598" width="10.421875" style="120" bestFit="1" customWidth="1"/>
    <col min="3599" max="3839" width="8.8515625" style="120" customWidth="1"/>
    <col min="3840" max="3840" width="8.421875" style="120" customWidth="1"/>
    <col min="3841" max="3841" width="16.140625" style="120" bestFit="1" customWidth="1"/>
    <col min="3842" max="3842" width="19.140625" style="120" customWidth="1"/>
    <col min="3843" max="3843" width="6.28125" style="120" bestFit="1" customWidth="1"/>
    <col min="3844" max="3844" width="7.421875" style="120" bestFit="1" customWidth="1"/>
    <col min="3845" max="3845" width="11.7109375" style="120" customWidth="1"/>
    <col min="3846" max="3846" width="5.7109375" style="120" customWidth="1"/>
    <col min="3847" max="3847" width="11.7109375" style="120" customWidth="1"/>
    <col min="3848" max="3848" width="5.7109375" style="120" customWidth="1"/>
    <col min="3849" max="3849" width="11.7109375" style="120" customWidth="1"/>
    <col min="3850" max="3850" width="5.7109375" style="120" customWidth="1"/>
    <col min="3851" max="3851" width="11.7109375" style="120" customWidth="1"/>
    <col min="3852" max="3852" width="5.7109375" style="120" customWidth="1"/>
    <col min="3853" max="3853" width="38.140625" style="120" customWidth="1"/>
    <col min="3854" max="3854" width="10.421875" style="120" bestFit="1" customWidth="1"/>
    <col min="3855" max="4095" width="8.8515625" style="120" customWidth="1"/>
    <col min="4096" max="4096" width="8.421875" style="120" customWidth="1"/>
    <col min="4097" max="4097" width="16.140625" style="120" bestFit="1" customWidth="1"/>
    <col min="4098" max="4098" width="19.140625" style="120" customWidth="1"/>
    <col min="4099" max="4099" width="6.28125" style="120" bestFit="1" customWidth="1"/>
    <col min="4100" max="4100" width="7.421875" style="120" bestFit="1" customWidth="1"/>
    <col min="4101" max="4101" width="11.7109375" style="120" customWidth="1"/>
    <col min="4102" max="4102" width="5.7109375" style="120" customWidth="1"/>
    <col min="4103" max="4103" width="11.7109375" style="120" customWidth="1"/>
    <col min="4104" max="4104" width="5.7109375" style="120" customWidth="1"/>
    <col min="4105" max="4105" width="11.7109375" style="120" customWidth="1"/>
    <col min="4106" max="4106" width="5.7109375" style="120" customWidth="1"/>
    <col min="4107" max="4107" width="11.7109375" style="120" customWidth="1"/>
    <col min="4108" max="4108" width="5.7109375" style="120" customWidth="1"/>
    <col min="4109" max="4109" width="38.140625" style="120" customWidth="1"/>
    <col min="4110" max="4110" width="10.421875" style="120" bestFit="1" customWidth="1"/>
    <col min="4111" max="4351" width="8.8515625" style="120" customWidth="1"/>
    <col min="4352" max="4352" width="8.421875" style="120" customWidth="1"/>
    <col min="4353" max="4353" width="16.140625" style="120" bestFit="1" customWidth="1"/>
    <col min="4354" max="4354" width="19.140625" style="120" customWidth="1"/>
    <col min="4355" max="4355" width="6.28125" style="120" bestFit="1" customWidth="1"/>
    <col min="4356" max="4356" width="7.421875" style="120" bestFit="1" customWidth="1"/>
    <col min="4357" max="4357" width="11.7109375" style="120" customWidth="1"/>
    <col min="4358" max="4358" width="5.7109375" style="120" customWidth="1"/>
    <col min="4359" max="4359" width="11.7109375" style="120" customWidth="1"/>
    <col min="4360" max="4360" width="5.7109375" style="120" customWidth="1"/>
    <col min="4361" max="4361" width="11.7109375" style="120" customWidth="1"/>
    <col min="4362" max="4362" width="5.7109375" style="120" customWidth="1"/>
    <col min="4363" max="4363" width="11.7109375" style="120" customWidth="1"/>
    <col min="4364" max="4364" width="5.7109375" style="120" customWidth="1"/>
    <col min="4365" max="4365" width="38.140625" style="120" customWidth="1"/>
    <col min="4366" max="4366" width="10.421875" style="120" bestFit="1" customWidth="1"/>
    <col min="4367" max="4607" width="8.8515625" style="120" customWidth="1"/>
    <col min="4608" max="4608" width="8.421875" style="120" customWidth="1"/>
    <col min="4609" max="4609" width="16.140625" style="120" bestFit="1" customWidth="1"/>
    <col min="4610" max="4610" width="19.140625" style="120" customWidth="1"/>
    <col min="4611" max="4611" width="6.28125" style="120" bestFit="1" customWidth="1"/>
    <col min="4612" max="4612" width="7.421875" style="120" bestFit="1" customWidth="1"/>
    <col min="4613" max="4613" width="11.7109375" style="120" customWidth="1"/>
    <col min="4614" max="4614" width="5.7109375" style="120" customWidth="1"/>
    <col min="4615" max="4615" width="11.7109375" style="120" customWidth="1"/>
    <col min="4616" max="4616" width="5.7109375" style="120" customWidth="1"/>
    <col min="4617" max="4617" width="11.7109375" style="120" customWidth="1"/>
    <col min="4618" max="4618" width="5.7109375" style="120" customWidth="1"/>
    <col min="4619" max="4619" width="11.7109375" style="120" customWidth="1"/>
    <col min="4620" max="4620" width="5.7109375" style="120" customWidth="1"/>
    <col min="4621" max="4621" width="38.140625" style="120" customWidth="1"/>
    <col min="4622" max="4622" width="10.421875" style="120" bestFit="1" customWidth="1"/>
    <col min="4623" max="4863" width="8.8515625" style="120" customWidth="1"/>
    <col min="4864" max="4864" width="8.421875" style="120" customWidth="1"/>
    <col min="4865" max="4865" width="16.140625" style="120" bestFit="1" customWidth="1"/>
    <col min="4866" max="4866" width="19.140625" style="120" customWidth="1"/>
    <col min="4867" max="4867" width="6.28125" style="120" bestFit="1" customWidth="1"/>
    <col min="4868" max="4868" width="7.421875" style="120" bestFit="1" customWidth="1"/>
    <col min="4869" max="4869" width="11.7109375" style="120" customWidth="1"/>
    <col min="4870" max="4870" width="5.7109375" style="120" customWidth="1"/>
    <col min="4871" max="4871" width="11.7109375" style="120" customWidth="1"/>
    <col min="4872" max="4872" width="5.7109375" style="120" customWidth="1"/>
    <col min="4873" max="4873" width="11.7109375" style="120" customWidth="1"/>
    <col min="4874" max="4874" width="5.7109375" style="120" customWidth="1"/>
    <col min="4875" max="4875" width="11.7109375" style="120" customWidth="1"/>
    <col min="4876" max="4876" width="5.7109375" style="120" customWidth="1"/>
    <col min="4877" max="4877" width="38.140625" style="120" customWidth="1"/>
    <col min="4878" max="4878" width="10.421875" style="120" bestFit="1" customWidth="1"/>
    <col min="4879" max="5119" width="8.8515625" style="120" customWidth="1"/>
    <col min="5120" max="5120" width="8.421875" style="120" customWidth="1"/>
    <col min="5121" max="5121" width="16.140625" style="120" bestFit="1" customWidth="1"/>
    <col min="5122" max="5122" width="19.140625" style="120" customWidth="1"/>
    <col min="5123" max="5123" width="6.28125" style="120" bestFit="1" customWidth="1"/>
    <col min="5124" max="5124" width="7.421875" style="120" bestFit="1" customWidth="1"/>
    <col min="5125" max="5125" width="11.7109375" style="120" customWidth="1"/>
    <col min="5126" max="5126" width="5.7109375" style="120" customWidth="1"/>
    <col min="5127" max="5127" width="11.7109375" style="120" customWidth="1"/>
    <col min="5128" max="5128" width="5.7109375" style="120" customWidth="1"/>
    <col min="5129" max="5129" width="11.7109375" style="120" customWidth="1"/>
    <col min="5130" max="5130" width="5.7109375" style="120" customWidth="1"/>
    <col min="5131" max="5131" width="11.7109375" style="120" customWidth="1"/>
    <col min="5132" max="5132" width="5.7109375" style="120" customWidth="1"/>
    <col min="5133" max="5133" width="38.140625" style="120" customWidth="1"/>
    <col min="5134" max="5134" width="10.421875" style="120" bestFit="1" customWidth="1"/>
    <col min="5135" max="5375" width="8.8515625" style="120" customWidth="1"/>
    <col min="5376" max="5376" width="8.421875" style="120" customWidth="1"/>
    <col min="5377" max="5377" width="16.140625" style="120" bestFit="1" customWidth="1"/>
    <col min="5378" max="5378" width="19.140625" style="120" customWidth="1"/>
    <col min="5379" max="5379" width="6.28125" style="120" bestFit="1" customWidth="1"/>
    <col min="5380" max="5380" width="7.421875" style="120" bestFit="1" customWidth="1"/>
    <col min="5381" max="5381" width="11.7109375" style="120" customWidth="1"/>
    <col min="5382" max="5382" width="5.7109375" style="120" customWidth="1"/>
    <col min="5383" max="5383" width="11.7109375" style="120" customWidth="1"/>
    <col min="5384" max="5384" width="5.7109375" style="120" customWidth="1"/>
    <col min="5385" max="5385" width="11.7109375" style="120" customWidth="1"/>
    <col min="5386" max="5386" width="5.7109375" style="120" customWidth="1"/>
    <col min="5387" max="5387" width="11.7109375" style="120" customWidth="1"/>
    <col min="5388" max="5388" width="5.7109375" style="120" customWidth="1"/>
    <col min="5389" max="5389" width="38.140625" style="120" customWidth="1"/>
    <col min="5390" max="5390" width="10.421875" style="120" bestFit="1" customWidth="1"/>
    <col min="5391" max="5631" width="8.8515625" style="120" customWidth="1"/>
    <col min="5632" max="5632" width="8.421875" style="120" customWidth="1"/>
    <col min="5633" max="5633" width="16.140625" style="120" bestFit="1" customWidth="1"/>
    <col min="5634" max="5634" width="19.140625" style="120" customWidth="1"/>
    <col min="5635" max="5635" width="6.28125" style="120" bestFit="1" customWidth="1"/>
    <col min="5636" max="5636" width="7.421875" style="120" bestFit="1" customWidth="1"/>
    <col min="5637" max="5637" width="11.7109375" style="120" customWidth="1"/>
    <col min="5638" max="5638" width="5.7109375" style="120" customWidth="1"/>
    <col min="5639" max="5639" width="11.7109375" style="120" customWidth="1"/>
    <col min="5640" max="5640" width="5.7109375" style="120" customWidth="1"/>
    <col min="5641" max="5641" width="11.7109375" style="120" customWidth="1"/>
    <col min="5642" max="5642" width="5.7109375" style="120" customWidth="1"/>
    <col min="5643" max="5643" width="11.7109375" style="120" customWidth="1"/>
    <col min="5644" max="5644" width="5.7109375" style="120" customWidth="1"/>
    <col min="5645" max="5645" width="38.140625" style="120" customWidth="1"/>
    <col min="5646" max="5646" width="10.421875" style="120" bestFit="1" customWidth="1"/>
    <col min="5647" max="5887" width="8.8515625" style="120" customWidth="1"/>
    <col min="5888" max="5888" width="8.421875" style="120" customWidth="1"/>
    <col min="5889" max="5889" width="16.140625" style="120" bestFit="1" customWidth="1"/>
    <col min="5890" max="5890" width="19.140625" style="120" customWidth="1"/>
    <col min="5891" max="5891" width="6.28125" style="120" bestFit="1" customWidth="1"/>
    <col min="5892" max="5892" width="7.421875" style="120" bestFit="1" customWidth="1"/>
    <col min="5893" max="5893" width="11.7109375" style="120" customWidth="1"/>
    <col min="5894" max="5894" width="5.7109375" style="120" customWidth="1"/>
    <col min="5895" max="5895" width="11.7109375" style="120" customWidth="1"/>
    <col min="5896" max="5896" width="5.7109375" style="120" customWidth="1"/>
    <col min="5897" max="5897" width="11.7109375" style="120" customWidth="1"/>
    <col min="5898" max="5898" width="5.7109375" style="120" customWidth="1"/>
    <col min="5899" max="5899" width="11.7109375" style="120" customWidth="1"/>
    <col min="5900" max="5900" width="5.7109375" style="120" customWidth="1"/>
    <col min="5901" max="5901" width="38.140625" style="120" customWidth="1"/>
    <col min="5902" max="5902" width="10.421875" style="120" bestFit="1" customWidth="1"/>
    <col min="5903" max="6143" width="8.8515625" style="120" customWidth="1"/>
    <col min="6144" max="6144" width="8.421875" style="120" customWidth="1"/>
    <col min="6145" max="6145" width="16.140625" style="120" bestFit="1" customWidth="1"/>
    <col min="6146" max="6146" width="19.140625" style="120" customWidth="1"/>
    <col min="6147" max="6147" width="6.28125" style="120" bestFit="1" customWidth="1"/>
    <col min="6148" max="6148" width="7.421875" style="120" bestFit="1" customWidth="1"/>
    <col min="6149" max="6149" width="11.7109375" style="120" customWidth="1"/>
    <col min="6150" max="6150" width="5.7109375" style="120" customWidth="1"/>
    <col min="6151" max="6151" width="11.7109375" style="120" customWidth="1"/>
    <col min="6152" max="6152" width="5.7109375" style="120" customWidth="1"/>
    <col min="6153" max="6153" width="11.7109375" style="120" customWidth="1"/>
    <col min="6154" max="6154" width="5.7109375" style="120" customWidth="1"/>
    <col min="6155" max="6155" width="11.7109375" style="120" customWidth="1"/>
    <col min="6156" max="6156" width="5.7109375" style="120" customWidth="1"/>
    <col min="6157" max="6157" width="38.140625" style="120" customWidth="1"/>
    <col min="6158" max="6158" width="10.421875" style="120" bestFit="1" customWidth="1"/>
    <col min="6159" max="6399" width="8.8515625" style="120" customWidth="1"/>
    <col min="6400" max="6400" width="8.421875" style="120" customWidth="1"/>
    <col min="6401" max="6401" width="16.140625" style="120" bestFit="1" customWidth="1"/>
    <col min="6402" max="6402" width="19.140625" style="120" customWidth="1"/>
    <col min="6403" max="6403" width="6.28125" style="120" bestFit="1" customWidth="1"/>
    <col min="6404" max="6404" width="7.421875" style="120" bestFit="1" customWidth="1"/>
    <col min="6405" max="6405" width="11.7109375" style="120" customWidth="1"/>
    <col min="6406" max="6406" width="5.7109375" style="120" customWidth="1"/>
    <col min="6407" max="6407" width="11.7109375" style="120" customWidth="1"/>
    <col min="6408" max="6408" width="5.7109375" style="120" customWidth="1"/>
    <col min="6409" max="6409" width="11.7109375" style="120" customWidth="1"/>
    <col min="6410" max="6410" width="5.7109375" style="120" customWidth="1"/>
    <col min="6411" max="6411" width="11.7109375" style="120" customWidth="1"/>
    <col min="6412" max="6412" width="5.7109375" style="120" customWidth="1"/>
    <col min="6413" max="6413" width="38.140625" style="120" customWidth="1"/>
    <col min="6414" max="6414" width="10.421875" style="120" bestFit="1" customWidth="1"/>
    <col min="6415" max="6655" width="8.8515625" style="120" customWidth="1"/>
    <col min="6656" max="6656" width="8.421875" style="120" customWidth="1"/>
    <col min="6657" max="6657" width="16.140625" style="120" bestFit="1" customWidth="1"/>
    <col min="6658" max="6658" width="19.140625" style="120" customWidth="1"/>
    <col min="6659" max="6659" width="6.28125" style="120" bestFit="1" customWidth="1"/>
    <col min="6660" max="6660" width="7.421875" style="120" bestFit="1" customWidth="1"/>
    <col min="6661" max="6661" width="11.7109375" style="120" customWidth="1"/>
    <col min="6662" max="6662" width="5.7109375" style="120" customWidth="1"/>
    <col min="6663" max="6663" width="11.7109375" style="120" customWidth="1"/>
    <col min="6664" max="6664" width="5.7109375" style="120" customWidth="1"/>
    <col min="6665" max="6665" width="11.7109375" style="120" customWidth="1"/>
    <col min="6666" max="6666" width="5.7109375" style="120" customWidth="1"/>
    <col min="6667" max="6667" width="11.7109375" style="120" customWidth="1"/>
    <col min="6668" max="6668" width="5.7109375" style="120" customWidth="1"/>
    <col min="6669" max="6669" width="38.140625" style="120" customWidth="1"/>
    <col min="6670" max="6670" width="10.421875" style="120" bestFit="1" customWidth="1"/>
    <col min="6671" max="6911" width="8.8515625" style="120" customWidth="1"/>
    <col min="6912" max="6912" width="8.421875" style="120" customWidth="1"/>
    <col min="6913" max="6913" width="16.140625" style="120" bestFit="1" customWidth="1"/>
    <col min="6914" max="6914" width="19.140625" style="120" customWidth="1"/>
    <col min="6915" max="6915" width="6.28125" style="120" bestFit="1" customWidth="1"/>
    <col min="6916" max="6916" width="7.421875" style="120" bestFit="1" customWidth="1"/>
    <col min="6917" max="6917" width="11.7109375" style="120" customWidth="1"/>
    <col min="6918" max="6918" width="5.7109375" style="120" customWidth="1"/>
    <col min="6919" max="6919" width="11.7109375" style="120" customWidth="1"/>
    <col min="6920" max="6920" width="5.7109375" style="120" customWidth="1"/>
    <col min="6921" max="6921" width="11.7109375" style="120" customWidth="1"/>
    <col min="6922" max="6922" width="5.7109375" style="120" customWidth="1"/>
    <col min="6923" max="6923" width="11.7109375" style="120" customWidth="1"/>
    <col min="6924" max="6924" width="5.7109375" style="120" customWidth="1"/>
    <col min="6925" max="6925" width="38.140625" style="120" customWidth="1"/>
    <col min="6926" max="6926" width="10.421875" style="120" bestFit="1" customWidth="1"/>
    <col min="6927" max="7167" width="8.8515625" style="120" customWidth="1"/>
    <col min="7168" max="7168" width="8.421875" style="120" customWidth="1"/>
    <col min="7169" max="7169" width="16.140625" style="120" bestFit="1" customWidth="1"/>
    <col min="7170" max="7170" width="19.140625" style="120" customWidth="1"/>
    <col min="7171" max="7171" width="6.28125" style="120" bestFit="1" customWidth="1"/>
    <col min="7172" max="7172" width="7.421875" style="120" bestFit="1" customWidth="1"/>
    <col min="7173" max="7173" width="11.7109375" style="120" customWidth="1"/>
    <col min="7174" max="7174" width="5.7109375" style="120" customWidth="1"/>
    <col min="7175" max="7175" width="11.7109375" style="120" customWidth="1"/>
    <col min="7176" max="7176" width="5.7109375" style="120" customWidth="1"/>
    <col min="7177" max="7177" width="11.7109375" style="120" customWidth="1"/>
    <col min="7178" max="7178" width="5.7109375" style="120" customWidth="1"/>
    <col min="7179" max="7179" width="11.7109375" style="120" customWidth="1"/>
    <col min="7180" max="7180" width="5.7109375" style="120" customWidth="1"/>
    <col min="7181" max="7181" width="38.140625" style="120" customWidth="1"/>
    <col min="7182" max="7182" width="10.421875" style="120" bestFit="1" customWidth="1"/>
    <col min="7183" max="7423" width="8.8515625" style="120" customWidth="1"/>
    <col min="7424" max="7424" width="8.421875" style="120" customWidth="1"/>
    <col min="7425" max="7425" width="16.140625" style="120" bestFit="1" customWidth="1"/>
    <col min="7426" max="7426" width="19.140625" style="120" customWidth="1"/>
    <col min="7427" max="7427" width="6.28125" style="120" bestFit="1" customWidth="1"/>
    <col min="7428" max="7428" width="7.421875" style="120" bestFit="1" customWidth="1"/>
    <col min="7429" max="7429" width="11.7109375" style="120" customWidth="1"/>
    <col min="7430" max="7430" width="5.7109375" style="120" customWidth="1"/>
    <col min="7431" max="7431" width="11.7109375" style="120" customWidth="1"/>
    <col min="7432" max="7432" width="5.7109375" style="120" customWidth="1"/>
    <col min="7433" max="7433" width="11.7109375" style="120" customWidth="1"/>
    <col min="7434" max="7434" width="5.7109375" style="120" customWidth="1"/>
    <col min="7435" max="7435" width="11.7109375" style="120" customWidth="1"/>
    <col min="7436" max="7436" width="5.7109375" style="120" customWidth="1"/>
    <col min="7437" max="7437" width="38.140625" style="120" customWidth="1"/>
    <col min="7438" max="7438" width="10.421875" style="120" bestFit="1" customWidth="1"/>
    <col min="7439" max="7679" width="8.8515625" style="120" customWidth="1"/>
    <col min="7680" max="7680" width="8.421875" style="120" customWidth="1"/>
    <col min="7681" max="7681" width="16.140625" style="120" bestFit="1" customWidth="1"/>
    <col min="7682" max="7682" width="19.140625" style="120" customWidth="1"/>
    <col min="7683" max="7683" width="6.28125" style="120" bestFit="1" customWidth="1"/>
    <col min="7684" max="7684" width="7.421875" style="120" bestFit="1" customWidth="1"/>
    <col min="7685" max="7685" width="11.7109375" style="120" customWidth="1"/>
    <col min="7686" max="7686" width="5.7109375" style="120" customWidth="1"/>
    <col min="7687" max="7687" width="11.7109375" style="120" customWidth="1"/>
    <col min="7688" max="7688" width="5.7109375" style="120" customWidth="1"/>
    <col min="7689" max="7689" width="11.7109375" style="120" customWidth="1"/>
    <col min="7690" max="7690" width="5.7109375" style="120" customWidth="1"/>
    <col min="7691" max="7691" width="11.7109375" style="120" customWidth="1"/>
    <col min="7692" max="7692" width="5.7109375" style="120" customWidth="1"/>
    <col min="7693" max="7693" width="38.140625" style="120" customWidth="1"/>
    <col min="7694" max="7694" width="10.421875" style="120" bestFit="1" customWidth="1"/>
    <col min="7695" max="7935" width="8.8515625" style="120" customWidth="1"/>
    <col min="7936" max="7936" width="8.421875" style="120" customWidth="1"/>
    <col min="7937" max="7937" width="16.140625" style="120" bestFit="1" customWidth="1"/>
    <col min="7938" max="7938" width="19.140625" style="120" customWidth="1"/>
    <col min="7939" max="7939" width="6.28125" style="120" bestFit="1" customWidth="1"/>
    <col min="7940" max="7940" width="7.421875" style="120" bestFit="1" customWidth="1"/>
    <col min="7941" max="7941" width="11.7109375" style="120" customWidth="1"/>
    <col min="7942" max="7942" width="5.7109375" style="120" customWidth="1"/>
    <col min="7943" max="7943" width="11.7109375" style="120" customWidth="1"/>
    <col min="7944" max="7944" width="5.7109375" style="120" customWidth="1"/>
    <col min="7945" max="7945" width="11.7109375" style="120" customWidth="1"/>
    <col min="7946" max="7946" width="5.7109375" style="120" customWidth="1"/>
    <col min="7947" max="7947" width="11.7109375" style="120" customWidth="1"/>
    <col min="7948" max="7948" width="5.7109375" style="120" customWidth="1"/>
    <col min="7949" max="7949" width="38.140625" style="120" customWidth="1"/>
    <col min="7950" max="7950" width="10.421875" style="120" bestFit="1" customWidth="1"/>
    <col min="7951" max="8191" width="8.8515625" style="120" customWidth="1"/>
    <col min="8192" max="8192" width="8.421875" style="120" customWidth="1"/>
    <col min="8193" max="8193" width="16.140625" style="120" bestFit="1" customWidth="1"/>
    <col min="8194" max="8194" width="19.140625" style="120" customWidth="1"/>
    <col min="8195" max="8195" width="6.28125" style="120" bestFit="1" customWidth="1"/>
    <col min="8196" max="8196" width="7.421875" style="120" bestFit="1" customWidth="1"/>
    <col min="8197" max="8197" width="11.7109375" style="120" customWidth="1"/>
    <col min="8198" max="8198" width="5.7109375" style="120" customWidth="1"/>
    <col min="8199" max="8199" width="11.7109375" style="120" customWidth="1"/>
    <col min="8200" max="8200" width="5.7109375" style="120" customWidth="1"/>
    <col min="8201" max="8201" width="11.7109375" style="120" customWidth="1"/>
    <col min="8202" max="8202" width="5.7109375" style="120" customWidth="1"/>
    <col min="8203" max="8203" width="11.7109375" style="120" customWidth="1"/>
    <col min="8204" max="8204" width="5.7109375" style="120" customWidth="1"/>
    <col min="8205" max="8205" width="38.140625" style="120" customWidth="1"/>
    <col min="8206" max="8206" width="10.421875" style="120" bestFit="1" customWidth="1"/>
    <col min="8207" max="8447" width="8.8515625" style="120" customWidth="1"/>
    <col min="8448" max="8448" width="8.421875" style="120" customWidth="1"/>
    <col min="8449" max="8449" width="16.140625" style="120" bestFit="1" customWidth="1"/>
    <col min="8450" max="8450" width="19.140625" style="120" customWidth="1"/>
    <col min="8451" max="8451" width="6.28125" style="120" bestFit="1" customWidth="1"/>
    <col min="8452" max="8452" width="7.421875" style="120" bestFit="1" customWidth="1"/>
    <col min="8453" max="8453" width="11.7109375" style="120" customWidth="1"/>
    <col min="8454" max="8454" width="5.7109375" style="120" customWidth="1"/>
    <col min="8455" max="8455" width="11.7109375" style="120" customWidth="1"/>
    <col min="8456" max="8456" width="5.7109375" style="120" customWidth="1"/>
    <col min="8457" max="8457" width="11.7109375" style="120" customWidth="1"/>
    <col min="8458" max="8458" width="5.7109375" style="120" customWidth="1"/>
    <col min="8459" max="8459" width="11.7109375" style="120" customWidth="1"/>
    <col min="8460" max="8460" width="5.7109375" style="120" customWidth="1"/>
    <col min="8461" max="8461" width="38.140625" style="120" customWidth="1"/>
    <col min="8462" max="8462" width="10.421875" style="120" bestFit="1" customWidth="1"/>
    <col min="8463" max="8703" width="8.8515625" style="120" customWidth="1"/>
    <col min="8704" max="8704" width="8.421875" style="120" customWidth="1"/>
    <col min="8705" max="8705" width="16.140625" style="120" bestFit="1" customWidth="1"/>
    <col min="8706" max="8706" width="19.140625" style="120" customWidth="1"/>
    <col min="8707" max="8707" width="6.28125" style="120" bestFit="1" customWidth="1"/>
    <col min="8708" max="8708" width="7.421875" style="120" bestFit="1" customWidth="1"/>
    <col min="8709" max="8709" width="11.7109375" style="120" customWidth="1"/>
    <col min="8710" max="8710" width="5.7109375" style="120" customWidth="1"/>
    <col min="8711" max="8711" width="11.7109375" style="120" customWidth="1"/>
    <col min="8712" max="8712" width="5.7109375" style="120" customWidth="1"/>
    <col min="8713" max="8713" width="11.7109375" style="120" customWidth="1"/>
    <col min="8714" max="8714" width="5.7109375" style="120" customWidth="1"/>
    <col min="8715" max="8715" width="11.7109375" style="120" customWidth="1"/>
    <col min="8716" max="8716" width="5.7109375" style="120" customWidth="1"/>
    <col min="8717" max="8717" width="38.140625" style="120" customWidth="1"/>
    <col min="8718" max="8718" width="10.421875" style="120" bestFit="1" customWidth="1"/>
    <col min="8719" max="8959" width="8.8515625" style="120" customWidth="1"/>
    <col min="8960" max="8960" width="8.421875" style="120" customWidth="1"/>
    <col min="8961" max="8961" width="16.140625" style="120" bestFit="1" customWidth="1"/>
    <col min="8962" max="8962" width="19.140625" style="120" customWidth="1"/>
    <col min="8963" max="8963" width="6.28125" style="120" bestFit="1" customWidth="1"/>
    <col min="8964" max="8964" width="7.421875" style="120" bestFit="1" customWidth="1"/>
    <col min="8965" max="8965" width="11.7109375" style="120" customWidth="1"/>
    <col min="8966" max="8966" width="5.7109375" style="120" customWidth="1"/>
    <col min="8967" max="8967" width="11.7109375" style="120" customWidth="1"/>
    <col min="8968" max="8968" width="5.7109375" style="120" customWidth="1"/>
    <col min="8969" max="8969" width="11.7109375" style="120" customWidth="1"/>
    <col min="8970" max="8970" width="5.7109375" style="120" customWidth="1"/>
    <col min="8971" max="8971" width="11.7109375" style="120" customWidth="1"/>
    <col min="8972" max="8972" width="5.7109375" style="120" customWidth="1"/>
    <col min="8973" max="8973" width="38.140625" style="120" customWidth="1"/>
    <col min="8974" max="8974" width="10.421875" style="120" bestFit="1" customWidth="1"/>
    <col min="8975" max="9215" width="8.8515625" style="120" customWidth="1"/>
    <col min="9216" max="9216" width="8.421875" style="120" customWidth="1"/>
    <col min="9217" max="9217" width="16.140625" style="120" bestFit="1" customWidth="1"/>
    <col min="9218" max="9218" width="19.140625" style="120" customWidth="1"/>
    <col min="9219" max="9219" width="6.28125" style="120" bestFit="1" customWidth="1"/>
    <col min="9220" max="9220" width="7.421875" style="120" bestFit="1" customWidth="1"/>
    <col min="9221" max="9221" width="11.7109375" style="120" customWidth="1"/>
    <col min="9222" max="9222" width="5.7109375" style="120" customWidth="1"/>
    <col min="9223" max="9223" width="11.7109375" style="120" customWidth="1"/>
    <col min="9224" max="9224" width="5.7109375" style="120" customWidth="1"/>
    <col min="9225" max="9225" width="11.7109375" style="120" customWidth="1"/>
    <col min="9226" max="9226" width="5.7109375" style="120" customWidth="1"/>
    <col min="9227" max="9227" width="11.7109375" style="120" customWidth="1"/>
    <col min="9228" max="9228" width="5.7109375" style="120" customWidth="1"/>
    <col min="9229" max="9229" width="38.140625" style="120" customWidth="1"/>
    <col min="9230" max="9230" width="10.421875" style="120" bestFit="1" customWidth="1"/>
    <col min="9231" max="9471" width="8.8515625" style="120" customWidth="1"/>
    <col min="9472" max="9472" width="8.421875" style="120" customWidth="1"/>
    <col min="9473" max="9473" width="16.140625" style="120" bestFit="1" customWidth="1"/>
    <col min="9474" max="9474" width="19.140625" style="120" customWidth="1"/>
    <col min="9475" max="9475" width="6.28125" style="120" bestFit="1" customWidth="1"/>
    <col min="9476" max="9476" width="7.421875" style="120" bestFit="1" customWidth="1"/>
    <col min="9477" max="9477" width="11.7109375" style="120" customWidth="1"/>
    <col min="9478" max="9478" width="5.7109375" style="120" customWidth="1"/>
    <col min="9479" max="9479" width="11.7109375" style="120" customWidth="1"/>
    <col min="9480" max="9480" width="5.7109375" style="120" customWidth="1"/>
    <col min="9481" max="9481" width="11.7109375" style="120" customWidth="1"/>
    <col min="9482" max="9482" width="5.7109375" style="120" customWidth="1"/>
    <col min="9483" max="9483" width="11.7109375" style="120" customWidth="1"/>
    <col min="9484" max="9484" width="5.7109375" style="120" customWidth="1"/>
    <col min="9485" max="9485" width="38.140625" style="120" customWidth="1"/>
    <col min="9486" max="9486" width="10.421875" style="120" bestFit="1" customWidth="1"/>
    <col min="9487" max="9727" width="8.8515625" style="120" customWidth="1"/>
    <col min="9728" max="9728" width="8.421875" style="120" customWidth="1"/>
    <col min="9729" max="9729" width="16.140625" style="120" bestFit="1" customWidth="1"/>
    <col min="9730" max="9730" width="19.140625" style="120" customWidth="1"/>
    <col min="9731" max="9731" width="6.28125" style="120" bestFit="1" customWidth="1"/>
    <col min="9732" max="9732" width="7.421875" style="120" bestFit="1" customWidth="1"/>
    <col min="9733" max="9733" width="11.7109375" style="120" customWidth="1"/>
    <col min="9734" max="9734" width="5.7109375" style="120" customWidth="1"/>
    <col min="9735" max="9735" width="11.7109375" style="120" customWidth="1"/>
    <col min="9736" max="9736" width="5.7109375" style="120" customWidth="1"/>
    <col min="9737" max="9737" width="11.7109375" style="120" customWidth="1"/>
    <col min="9738" max="9738" width="5.7109375" style="120" customWidth="1"/>
    <col min="9739" max="9739" width="11.7109375" style="120" customWidth="1"/>
    <col min="9740" max="9740" width="5.7109375" style="120" customWidth="1"/>
    <col min="9741" max="9741" width="38.140625" style="120" customWidth="1"/>
    <col min="9742" max="9742" width="10.421875" style="120" bestFit="1" customWidth="1"/>
    <col min="9743" max="9983" width="8.8515625" style="120" customWidth="1"/>
    <col min="9984" max="9984" width="8.421875" style="120" customWidth="1"/>
    <col min="9985" max="9985" width="16.140625" style="120" bestFit="1" customWidth="1"/>
    <col min="9986" max="9986" width="19.140625" style="120" customWidth="1"/>
    <col min="9987" max="9987" width="6.28125" style="120" bestFit="1" customWidth="1"/>
    <col min="9988" max="9988" width="7.421875" style="120" bestFit="1" customWidth="1"/>
    <col min="9989" max="9989" width="11.7109375" style="120" customWidth="1"/>
    <col min="9990" max="9990" width="5.7109375" style="120" customWidth="1"/>
    <col min="9991" max="9991" width="11.7109375" style="120" customWidth="1"/>
    <col min="9992" max="9992" width="5.7109375" style="120" customWidth="1"/>
    <col min="9993" max="9993" width="11.7109375" style="120" customWidth="1"/>
    <col min="9994" max="9994" width="5.7109375" style="120" customWidth="1"/>
    <col min="9995" max="9995" width="11.7109375" style="120" customWidth="1"/>
    <col min="9996" max="9996" width="5.7109375" style="120" customWidth="1"/>
    <col min="9997" max="9997" width="38.140625" style="120" customWidth="1"/>
    <col min="9998" max="9998" width="10.421875" style="120" bestFit="1" customWidth="1"/>
    <col min="9999" max="10239" width="8.8515625" style="120" customWidth="1"/>
    <col min="10240" max="10240" width="8.421875" style="120" customWidth="1"/>
    <col min="10241" max="10241" width="16.140625" style="120" bestFit="1" customWidth="1"/>
    <col min="10242" max="10242" width="19.140625" style="120" customWidth="1"/>
    <col min="10243" max="10243" width="6.28125" style="120" bestFit="1" customWidth="1"/>
    <col min="10244" max="10244" width="7.421875" style="120" bestFit="1" customWidth="1"/>
    <col min="10245" max="10245" width="11.7109375" style="120" customWidth="1"/>
    <col min="10246" max="10246" width="5.7109375" style="120" customWidth="1"/>
    <col min="10247" max="10247" width="11.7109375" style="120" customWidth="1"/>
    <col min="10248" max="10248" width="5.7109375" style="120" customWidth="1"/>
    <col min="10249" max="10249" width="11.7109375" style="120" customWidth="1"/>
    <col min="10250" max="10250" width="5.7109375" style="120" customWidth="1"/>
    <col min="10251" max="10251" width="11.7109375" style="120" customWidth="1"/>
    <col min="10252" max="10252" width="5.7109375" style="120" customWidth="1"/>
    <col min="10253" max="10253" width="38.140625" style="120" customWidth="1"/>
    <col min="10254" max="10254" width="10.421875" style="120" bestFit="1" customWidth="1"/>
    <col min="10255" max="10495" width="8.8515625" style="120" customWidth="1"/>
    <col min="10496" max="10496" width="8.421875" style="120" customWidth="1"/>
    <col min="10497" max="10497" width="16.140625" style="120" bestFit="1" customWidth="1"/>
    <col min="10498" max="10498" width="19.140625" style="120" customWidth="1"/>
    <col min="10499" max="10499" width="6.28125" style="120" bestFit="1" customWidth="1"/>
    <col min="10500" max="10500" width="7.421875" style="120" bestFit="1" customWidth="1"/>
    <col min="10501" max="10501" width="11.7109375" style="120" customWidth="1"/>
    <col min="10502" max="10502" width="5.7109375" style="120" customWidth="1"/>
    <col min="10503" max="10503" width="11.7109375" style="120" customWidth="1"/>
    <col min="10504" max="10504" width="5.7109375" style="120" customWidth="1"/>
    <col min="10505" max="10505" width="11.7109375" style="120" customWidth="1"/>
    <col min="10506" max="10506" width="5.7109375" style="120" customWidth="1"/>
    <col min="10507" max="10507" width="11.7109375" style="120" customWidth="1"/>
    <col min="10508" max="10508" width="5.7109375" style="120" customWidth="1"/>
    <col min="10509" max="10509" width="38.140625" style="120" customWidth="1"/>
    <col min="10510" max="10510" width="10.421875" style="120" bestFit="1" customWidth="1"/>
    <col min="10511" max="10751" width="8.8515625" style="120" customWidth="1"/>
    <col min="10752" max="10752" width="8.421875" style="120" customWidth="1"/>
    <col min="10753" max="10753" width="16.140625" style="120" bestFit="1" customWidth="1"/>
    <col min="10754" max="10754" width="19.140625" style="120" customWidth="1"/>
    <col min="10755" max="10755" width="6.28125" style="120" bestFit="1" customWidth="1"/>
    <col min="10756" max="10756" width="7.421875" style="120" bestFit="1" customWidth="1"/>
    <col min="10757" max="10757" width="11.7109375" style="120" customWidth="1"/>
    <col min="10758" max="10758" width="5.7109375" style="120" customWidth="1"/>
    <col min="10759" max="10759" width="11.7109375" style="120" customWidth="1"/>
    <col min="10760" max="10760" width="5.7109375" style="120" customWidth="1"/>
    <col min="10761" max="10761" width="11.7109375" style="120" customWidth="1"/>
    <col min="10762" max="10762" width="5.7109375" style="120" customWidth="1"/>
    <col min="10763" max="10763" width="11.7109375" style="120" customWidth="1"/>
    <col min="10764" max="10764" width="5.7109375" style="120" customWidth="1"/>
    <col min="10765" max="10765" width="38.140625" style="120" customWidth="1"/>
    <col min="10766" max="10766" width="10.421875" style="120" bestFit="1" customWidth="1"/>
    <col min="10767" max="11007" width="8.8515625" style="120" customWidth="1"/>
    <col min="11008" max="11008" width="8.421875" style="120" customWidth="1"/>
    <col min="11009" max="11009" width="16.140625" style="120" bestFit="1" customWidth="1"/>
    <col min="11010" max="11010" width="19.140625" style="120" customWidth="1"/>
    <col min="11011" max="11011" width="6.28125" style="120" bestFit="1" customWidth="1"/>
    <col min="11012" max="11012" width="7.421875" style="120" bestFit="1" customWidth="1"/>
    <col min="11013" max="11013" width="11.7109375" style="120" customWidth="1"/>
    <col min="11014" max="11014" width="5.7109375" style="120" customWidth="1"/>
    <col min="11015" max="11015" width="11.7109375" style="120" customWidth="1"/>
    <col min="11016" max="11016" width="5.7109375" style="120" customWidth="1"/>
    <col min="11017" max="11017" width="11.7109375" style="120" customWidth="1"/>
    <col min="11018" max="11018" width="5.7109375" style="120" customWidth="1"/>
    <col min="11019" max="11019" width="11.7109375" style="120" customWidth="1"/>
    <col min="11020" max="11020" width="5.7109375" style="120" customWidth="1"/>
    <col min="11021" max="11021" width="38.140625" style="120" customWidth="1"/>
    <col min="11022" max="11022" width="10.421875" style="120" bestFit="1" customWidth="1"/>
    <col min="11023" max="11263" width="8.8515625" style="120" customWidth="1"/>
    <col min="11264" max="11264" width="8.421875" style="120" customWidth="1"/>
    <col min="11265" max="11265" width="16.140625" style="120" bestFit="1" customWidth="1"/>
    <col min="11266" max="11266" width="19.140625" style="120" customWidth="1"/>
    <col min="11267" max="11267" width="6.28125" style="120" bestFit="1" customWidth="1"/>
    <col min="11268" max="11268" width="7.421875" style="120" bestFit="1" customWidth="1"/>
    <col min="11269" max="11269" width="11.7109375" style="120" customWidth="1"/>
    <col min="11270" max="11270" width="5.7109375" style="120" customWidth="1"/>
    <col min="11271" max="11271" width="11.7109375" style="120" customWidth="1"/>
    <col min="11272" max="11272" width="5.7109375" style="120" customWidth="1"/>
    <col min="11273" max="11273" width="11.7109375" style="120" customWidth="1"/>
    <col min="11274" max="11274" width="5.7109375" style="120" customWidth="1"/>
    <col min="11275" max="11275" width="11.7109375" style="120" customWidth="1"/>
    <col min="11276" max="11276" width="5.7109375" style="120" customWidth="1"/>
    <col min="11277" max="11277" width="38.140625" style="120" customWidth="1"/>
    <col min="11278" max="11278" width="10.421875" style="120" bestFit="1" customWidth="1"/>
    <col min="11279" max="11519" width="8.8515625" style="120" customWidth="1"/>
    <col min="11520" max="11520" width="8.421875" style="120" customWidth="1"/>
    <col min="11521" max="11521" width="16.140625" style="120" bestFit="1" customWidth="1"/>
    <col min="11522" max="11522" width="19.140625" style="120" customWidth="1"/>
    <col min="11523" max="11523" width="6.28125" style="120" bestFit="1" customWidth="1"/>
    <col min="11524" max="11524" width="7.421875" style="120" bestFit="1" customWidth="1"/>
    <col min="11525" max="11525" width="11.7109375" style="120" customWidth="1"/>
    <col min="11526" max="11526" width="5.7109375" style="120" customWidth="1"/>
    <col min="11527" max="11527" width="11.7109375" style="120" customWidth="1"/>
    <col min="11528" max="11528" width="5.7109375" style="120" customWidth="1"/>
    <col min="11529" max="11529" width="11.7109375" style="120" customWidth="1"/>
    <col min="11530" max="11530" width="5.7109375" style="120" customWidth="1"/>
    <col min="11531" max="11531" width="11.7109375" style="120" customWidth="1"/>
    <col min="11532" max="11532" width="5.7109375" style="120" customWidth="1"/>
    <col min="11533" max="11533" width="38.140625" style="120" customWidth="1"/>
    <col min="11534" max="11534" width="10.421875" style="120" bestFit="1" customWidth="1"/>
    <col min="11535" max="11775" width="8.8515625" style="120" customWidth="1"/>
    <col min="11776" max="11776" width="8.421875" style="120" customWidth="1"/>
    <col min="11777" max="11777" width="16.140625" style="120" bestFit="1" customWidth="1"/>
    <col min="11778" max="11778" width="19.140625" style="120" customWidth="1"/>
    <col min="11779" max="11779" width="6.28125" style="120" bestFit="1" customWidth="1"/>
    <col min="11780" max="11780" width="7.421875" style="120" bestFit="1" customWidth="1"/>
    <col min="11781" max="11781" width="11.7109375" style="120" customWidth="1"/>
    <col min="11782" max="11782" width="5.7109375" style="120" customWidth="1"/>
    <col min="11783" max="11783" width="11.7109375" style="120" customWidth="1"/>
    <col min="11784" max="11784" width="5.7109375" style="120" customWidth="1"/>
    <col min="11785" max="11785" width="11.7109375" style="120" customWidth="1"/>
    <col min="11786" max="11786" width="5.7109375" style="120" customWidth="1"/>
    <col min="11787" max="11787" width="11.7109375" style="120" customWidth="1"/>
    <col min="11788" max="11788" width="5.7109375" style="120" customWidth="1"/>
    <col min="11789" max="11789" width="38.140625" style="120" customWidth="1"/>
    <col min="11790" max="11790" width="10.421875" style="120" bestFit="1" customWidth="1"/>
    <col min="11791" max="12031" width="8.8515625" style="120" customWidth="1"/>
    <col min="12032" max="12032" width="8.421875" style="120" customWidth="1"/>
    <col min="12033" max="12033" width="16.140625" style="120" bestFit="1" customWidth="1"/>
    <col min="12034" max="12034" width="19.140625" style="120" customWidth="1"/>
    <col min="12035" max="12035" width="6.28125" style="120" bestFit="1" customWidth="1"/>
    <col min="12036" max="12036" width="7.421875" style="120" bestFit="1" customWidth="1"/>
    <col min="12037" max="12037" width="11.7109375" style="120" customWidth="1"/>
    <col min="12038" max="12038" width="5.7109375" style="120" customWidth="1"/>
    <col min="12039" max="12039" width="11.7109375" style="120" customWidth="1"/>
    <col min="12040" max="12040" width="5.7109375" style="120" customWidth="1"/>
    <col min="12041" max="12041" width="11.7109375" style="120" customWidth="1"/>
    <col min="12042" max="12042" width="5.7109375" style="120" customWidth="1"/>
    <col min="12043" max="12043" width="11.7109375" style="120" customWidth="1"/>
    <col min="12044" max="12044" width="5.7109375" style="120" customWidth="1"/>
    <col min="12045" max="12045" width="38.140625" style="120" customWidth="1"/>
    <col min="12046" max="12046" width="10.421875" style="120" bestFit="1" customWidth="1"/>
    <col min="12047" max="12287" width="8.8515625" style="120" customWidth="1"/>
    <col min="12288" max="12288" width="8.421875" style="120" customWidth="1"/>
    <col min="12289" max="12289" width="16.140625" style="120" bestFit="1" customWidth="1"/>
    <col min="12290" max="12290" width="19.140625" style="120" customWidth="1"/>
    <col min="12291" max="12291" width="6.28125" style="120" bestFit="1" customWidth="1"/>
    <col min="12292" max="12292" width="7.421875" style="120" bestFit="1" customWidth="1"/>
    <col min="12293" max="12293" width="11.7109375" style="120" customWidth="1"/>
    <col min="12294" max="12294" width="5.7109375" style="120" customWidth="1"/>
    <col min="12295" max="12295" width="11.7109375" style="120" customWidth="1"/>
    <col min="12296" max="12296" width="5.7109375" style="120" customWidth="1"/>
    <col min="12297" max="12297" width="11.7109375" style="120" customWidth="1"/>
    <col min="12298" max="12298" width="5.7109375" style="120" customWidth="1"/>
    <col min="12299" max="12299" width="11.7109375" style="120" customWidth="1"/>
    <col min="12300" max="12300" width="5.7109375" style="120" customWidth="1"/>
    <col min="12301" max="12301" width="38.140625" style="120" customWidth="1"/>
    <col min="12302" max="12302" width="10.421875" style="120" bestFit="1" customWidth="1"/>
    <col min="12303" max="12543" width="8.8515625" style="120" customWidth="1"/>
    <col min="12544" max="12544" width="8.421875" style="120" customWidth="1"/>
    <col min="12545" max="12545" width="16.140625" style="120" bestFit="1" customWidth="1"/>
    <col min="12546" max="12546" width="19.140625" style="120" customWidth="1"/>
    <col min="12547" max="12547" width="6.28125" style="120" bestFit="1" customWidth="1"/>
    <col min="12548" max="12548" width="7.421875" style="120" bestFit="1" customWidth="1"/>
    <col min="12549" max="12549" width="11.7109375" style="120" customWidth="1"/>
    <col min="12550" max="12550" width="5.7109375" style="120" customWidth="1"/>
    <col min="12551" max="12551" width="11.7109375" style="120" customWidth="1"/>
    <col min="12552" max="12552" width="5.7109375" style="120" customWidth="1"/>
    <col min="12553" max="12553" width="11.7109375" style="120" customWidth="1"/>
    <col min="12554" max="12554" width="5.7109375" style="120" customWidth="1"/>
    <col min="12555" max="12555" width="11.7109375" style="120" customWidth="1"/>
    <col min="12556" max="12556" width="5.7109375" style="120" customWidth="1"/>
    <col min="12557" max="12557" width="38.140625" style="120" customWidth="1"/>
    <col min="12558" max="12558" width="10.421875" style="120" bestFit="1" customWidth="1"/>
    <col min="12559" max="12799" width="8.8515625" style="120" customWidth="1"/>
    <col min="12800" max="12800" width="8.421875" style="120" customWidth="1"/>
    <col min="12801" max="12801" width="16.140625" style="120" bestFit="1" customWidth="1"/>
    <col min="12802" max="12802" width="19.140625" style="120" customWidth="1"/>
    <col min="12803" max="12803" width="6.28125" style="120" bestFit="1" customWidth="1"/>
    <col min="12804" max="12804" width="7.421875" style="120" bestFit="1" customWidth="1"/>
    <col min="12805" max="12805" width="11.7109375" style="120" customWidth="1"/>
    <col min="12806" max="12806" width="5.7109375" style="120" customWidth="1"/>
    <col min="12807" max="12807" width="11.7109375" style="120" customWidth="1"/>
    <col min="12808" max="12808" width="5.7109375" style="120" customWidth="1"/>
    <col min="12809" max="12809" width="11.7109375" style="120" customWidth="1"/>
    <col min="12810" max="12810" width="5.7109375" style="120" customWidth="1"/>
    <col min="12811" max="12811" width="11.7109375" style="120" customWidth="1"/>
    <col min="12812" max="12812" width="5.7109375" style="120" customWidth="1"/>
    <col min="12813" max="12813" width="38.140625" style="120" customWidth="1"/>
    <col min="12814" max="12814" width="10.421875" style="120" bestFit="1" customWidth="1"/>
    <col min="12815" max="13055" width="8.8515625" style="120" customWidth="1"/>
    <col min="13056" max="13056" width="8.421875" style="120" customWidth="1"/>
    <col min="13057" max="13057" width="16.140625" style="120" bestFit="1" customWidth="1"/>
    <col min="13058" max="13058" width="19.140625" style="120" customWidth="1"/>
    <col min="13059" max="13059" width="6.28125" style="120" bestFit="1" customWidth="1"/>
    <col min="13060" max="13060" width="7.421875" style="120" bestFit="1" customWidth="1"/>
    <col min="13061" max="13061" width="11.7109375" style="120" customWidth="1"/>
    <col min="13062" max="13062" width="5.7109375" style="120" customWidth="1"/>
    <col min="13063" max="13063" width="11.7109375" style="120" customWidth="1"/>
    <col min="13064" max="13064" width="5.7109375" style="120" customWidth="1"/>
    <col min="13065" max="13065" width="11.7109375" style="120" customWidth="1"/>
    <col min="13066" max="13066" width="5.7109375" style="120" customWidth="1"/>
    <col min="13067" max="13067" width="11.7109375" style="120" customWidth="1"/>
    <col min="13068" max="13068" width="5.7109375" style="120" customWidth="1"/>
    <col min="13069" max="13069" width="38.140625" style="120" customWidth="1"/>
    <col min="13070" max="13070" width="10.421875" style="120" bestFit="1" customWidth="1"/>
    <col min="13071" max="13311" width="8.8515625" style="120" customWidth="1"/>
    <col min="13312" max="13312" width="8.421875" style="120" customWidth="1"/>
    <col min="13313" max="13313" width="16.140625" style="120" bestFit="1" customWidth="1"/>
    <col min="13314" max="13314" width="19.140625" style="120" customWidth="1"/>
    <col min="13315" max="13315" width="6.28125" style="120" bestFit="1" customWidth="1"/>
    <col min="13316" max="13316" width="7.421875" style="120" bestFit="1" customWidth="1"/>
    <col min="13317" max="13317" width="11.7109375" style="120" customWidth="1"/>
    <col min="13318" max="13318" width="5.7109375" style="120" customWidth="1"/>
    <col min="13319" max="13319" width="11.7109375" style="120" customWidth="1"/>
    <col min="13320" max="13320" width="5.7109375" style="120" customWidth="1"/>
    <col min="13321" max="13321" width="11.7109375" style="120" customWidth="1"/>
    <col min="13322" max="13322" width="5.7109375" style="120" customWidth="1"/>
    <col min="13323" max="13323" width="11.7109375" style="120" customWidth="1"/>
    <col min="13324" max="13324" width="5.7109375" style="120" customWidth="1"/>
    <col min="13325" max="13325" width="38.140625" style="120" customWidth="1"/>
    <col min="13326" max="13326" width="10.421875" style="120" bestFit="1" customWidth="1"/>
    <col min="13327" max="13567" width="8.8515625" style="120" customWidth="1"/>
    <col min="13568" max="13568" width="8.421875" style="120" customWidth="1"/>
    <col min="13569" max="13569" width="16.140625" style="120" bestFit="1" customWidth="1"/>
    <col min="13570" max="13570" width="19.140625" style="120" customWidth="1"/>
    <col min="13571" max="13571" width="6.28125" style="120" bestFit="1" customWidth="1"/>
    <col min="13572" max="13572" width="7.421875" style="120" bestFit="1" customWidth="1"/>
    <col min="13573" max="13573" width="11.7109375" style="120" customWidth="1"/>
    <col min="13574" max="13574" width="5.7109375" style="120" customWidth="1"/>
    <col min="13575" max="13575" width="11.7109375" style="120" customWidth="1"/>
    <col min="13576" max="13576" width="5.7109375" style="120" customWidth="1"/>
    <col min="13577" max="13577" width="11.7109375" style="120" customWidth="1"/>
    <col min="13578" max="13578" width="5.7109375" style="120" customWidth="1"/>
    <col min="13579" max="13579" width="11.7109375" style="120" customWidth="1"/>
    <col min="13580" max="13580" width="5.7109375" style="120" customWidth="1"/>
    <col min="13581" max="13581" width="38.140625" style="120" customWidth="1"/>
    <col min="13582" max="13582" width="10.421875" style="120" bestFit="1" customWidth="1"/>
    <col min="13583" max="13823" width="8.8515625" style="120" customWidth="1"/>
    <col min="13824" max="13824" width="8.421875" style="120" customWidth="1"/>
    <col min="13825" max="13825" width="16.140625" style="120" bestFit="1" customWidth="1"/>
    <col min="13826" max="13826" width="19.140625" style="120" customWidth="1"/>
    <col min="13827" max="13827" width="6.28125" style="120" bestFit="1" customWidth="1"/>
    <col min="13828" max="13828" width="7.421875" style="120" bestFit="1" customWidth="1"/>
    <col min="13829" max="13829" width="11.7109375" style="120" customWidth="1"/>
    <col min="13830" max="13830" width="5.7109375" style="120" customWidth="1"/>
    <col min="13831" max="13831" width="11.7109375" style="120" customWidth="1"/>
    <col min="13832" max="13832" width="5.7109375" style="120" customWidth="1"/>
    <col min="13833" max="13833" width="11.7109375" style="120" customWidth="1"/>
    <col min="13834" max="13834" width="5.7109375" style="120" customWidth="1"/>
    <col min="13835" max="13835" width="11.7109375" style="120" customWidth="1"/>
    <col min="13836" max="13836" width="5.7109375" style="120" customWidth="1"/>
    <col min="13837" max="13837" width="38.140625" style="120" customWidth="1"/>
    <col min="13838" max="13838" width="10.421875" style="120" bestFit="1" customWidth="1"/>
    <col min="13839" max="14079" width="8.8515625" style="120" customWidth="1"/>
    <col min="14080" max="14080" width="8.421875" style="120" customWidth="1"/>
    <col min="14081" max="14081" width="16.140625" style="120" bestFit="1" customWidth="1"/>
    <col min="14082" max="14082" width="19.140625" style="120" customWidth="1"/>
    <col min="14083" max="14083" width="6.28125" style="120" bestFit="1" customWidth="1"/>
    <col min="14084" max="14084" width="7.421875" style="120" bestFit="1" customWidth="1"/>
    <col min="14085" max="14085" width="11.7109375" style="120" customWidth="1"/>
    <col min="14086" max="14086" width="5.7109375" style="120" customWidth="1"/>
    <col min="14087" max="14087" width="11.7109375" style="120" customWidth="1"/>
    <col min="14088" max="14088" width="5.7109375" style="120" customWidth="1"/>
    <col min="14089" max="14089" width="11.7109375" style="120" customWidth="1"/>
    <col min="14090" max="14090" width="5.7109375" style="120" customWidth="1"/>
    <col min="14091" max="14091" width="11.7109375" style="120" customWidth="1"/>
    <col min="14092" max="14092" width="5.7109375" style="120" customWidth="1"/>
    <col min="14093" max="14093" width="38.140625" style="120" customWidth="1"/>
    <col min="14094" max="14094" width="10.421875" style="120" bestFit="1" customWidth="1"/>
    <col min="14095" max="14335" width="8.8515625" style="120" customWidth="1"/>
    <col min="14336" max="14336" width="8.421875" style="120" customWidth="1"/>
    <col min="14337" max="14337" width="16.140625" style="120" bestFit="1" customWidth="1"/>
    <col min="14338" max="14338" width="19.140625" style="120" customWidth="1"/>
    <col min="14339" max="14339" width="6.28125" style="120" bestFit="1" customWidth="1"/>
    <col min="14340" max="14340" width="7.421875" style="120" bestFit="1" customWidth="1"/>
    <col min="14341" max="14341" width="11.7109375" style="120" customWidth="1"/>
    <col min="14342" max="14342" width="5.7109375" style="120" customWidth="1"/>
    <col min="14343" max="14343" width="11.7109375" style="120" customWidth="1"/>
    <col min="14344" max="14344" width="5.7109375" style="120" customWidth="1"/>
    <col min="14345" max="14345" width="11.7109375" style="120" customWidth="1"/>
    <col min="14346" max="14346" width="5.7109375" style="120" customWidth="1"/>
    <col min="14347" max="14347" width="11.7109375" style="120" customWidth="1"/>
    <col min="14348" max="14348" width="5.7109375" style="120" customWidth="1"/>
    <col min="14349" max="14349" width="38.140625" style="120" customWidth="1"/>
    <col min="14350" max="14350" width="10.421875" style="120" bestFit="1" customWidth="1"/>
    <col min="14351" max="14591" width="8.8515625" style="120" customWidth="1"/>
    <col min="14592" max="14592" width="8.421875" style="120" customWidth="1"/>
    <col min="14593" max="14593" width="16.140625" style="120" bestFit="1" customWidth="1"/>
    <col min="14594" max="14594" width="19.140625" style="120" customWidth="1"/>
    <col min="14595" max="14595" width="6.28125" style="120" bestFit="1" customWidth="1"/>
    <col min="14596" max="14596" width="7.421875" style="120" bestFit="1" customWidth="1"/>
    <col min="14597" max="14597" width="11.7109375" style="120" customWidth="1"/>
    <col min="14598" max="14598" width="5.7109375" style="120" customWidth="1"/>
    <col min="14599" max="14599" width="11.7109375" style="120" customWidth="1"/>
    <col min="14600" max="14600" width="5.7109375" style="120" customWidth="1"/>
    <col min="14601" max="14601" width="11.7109375" style="120" customWidth="1"/>
    <col min="14602" max="14602" width="5.7109375" style="120" customWidth="1"/>
    <col min="14603" max="14603" width="11.7109375" style="120" customWidth="1"/>
    <col min="14604" max="14604" width="5.7109375" style="120" customWidth="1"/>
    <col min="14605" max="14605" width="38.140625" style="120" customWidth="1"/>
    <col min="14606" max="14606" width="10.421875" style="120" bestFit="1" customWidth="1"/>
    <col min="14607" max="14847" width="8.8515625" style="120" customWidth="1"/>
    <col min="14848" max="14848" width="8.421875" style="120" customWidth="1"/>
    <col min="14849" max="14849" width="16.140625" style="120" bestFit="1" customWidth="1"/>
    <col min="14850" max="14850" width="19.140625" style="120" customWidth="1"/>
    <col min="14851" max="14851" width="6.28125" style="120" bestFit="1" customWidth="1"/>
    <col min="14852" max="14852" width="7.421875" style="120" bestFit="1" customWidth="1"/>
    <col min="14853" max="14853" width="11.7109375" style="120" customWidth="1"/>
    <col min="14854" max="14854" width="5.7109375" style="120" customWidth="1"/>
    <col min="14855" max="14855" width="11.7109375" style="120" customWidth="1"/>
    <col min="14856" max="14856" width="5.7109375" style="120" customWidth="1"/>
    <col min="14857" max="14857" width="11.7109375" style="120" customWidth="1"/>
    <col min="14858" max="14858" width="5.7109375" style="120" customWidth="1"/>
    <col min="14859" max="14859" width="11.7109375" style="120" customWidth="1"/>
    <col min="14860" max="14860" width="5.7109375" style="120" customWidth="1"/>
    <col min="14861" max="14861" width="38.140625" style="120" customWidth="1"/>
    <col min="14862" max="14862" width="10.421875" style="120" bestFit="1" customWidth="1"/>
    <col min="14863" max="15103" width="8.8515625" style="120" customWidth="1"/>
    <col min="15104" max="15104" width="8.421875" style="120" customWidth="1"/>
    <col min="15105" max="15105" width="16.140625" style="120" bestFit="1" customWidth="1"/>
    <col min="15106" max="15106" width="19.140625" style="120" customWidth="1"/>
    <col min="15107" max="15107" width="6.28125" style="120" bestFit="1" customWidth="1"/>
    <col min="15108" max="15108" width="7.421875" style="120" bestFit="1" customWidth="1"/>
    <col min="15109" max="15109" width="11.7109375" style="120" customWidth="1"/>
    <col min="15110" max="15110" width="5.7109375" style="120" customWidth="1"/>
    <col min="15111" max="15111" width="11.7109375" style="120" customWidth="1"/>
    <col min="15112" max="15112" width="5.7109375" style="120" customWidth="1"/>
    <col min="15113" max="15113" width="11.7109375" style="120" customWidth="1"/>
    <col min="15114" max="15114" width="5.7109375" style="120" customWidth="1"/>
    <col min="15115" max="15115" width="11.7109375" style="120" customWidth="1"/>
    <col min="15116" max="15116" width="5.7109375" style="120" customWidth="1"/>
    <col min="15117" max="15117" width="38.140625" style="120" customWidth="1"/>
    <col min="15118" max="15118" width="10.421875" style="120" bestFit="1" customWidth="1"/>
    <col min="15119" max="15359" width="8.8515625" style="120" customWidth="1"/>
    <col min="15360" max="15360" width="8.421875" style="120" customWidth="1"/>
    <col min="15361" max="15361" width="16.140625" style="120" bestFit="1" customWidth="1"/>
    <col min="15362" max="15362" width="19.140625" style="120" customWidth="1"/>
    <col min="15363" max="15363" width="6.28125" style="120" bestFit="1" customWidth="1"/>
    <col min="15364" max="15364" width="7.421875" style="120" bestFit="1" customWidth="1"/>
    <col min="15365" max="15365" width="11.7109375" style="120" customWidth="1"/>
    <col min="15366" max="15366" width="5.7109375" style="120" customWidth="1"/>
    <col min="15367" max="15367" width="11.7109375" style="120" customWidth="1"/>
    <col min="15368" max="15368" width="5.7109375" style="120" customWidth="1"/>
    <col min="15369" max="15369" width="11.7109375" style="120" customWidth="1"/>
    <col min="15370" max="15370" width="5.7109375" style="120" customWidth="1"/>
    <col min="15371" max="15371" width="11.7109375" style="120" customWidth="1"/>
    <col min="15372" max="15372" width="5.7109375" style="120" customWidth="1"/>
    <col min="15373" max="15373" width="38.140625" style="120" customWidth="1"/>
    <col min="15374" max="15374" width="10.421875" style="120" bestFit="1" customWidth="1"/>
    <col min="15375" max="15615" width="8.8515625" style="120" customWidth="1"/>
    <col min="15616" max="15616" width="8.421875" style="120" customWidth="1"/>
    <col min="15617" max="15617" width="16.140625" style="120" bestFit="1" customWidth="1"/>
    <col min="15618" max="15618" width="19.140625" style="120" customWidth="1"/>
    <col min="15619" max="15619" width="6.28125" style="120" bestFit="1" customWidth="1"/>
    <col min="15620" max="15620" width="7.421875" style="120" bestFit="1" customWidth="1"/>
    <col min="15621" max="15621" width="11.7109375" style="120" customWidth="1"/>
    <col min="15622" max="15622" width="5.7109375" style="120" customWidth="1"/>
    <col min="15623" max="15623" width="11.7109375" style="120" customWidth="1"/>
    <col min="15624" max="15624" width="5.7109375" style="120" customWidth="1"/>
    <col min="15625" max="15625" width="11.7109375" style="120" customWidth="1"/>
    <col min="15626" max="15626" width="5.7109375" style="120" customWidth="1"/>
    <col min="15627" max="15627" width="11.7109375" style="120" customWidth="1"/>
    <col min="15628" max="15628" width="5.7109375" style="120" customWidth="1"/>
    <col min="15629" max="15629" width="38.140625" style="120" customWidth="1"/>
    <col min="15630" max="15630" width="10.421875" style="120" bestFit="1" customWidth="1"/>
    <col min="15631" max="15871" width="8.8515625" style="120" customWidth="1"/>
    <col min="15872" max="15872" width="8.421875" style="120" customWidth="1"/>
    <col min="15873" max="15873" width="16.140625" style="120" bestFit="1" customWidth="1"/>
    <col min="15874" max="15874" width="19.140625" style="120" customWidth="1"/>
    <col min="15875" max="15875" width="6.28125" style="120" bestFit="1" customWidth="1"/>
    <col min="15876" max="15876" width="7.421875" style="120" bestFit="1" customWidth="1"/>
    <col min="15877" max="15877" width="11.7109375" style="120" customWidth="1"/>
    <col min="15878" max="15878" width="5.7109375" style="120" customWidth="1"/>
    <col min="15879" max="15879" width="11.7109375" style="120" customWidth="1"/>
    <col min="15880" max="15880" width="5.7109375" style="120" customWidth="1"/>
    <col min="15881" max="15881" width="11.7109375" style="120" customWidth="1"/>
    <col min="15882" max="15882" width="5.7109375" style="120" customWidth="1"/>
    <col min="15883" max="15883" width="11.7109375" style="120" customWidth="1"/>
    <col min="15884" max="15884" width="5.7109375" style="120" customWidth="1"/>
    <col min="15885" max="15885" width="38.140625" style="120" customWidth="1"/>
    <col min="15886" max="15886" width="10.421875" style="120" bestFit="1" customWidth="1"/>
    <col min="15887" max="16127" width="8.8515625" style="120" customWidth="1"/>
    <col min="16128" max="16128" width="8.421875" style="120" customWidth="1"/>
    <col min="16129" max="16129" width="16.140625" style="120" bestFit="1" customWidth="1"/>
    <col min="16130" max="16130" width="19.140625" style="120" customWidth="1"/>
    <col min="16131" max="16131" width="6.28125" style="120" bestFit="1" customWidth="1"/>
    <col min="16132" max="16132" width="7.421875" style="120" bestFit="1" customWidth="1"/>
    <col min="16133" max="16133" width="11.7109375" style="120" customWidth="1"/>
    <col min="16134" max="16134" width="5.7109375" style="120" customWidth="1"/>
    <col min="16135" max="16135" width="11.7109375" style="120" customWidth="1"/>
    <col min="16136" max="16136" width="5.7109375" style="120" customWidth="1"/>
    <col min="16137" max="16137" width="11.7109375" style="120" customWidth="1"/>
    <col min="16138" max="16138" width="5.7109375" style="120" customWidth="1"/>
    <col min="16139" max="16139" width="11.7109375" style="120" customWidth="1"/>
    <col min="16140" max="16140" width="5.7109375" style="120" customWidth="1"/>
    <col min="16141" max="16141" width="38.140625" style="120" customWidth="1"/>
    <col min="16142" max="16142" width="10.421875" style="120" bestFit="1" customWidth="1"/>
    <col min="16143" max="16384" width="8.8515625" style="120" customWidth="1"/>
  </cols>
  <sheetData>
    <row r="1" spans="1:14" ht="12.75">
      <c r="A1" s="116" t="s">
        <v>2200</v>
      </c>
      <c r="B1" s="117" t="s">
        <v>2881</v>
      </c>
      <c r="C1" s="118" t="s">
        <v>2882</v>
      </c>
      <c r="D1" s="116" t="s">
        <v>3030</v>
      </c>
      <c r="E1" s="116" t="s">
        <v>2773</v>
      </c>
      <c r="F1" s="116" t="s">
        <v>2774</v>
      </c>
      <c r="G1" s="116"/>
      <c r="H1" s="116" t="s">
        <v>2845</v>
      </c>
      <c r="I1" s="116"/>
      <c r="J1" s="116" t="s">
        <v>2776</v>
      </c>
      <c r="K1" s="116"/>
      <c r="L1" s="116" t="s">
        <v>2777</v>
      </c>
      <c r="M1" s="116"/>
      <c r="N1" s="119"/>
    </row>
    <row r="2" spans="1:13" ht="12.75">
      <c r="A2" s="116">
        <v>1</v>
      </c>
      <c r="B2" s="121" t="s">
        <v>58</v>
      </c>
      <c r="C2" s="122" t="s">
        <v>262</v>
      </c>
      <c r="D2" s="123" t="s">
        <v>1816</v>
      </c>
      <c r="E2" s="123" t="s">
        <v>1816</v>
      </c>
      <c r="F2" s="124">
        <v>0.060057870370370366</v>
      </c>
      <c r="G2" s="38">
        <v>4</v>
      </c>
      <c r="H2" s="124">
        <v>0.14381944444444444</v>
      </c>
      <c r="I2" s="38">
        <v>3</v>
      </c>
      <c r="J2" s="124">
        <v>0.234375</v>
      </c>
      <c r="K2" s="38">
        <v>1</v>
      </c>
      <c r="L2" s="124">
        <v>0.3077662037037037</v>
      </c>
      <c r="M2" s="38">
        <v>1</v>
      </c>
    </row>
    <row r="3" spans="1:13" ht="12.75">
      <c r="A3" s="116">
        <v>2</v>
      </c>
      <c r="B3" s="121" t="s">
        <v>838</v>
      </c>
      <c r="C3" s="122" t="s">
        <v>839</v>
      </c>
      <c r="D3" s="123" t="s">
        <v>1816</v>
      </c>
      <c r="E3" s="123" t="s">
        <v>1816</v>
      </c>
      <c r="F3" s="124">
        <v>0.05701388888888889</v>
      </c>
      <c r="G3" s="38">
        <v>3</v>
      </c>
      <c r="H3" s="124">
        <v>0.1395949074074074</v>
      </c>
      <c r="I3" s="38">
        <v>1</v>
      </c>
      <c r="J3" s="124">
        <v>0.23478009259259258</v>
      </c>
      <c r="K3" s="38">
        <v>2</v>
      </c>
      <c r="L3" s="124">
        <v>0.31480324074074073</v>
      </c>
      <c r="M3" s="38">
        <v>2</v>
      </c>
    </row>
    <row r="4" spans="1:13" ht="12.75">
      <c r="A4" s="116">
        <v>3</v>
      </c>
      <c r="B4" s="121" t="s">
        <v>238</v>
      </c>
      <c r="C4" s="122" t="s">
        <v>656</v>
      </c>
      <c r="D4" s="123" t="s">
        <v>1816</v>
      </c>
      <c r="E4" s="123" t="s">
        <v>1816</v>
      </c>
      <c r="F4" s="124">
        <v>0.05699074074074074</v>
      </c>
      <c r="G4" s="38">
        <v>2</v>
      </c>
      <c r="H4" s="124">
        <v>0.14326388888888889</v>
      </c>
      <c r="I4" s="38">
        <v>2</v>
      </c>
      <c r="J4" s="124">
        <v>0.2400810185185185</v>
      </c>
      <c r="K4" s="38">
        <v>3</v>
      </c>
      <c r="L4" s="124">
        <v>0.3195949074074074</v>
      </c>
      <c r="M4" s="38">
        <v>3</v>
      </c>
    </row>
    <row r="5" spans="1:13" ht="12.75">
      <c r="A5" s="116">
        <v>4</v>
      </c>
      <c r="B5" s="121" t="s">
        <v>30</v>
      </c>
      <c r="C5" s="122" t="s">
        <v>840</v>
      </c>
      <c r="D5" s="123" t="s">
        <v>1816</v>
      </c>
      <c r="E5" s="123" t="s">
        <v>3031</v>
      </c>
      <c r="F5" s="124">
        <v>0.06119212962962963</v>
      </c>
      <c r="G5" s="38">
        <v>10</v>
      </c>
      <c r="H5" s="124">
        <v>0.1483912037037037</v>
      </c>
      <c r="I5" s="38">
        <v>4</v>
      </c>
      <c r="J5" s="124">
        <v>0.2450462962962963</v>
      </c>
      <c r="K5" s="38">
        <v>4</v>
      </c>
      <c r="L5" s="124">
        <v>0.3259490740740741</v>
      </c>
      <c r="M5" s="38">
        <v>4</v>
      </c>
    </row>
    <row r="6" spans="1:13" ht="12.75">
      <c r="A6" s="116">
        <v>5</v>
      </c>
      <c r="B6" s="121" t="s">
        <v>36</v>
      </c>
      <c r="C6" s="122" t="s">
        <v>658</v>
      </c>
      <c r="D6" s="123" t="s">
        <v>1816</v>
      </c>
      <c r="E6" s="123" t="s">
        <v>1816</v>
      </c>
      <c r="F6" s="124">
        <v>0.060567129629629624</v>
      </c>
      <c r="G6" s="38">
        <v>6</v>
      </c>
      <c r="H6" s="124">
        <v>0.1529398148148148</v>
      </c>
      <c r="I6" s="38">
        <v>6</v>
      </c>
      <c r="J6" s="124">
        <v>0.25371527777777775</v>
      </c>
      <c r="K6" s="38">
        <v>5</v>
      </c>
      <c r="L6" s="124">
        <v>0.3347453703703704</v>
      </c>
      <c r="M6" s="38">
        <v>5</v>
      </c>
    </row>
    <row r="7" spans="1:13" ht="12.75">
      <c r="A7" s="116">
        <v>6</v>
      </c>
      <c r="B7" s="121" t="s">
        <v>294</v>
      </c>
      <c r="C7" s="122" t="s">
        <v>295</v>
      </c>
      <c r="D7" s="123" t="s">
        <v>1816</v>
      </c>
      <c r="E7" s="123" t="s">
        <v>3031</v>
      </c>
      <c r="F7" s="124">
        <v>0.06695601851851851</v>
      </c>
      <c r="G7" s="38">
        <v>29</v>
      </c>
      <c r="H7" s="124">
        <v>0.16172453703703704</v>
      </c>
      <c r="I7" s="38">
        <v>13</v>
      </c>
      <c r="J7" s="124">
        <v>0.2594560185185185</v>
      </c>
      <c r="K7" s="38">
        <v>7</v>
      </c>
      <c r="L7" s="124">
        <v>0.3348032407407407</v>
      </c>
      <c r="M7" s="38">
        <v>6</v>
      </c>
    </row>
    <row r="8" spans="1:13" ht="12.75">
      <c r="A8" s="116">
        <v>7</v>
      </c>
      <c r="B8" s="121" t="s">
        <v>293</v>
      </c>
      <c r="C8" s="122" t="s">
        <v>3</v>
      </c>
      <c r="D8" s="123" t="s">
        <v>1816</v>
      </c>
      <c r="E8" s="123" t="s">
        <v>3031</v>
      </c>
      <c r="F8" s="124">
        <v>0.06400462962962962</v>
      </c>
      <c r="G8" s="38">
        <v>13</v>
      </c>
      <c r="H8" s="124">
        <v>0.15505787037037036</v>
      </c>
      <c r="I8" s="38">
        <v>8</v>
      </c>
      <c r="J8" s="124">
        <v>0.2551736111111111</v>
      </c>
      <c r="K8" s="38">
        <v>6</v>
      </c>
      <c r="L8" s="124">
        <v>0.3351041666666667</v>
      </c>
      <c r="M8" s="38">
        <v>7</v>
      </c>
    </row>
    <row r="9" spans="1:13" ht="12.75">
      <c r="A9" s="116">
        <v>8</v>
      </c>
      <c r="B9" s="121" t="s">
        <v>841</v>
      </c>
      <c r="C9" s="122" t="s">
        <v>842</v>
      </c>
      <c r="D9" s="123" t="s">
        <v>2787</v>
      </c>
      <c r="E9" s="123" t="s">
        <v>2787</v>
      </c>
      <c r="F9" s="124">
        <v>0.06634259259259259</v>
      </c>
      <c r="G9" s="38">
        <v>26</v>
      </c>
      <c r="H9" s="124">
        <v>0.16179398148148147</v>
      </c>
      <c r="I9" s="38">
        <v>14</v>
      </c>
      <c r="J9" s="124">
        <v>0.2635763888888889</v>
      </c>
      <c r="K9" s="38">
        <v>9</v>
      </c>
      <c r="L9" s="124">
        <v>0.3494675925925926</v>
      </c>
      <c r="M9" s="38">
        <v>8</v>
      </c>
    </row>
    <row r="10" spans="1:13" ht="12.75">
      <c r="A10" s="116">
        <v>9</v>
      </c>
      <c r="B10" s="121" t="s">
        <v>714</v>
      </c>
      <c r="C10" s="122" t="s">
        <v>843</v>
      </c>
      <c r="D10" s="123" t="s">
        <v>1816</v>
      </c>
      <c r="E10" s="123" t="s">
        <v>1816</v>
      </c>
      <c r="F10" s="124">
        <v>0.06530092592592592</v>
      </c>
      <c r="G10" s="38">
        <v>25</v>
      </c>
      <c r="H10" s="124">
        <v>0.15207175925925925</v>
      </c>
      <c r="I10" s="38">
        <v>5</v>
      </c>
      <c r="J10" s="124">
        <v>0.25947916666666665</v>
      </c>
      <c r="K10" s="38">
        <v>8</v>
      </c>
      <c r="L10" s="124">
        <v>0.3519791666666667</v>
      </c>
      <c r="M10" s="38">
        <v>9</v>
      </c>
    </row>
    <row r="11" spans="1:13" ht="12.75">
      <c r="A11" s="116">
        <v>10</v>
      </c>
      <c r="B11" s="121" t="s">
        <v>80</v>
      </c>
      <c r="C11" s="122" t="s">
        <v>219</v>
      </c>
      <c r="D11" s="123" t="s">
        <v>1816</v>
      </c>
      <c r="E11" s="123" t="s">
        <v>3031</v>
      </c>
      <c r="F11" s="124">
        <v>0.06502314814814815</v>
      </c>
      <c r="G11" s="38">
        <v>22</v>
      </c>
      <c r="H11" s="124">
        <v>0.16185185185185186</v>
      </c>
      <c r="I11" s="38">
        <v>15</v>
      </c>
      <c r="J11" s="124">
        <v>0.26859953703703704</v>
      </c>
      <c r="K11" s="38">
        <v>13</v>
      </c>
      <c r="L11" s="124">
        <v>0.3524189814814815</v>
      </c>
      <c r="M11" s="38">
        <v>10</v>
      </c>
    </row>
    <row r="12" spans="1:13" ht="12.75">
      <c r="A12" s="116">
        <v>11</v>
      </c>
      <c r="B12" s="121" t="s">
        <v>844</v>
      </c>
      <c r="C12" s="122" t="s">
        <v>845</v>
      </c>
      <c r="D12" s="123" t="s">
        <v>1816</v>
      </c>
      <c r="E12" s="123" t="s">
        <v>1816</v>
      </c>
      <c r="F12" s="124">
        <v>0.060625</v>
      </c>
      <c r="G12" s="38">
        <v>7</v>
      </c>
      <c r="H12" s="124">
        <v>0.15709490740740742</v>
      </c>
      <c r="I12" s="38">
        <v>9</v>
      </c>
      <c r="J12" s="124">
        <v>0.2641898148148148</v>
      </c>
      <c r="K12" s="38">
        <v>10</v>
      </c>
      <c r="L12" s="124">
        <v>0.35300925925925924</v>
      </c>
      <c r="M12" s="38">
        <v>11</v>
      </c>
    </row>
    <row r="13" spans="1:13" ht="12.75">
      <c r="A13" s="116">
        <v>12</v>
      </c>
      <c r="B13" s="121" t="s">
        <v>846</v>
      </c>
      <c r="C13" s="122" t="s">
        <v>42</v>
      </c>
      <c r="D13" s="123" t="s">
        <v>1816</v>
      </c>
      <c r="E13" s="123" t="s">
        <v>1816</v>
      </c>
      <c r="F13" s="124">
        <v>0.065</v>
      </c>
      <c r="G13" s="38">
        <v>21</v>
      </c>
      <c r="H13" s="124">
        <v>0.16078703703703703</v>
      </c>
      <c r="I13" s="38">
        <v>12</v>
      </c>
      <c r="J13" s="124">
        <v>0.2660185185185185</v>
      </c>
      <c r="K13" s="38">
        <v>11</v>
      </c>
      <c r="L13" s="124">
        <v>0.35377314814814814</v>
      </c>
      <c r="M13" s="38">
        <v>12</v>
      </c>
    </row>
    <row r="14" spans="1:13" ht="12.75">
      <c r="A14" s="116">
        <v>13</v>
      </c>
      <c r="B14" s="121" t="s">
        <v>24</v>
      </c>
      <c r="C14" s="122" t="s">
        <v>847</v>
      </c>
      <c r="D14" s="123" t="s">
        <v>2787</v>
      </c>
      <c r="E14" s="123" t="s">
        <v>2787</v>
      </c>
      <c r="F14" s="124">
        <v>0.06858796296296296</v>
      </c>
      <c r="G14" s="38">
        <v>36</v>
      </c>
      <c r="H14" s="124">
        <v>0.1637847222222222</v>
      </c>
      <c r="I14" s="38">
        <v>18</v>
      </c>
      <c r="J14" s="124">
        <v>0.26743055555555556</v>
      </c>
      <c r="K14" s="38">
        <v>12</v>
      </c>
      <c r="L14" s="124">
        <v>0.35638888888888887</v>
      </c>
      <c r="M14" s="38">
        <v>13</v>
      </c>
    </row>
    <row r="15" spans="1:13" ht="12.75">
      <c r="A15" s="116">
        <v>14</v>
      </c>
      <c r="B15" s="121" t="s">
        <v>24</v>
      </c>
      <c r="C15" s="122" t="s">
        <v>25</v>
      </c>
      <c r="D15" s="123" t="s">
        <v>2787</v>
      </c>
      <c r="E15" s="123" t="s">
        <v>2787</v>
      </c>
      <c r="F15" s="124">
        <v>0.06825231481481481</v>
      </c>
      <c r="G15" s="38">
        <v>35</v>
      </c>
      <c r="H15" s="124">
        <v>0.16746527777777778</v>
      </c>
      <c r="I15" s="38">
        <v>25</v>
      </c>
      <c r="J15" s="124">
        <v>0.2734837962962963</v>
      </c>
      <c r="K15" s="38">
        <v>15</v>
      </c>
      <c r="L15" s="124">
        <v>0.3600694444444445</v>
      </c>
      <c r="M15" s="38">
        <v>14</v>
      </c>
    </row>
    <row r="16" spans="1:13" ht="12.75">
      <c r="A16" s="116">
        <v>15</v>
      </c>
      <c r="B16" s="121" t="s">
        <v>196</v>
      </c>
      <c r="C16" s="122" t="s">
        <v>607</v>
      </c>
      <c r="D16" s="123" t="s">
        <v>1816</v>
      </c>
      <c r="E16" s="123" t="s">
        <v>1816</v>
      </c>
      <c r="F16" s="124">
        <v>0.06460648148148147</v>
      </c>
      <c r="G16" s="38">
        <v>16</v>
      </c>
      <c r="H16" s="124">
        <v>0.16494212962962962</v>
      </c>
      <c r="I16" s="38">
        <v>19</v>
      </c>
      <c r="J16" s="124">
        <v>0.2793981481481482</v>
      </c>
      <c r="K16" s="38">
        <v>17</v>
      </c>
      <c r="L16" s="124">
        <v>0.36572916666666666</v>
      </c>
      <c r="M16" s="38">
        <v>15</v>
      </c>
    </row>
    <row r="17" spans="1:13" ht="12.75">
      <c r="A17" s="116">
        <v>16</v>
      </c>
      <c r="B17" s="121" t="s">
        <v>38</v>
      </c>
      <c r="C17" s="122" t="s">
        <v>87</v>
      </c>
      <c r="D17" s="123" t="s">
        <v>1816</v>
      </c>
      <c r="E17" s="123" t="s">
        <v>3031</v>
      </c>
      <c r="F17" s="124">
        <v>0.06427083333333333</v>
      </c>
      <c r="G17" s="38">
        <v>14</v>
      </c>
      <c r="H17" s="124">
        <v>0.1603587962962963</v>
      </c>
      <c r="I17" s="38">
        <v>10</v>
      </c>
      <c r="J17" s="124">
        <v>0.27436342592592594</v>
      </c>
      <c r="K17" s="38">
        <v>16</v>
      </c>
      <c r="L17" s="124">
        <v>0.3701273148148148</v>
      </c>
      <c r="M17" s="38">
        <v>16</v>
      </c>
    </row>
    <row r="18" spans="1:13" ht="12.75">
      <c r="A18" s="116">
        <v>17</v>
      </c>
      <c r="B18" s="121" t="s">
        <v>337</v>
      </c>
      <c r="C18" s="122" t="s">
        <v>664</v>
      </c>
      <c r="D18" s="123" t="s">
        <v>1816</v>
      </c>
      <c r="E18" s="123" t="s">
        <v>1816</v>
      </c>
      <c r="F18" s="124">
        <v>0.06055555555555556</v>
      </c>
      <c r="G18" s="38">
        <v>5</v>
      </c>
      <c r="H18" s="124">
        <v>0.15356481481481482</v>
      </c>
      <c r="I18" s="38">
        <v>7</v>
      </c>
      <c r="J18" s="124">
        <v>0.27020833333333333</v>
      </c>
      <c r="K18" s="38">
        <v>14</v>
      </c>
      <c r="L18" s="124">
        <v>0.3702893518518518</v>
      </c>
      <c r="M18" s="38">
        <v>17</v>
      </c>
    </row>
    <row r="19" spans="1:13" ht="12.75">
      <c r="A19" s="116">
        <v>18</v>
      </c>
      <c r="B19" s="121" t="s">
        <v>1038</v>
      </c>
      <c r="C19" s="122" t="s">
        <v>298</v>
      </c>
      <c r="D19" s="123" t="s">
        <v>1816</v>
      </c>
      <c r="E19" s="123" t="s">
        <v>1816</v>
      </c>
      <c r="F19" s="124">
        <v>0.06462962962962963</v>
      </c>
      <c r="G19" s="38">
        <v>17</v>
      </c>
      <c r="H19" s="124">
        <v>0.16503472222222224</v>
      </c>
      <c r="I19" s="38">
        <v>20</v>
      </c>
      <c r="J19" s="124">
        <v>0.2794560185185185</v>
      </c>
      <c r="K19" s="38">
        <v>18</v>
      </c>
      <c r="L19" s="124">
        <v>0.3725578703703704</v>
      </c>
      <c r="M19" s="38">
        <v>18</v>
      </c>
    </row>
    <row r="20" spans="1:13" ht="12.75">
      <c r="A20" s="116">
        <v>19</v>
      </c>
      <c r="B20" s="121" t="s">
        <v>428</v>
      </c>
      <c r="C20" s="122" t="s">
        <v>429</v>
      </c>
      <c r="D20" s="123" t="s">
        <v>1816</v>
      </c>
      <c r="E20" s="123" t="s">
        <v>1816</v>
      </c>
      <c r="F20" s="124">
        <v>0.06069444444444444</v>
      </c>
      <c r="G20" s="38">
        <v>9</v>
      </c>
      <c r="H20" s="124">
        <v>0.16609953703703703</v>
      </c>
      <c r="I20" s="38">
        <v>23</v>
      </c>
      <c r="J20" s="124">
        <v>0.28251157407407407</v>
      </c>
      <c r="K20" s="38">
        <v>21</v>
      </c>
      <c r="L20" s="124">
        <v>0.3770023148148148</v>
      </c>
      <c r="M20" s="38">
        <v>19</v>
      </c>
    </row>
    <row r="21" spans="1:13" ht="12.75">
      <c r="A21" s="116">
        <v>20</v>
      </c>
      <c r="B21" s="121" t="s">
        <v>18</v>
      </c>
      <c r="C21" s="122" t="s">
        <v>21</v>
      </c>
      <c r="D21" s="123" t="s">
        <v>1816</v>
      </c>
      <c r="E21" s="123" t="s">
        <v>3031</v>
      </c>
      <c r="F21" s="124">
        <v>0.06449074074074074</v>
      </c>
      <c r="G21" s="38">
        <v>15</v>
      </c>
      <c r="H21" s="124">
        <v>0.16601851851851854</v>
      </c>
      <c r="I21" s="38">
        <v>22</v>
      </c>
      <c r="J21" s="124">
        <v>0.28305555555555556</v>
      </c>
      <c r="K21" s="38">
        <v>22</v>
      </c>
      <c r="L21" s="124">
        <v>0.3774421296296296</v>
      </c>
      <c r="M21" s="38">
        <v>20</v>
      </c>
    </row>
    <row r="22" spans="1:13" ht="12.75">
      <c r="A22" s="116">
        <v>21</v>
      </c>
      <c r="B22" s="121" t="s">
        <v>94</v>
      </c>
      <c r="C22" s="122" t="s">
        <v>565</v>
      </c>
      <c r="D22" s="123" t="s">
        <v>1816</v>
      </c>
      <c r="E22" s="123" t="s">
        <v>3032</v>
      </c>
      <c r="F22" s="124">
        <v>0.07141203703703704</v>
      </c>
      <c r="G22" s="38">
        <v>52</v>
      </c>
      <c r="H22" s="124">
        <v>0.17751157407407406</v>
      </c>
      <c r="I22" s="38">
        <v>36</v>
      </c>
      <c r="J22" s="124">
        <v>0.28886574074074073</v>
      </c>
      <c r="K22" s="38">
        <v>26</v>
      </c>
      <c r="L22" s="124">
        <v>0.38160879629629635</v>
      </c>
      <c r="M22" s="38">
        <v>21</v>
      </c>
    </row>
    <row r="23" spans="1:13" ht="12.75">
      <c r="A23" s="116">
        <v>22</v>
      </c>
      <c r="B23" s="121" t="s">
        <v>205</v>
      </c>
      <c r="C23" s="122" t="s">
        <v>848</v>
      </c>
      <c r="D23" s="123" t="s">
        <v>1816</v>
      </c>
      <c r="E23" s="123" t="s">
        <v>3031</v>
      </c>
      <c r="F23" s="124">
        <v>0.06658564814814814</v>
      </c>
      <c r="G23" s="38">
        <v>27</v>
      </c>
      <c r="H23" s="124">
        <v>0.16547453703703704</v>
      </c>
      <c r="I23" s="38">
        <v>21</v>
      </c>
      <c r="J23" s="124">
        <v>0.2824305555555556</v>
      </c>
      <c r="K23" s="38">
        <v>20</v>
      </c>
      <c r="L23" s="124">
        <v>0.3828587962962963</v>
      </c>
      <c r="M23" s="38">
        <v>22</v>
      </c>
    </row>
    <row r="24" spans="1:13" ht="12.75">
      <c r="A24" s="116">
        <v>23</v>
      </c>
      <c r="B24" s="121" t="s">
        <v>36</v>
      </c>
      <c r="C24" s="122" t="s">
        <v>849</v>
      </c>
      <c r="D24" s="123" t="s">
        <v>1816</v>
      </c>
      <c r="E24" s="123" t="s">
        <v>1816</v>
      </c>
      <c r="F24" s="124">
        <v>0.06267361111111111</v>
      </c>
      <c r="G24" s="38">
        <v>11</v>
      </c>
      <c r="H24" s="124">
        <v>0.1628587962962963</v>
      </c>
      <c r="I24" s="38">
        <v>16</v>
      </c>
      <c r="J24" s="124">
        <v>0.2836342592592593</v>
      </c>
      <c r="K24" s="38">
        <v>23</v>
      </c>
      <c r="L24" s="124">
        <v>0.3846064814814815</v>
      </c>
      <c r="M24" s="38">
        <v>23</v>
      </c>
    </row>
    <row r="25" spans="1:13" ht="12.75">
      <c r="A25" s="116">
        <v>24</v>
      </c>
      <c r="B25" s="121" t="s">
        <v>50</v>
      </c>
      <c r="C25" s="122" t="s">
        <v>58</v>
      </c>
      <c r="D25" s="123" t="s">
        <v>1816</v>
      </c>
      <c r="E25" s="123" t="s">
        <v>1816</v>
      </c>
      <c r="F25" s="124">
        <v>0.06986111111111111</v>
      </c>
      <c r="G25" s="38">
        <v>46</v>
      </c>
      <c r="H25" s="124">
        <v>0.17520833333333333</v>
      </c>
      <c r="I25" s="38">
        <v>31</v>
      </c>
      <c r="J25" s="124">
        <v>0.28699074074074077</v>
      </c>
      <c r="K25" s="38">
        <v>24</v>
      </c>
      <c r="L25" s="124">
        <v>0.3854976851851852</v>
      </c>
      <c r="M25" s="38">
        <v>24</v>
      </c>
    </row>
    <row r="26" spans="1:13" ht="12.75">
      <c r="A26" s="116">
        <v>25</v>
      </c>
      <c r="B26" s="121" t="s">
        <v>26</v>
      </c>
      <c r="C26" s="122" t="s">
        <v>27</v>
      </c>
      <c r="D26" s="123" t="s">
        <v>1816</v>
      </c>
      <c r="E26" s="123" t="s">
        <v>3031</v>
      </c>
      <c r="F26" s="124">
        <v>0.06386574074074074</v>
      </c>
      <c r="G26" s="38">
        <v>12</v>
      </c>
      <c r="H26" s="124">
        <v>0.16321759259259258</v>
      </c>
      <c r="I26" s="38">
        <v>17</v>
      </c>
      <c r="J26" s="124">
        <v>0.2811111111111111</v>
      </c>
      <c r="K26" s="38">
        <v>19</v>
      </c>
      <c r="L26" s="124">
        <v>0.38556712962962963</v>
      </c>
      <c r="M26" s="38">
        <v>25</v>
      </c>
    </row>
    <row r="27" spans="1:13" ht="12.75">
      <c r="A27" s="116">
        <v>26</v>
      </c>
      <c r="B27" s="121" t="s">
        <v>11</v>
      </c>
      <c r="C27" s="122" t="s">
        <v>316</v>
      </c>
      <c r="D27" s="123" t="s">
        <v>1816</v>
      </c>
      <c r="E27" s="123" t="s">
        <v>3031</v>
      </c>
      <c r="F27" s="124">
        <v>0.07409722222222222</v>
      </c>
      <c r="G27" s="38">
        <v>86</v>
      </c>
      <c r="H27" s="124">
        <v>0.1822337962962963</v>
      </c>
      <c r="I27" s="38">
        <v>45</v>
      </c>
      <c r="J27" s="124">
        <v>0.29118055555555555</v>
      </c>
      <c r="K27" s="38">
        <v>28</v>
      </c>
      <c r="L27" s="124">
        <v>0.386412037037037</v>
      </c>
      <c r="M27" s="38">
        <v>26</v>
      </c>
    </row>
    <row r="28" spans="1:13" ht="12.75">
      <c r="A28" s="116">
        <v>27</v>
      </c>
      <c r="B28" s="121" t="s">
        <v>395</v>
      </c>
      <c r="C28" s="122" t="s">
        <v>396</v>
      </c>
      <c r="D28" s="123" t="s">
        <v>1816</v>
      </c>
      <c r="E28" s="123" t="s">
        <v>1816</v>
      </c>
      <c r="F28" s="124">
        <v>0.07746527777777777</v>
      </c>
      <c r="G28" s="38">
        <v>131</v>
      </c>
      <c r="H28" s="124">
        <v>0.1835300925925926</v>
      </c>
      <c r="I28" s="38">
        <v>54</v>
      </c>
      <c r="J28" s="124">
        <v>0.2954861111111111</v>
      </c>
      <c r="K28" s="38">
        <v>32</v>
      </c>
      <c r="L28" s="124">
        <v>0.38765046296296296</v>
      </c>
      <c r="M28" s="38">
        <v>27</v>
      </c>
    </row>
    <row r="29" spans="1:13" ht="12.75">
      <c r="A29" s="116">
        <v>28</v>
      </c>
      <c r="B29" s="121" t="s">
        <v>45</v>
      </c>
      <c r="C29" s="122" t="s">
        <v>46</v>
      </c>
      <c r="D29" s="123" t="s">
        <v>1816</v>
      </c>
      <c r="E29" s="123" t="s">
        <v>3031</v>
      </c>
      <c r="F29" s="124">
        <v>0.07589120370370371</v>
      </c>
      <c r="G29" s="38">
        <v>107</v>
      </c>
      <c r="H29" s="124">
        <v>0.18484953703703702</v>
      </c>
      <c r="I29" s="38">
        <v>62</v>
      </c>
      <c r="J29" s="124">
        <v>0.29542824074074076</v>
      </c>
      <c r="K29" s="38">
        <v>31</v>
      </c>
      <c r="L29" s="124">
        <v>0.38787037037037037</v>
      </c>
      <c r="M29" s="38">
        <v>28</v>
      </c>
    </row>
    <row r="30" spans="1:13" ht="12.75">
      <c r="A30" s="116">
        <v>29</v>
      </c>
      <c r="B30" s="121" t="s">
        <v>74</v>
      </c>
      <c r="C30" s="122" t="s">
        <v>850</v>
      </c>
      <c r="D30" s="123" t="s">
        <v>1816</v>
      </c>
      <c r="E30" s="123" t="s">
        <v>3031</v>
      </c>
      <c r="F30" s="124">
        <v>0.07362268518518518</v>
      </c>
      <c r="G30" s="38">
        <v>77</v>
      </c>
      <c r="H30" s="124">
        <v>0.1795601851851852</v>
      </c>
      <c r="I30" s="38">
        <v>40</v>
      </c>
      <c r="J30" s="124">
        <v>0.29679398148148145</v>
      </c>
      <c r="K30" s="38">
        <v>34</v>
      </c>
      <c r="L30" s="124">
        <v>0.38814814814814813</v>
      </c>
      <c r="M30" s="38">
        <v>29</v>
      </c>
    </row>
    <row r="31" spans="1:13" ht="12.75">
      <c r="A31" s="116">
        <v>30</v>
      </c>
      <c r="B31" s="121" t="s">
        <v>61</v>
      </c>
      <c r="C31" s="122" t="s">
        <v>378</v>
      </c>
      <c r="D31" s="123" t="s">
        <v>1816</v>
      </c>
      <c r="E31" s="123" t="s">
        <v>3031</v>
      </c>
      <c r="F31" s="124">
        <v>0.07578703703703704</v>
      </c>
      <c r="G31" s="38">
        <v>103</v>
      </c>
      <c r="H31" s="124">
        <v>0.1866550925925926</v>
      </c>
      <c r="I31" s="38">
        <v>73</v>
      </c>
      <c r="J31" s="124">
        <v>0.30474537037037036</v>
      </c>
      <c r="K31" s="38">
        <v>48</v>
      </c>
      <c r="L31" s="124">
        <v>0.3891319444444445</v>
      </c>
      <c r="M31" s="38">
        <v>30</v>
      </c>
    </row>
    <row r="32" spans="1:13" ht="12.75">
      <c r="A32" s="116">
        <v>31</v>
      </c>
      <c r="B32" s="121" t="s">
        <v>28</v>
      </c>
      <c r="C32" s="122" t="s">
        <v>29</v>
      </c>
      <c r="D32" s="123" t="s">
        <v>1816</v>
      </c>
      <c r="E32" s="123" t="s">
        <v>1816</v>
      </c>
      <c r="F32" s="124">
        <v>0.06528935185185185</v>
      </c>
      <c r="G32" s="38">
        <v>24</v>
      </c>
      <c r="H32" s="124">
        <v>0.1718171296296296</v>
      </c>
      <c r="I32" s="38">
        <v>28</v>
      </c>
      <c r="J32" s="124">
        <v>0.29420138888888886</v>
      </c>
      <c r="K32" s="38">
        <v>29</v>
      </c>
      <c r="L32" s="124">
        <v>0.3893518518518519</v>
      </c>
      <c r="M32" s="38">
        <v>31</v>
      </c>
    </row>
    <row r="33" spans="1:13" ht="12.75">
      <c r="A33" s="116">
        <v>32</v>
      </c>
      <c r="B33" s="121" t="s">
        <v>678</v>
      </c>
      <c r="C33" s="122" t="s">
        <v>816</v>
      </c>
      <c r="D33" s="123" t="s">
        <v>1816</v>
      </c>
      <c r="E33" s="123" t="s">
        <v>3031</v>
      </c>
      <c r="F33" s="124">
        <v>0.06701388888888889</v>
      </c>
      <c r="G33" s="38">
        <v>30</v>
      </c>
      <c r="H33" s="124">
        <v>0.16732638888888887</v>
      </c>
      <c r="I33" s="38">
        <v>24</v>
      </c>
      <c r="J33" s="124">
        <v>0.28880787037037037</v>
      </c>
      <c r="K33" s="38">
        <v>25</v>
      </c>
      <c r="L33" s="124">
        <v>0.3896527777777778</v>
      </c>
      <c r="M33" s="38">
        <v>32</v>
      </c>
    </row>
    <row r="34" spans="1:13" ht="12.75">
      <c r="A34" s="116">
        <v>33</v>
      </c>
      <c r="B34" s="121" t="s">
        <v>1</v>
      </c>
      <c r="C34" s="122" t="s">
        <v>124</v>
      </c>
      <c r="D34" s="123" t="s">
        <v>1816</v>
      </c>
      <c r="E34" s="123" t="s">
        <v>1816</v>
      </c>
      <c r="F34" s="124">
        <v>0.07282407407407408</v>
      </c>
      <c r="G34" s="38">
        <v>67</v>
      </c>
      <c r="H34" s="124">
        <v>0.17854166666666668</v>
      </c>
      <c r="I34" s="38">
        <v>38</v>
      </c>
      <c r="J34" s="124">
        <v>0.29637731481481483</v>
      </c>
      <c r="K34" s="38">
        <v>33</v>
      </c>
      <c r="L34" s="124">
        <v>0.3909837962962963</v>
      </c>
      <c r="M34" s="38">
        <v>33</v>
      </c>
    </row>
    <row r="35" spans="1:13" ht="12.75">
      <c r="A35" s="116">
        <v>34</v>
      </c>
      <c r="B35" s="121" t="s">
        <v>851</v>
      </c>
      <c r="C35" s="122" t="s">
        <v>852</v>
      </c>
      <c r="D35" s="123" t="s">
        <v>1816</v>
      </c>
      <c r="E35" s="123" t="s">
        <v>1816</v>
      </c>
      <c r="F35" s="124">
        <v>0.06063657407407408</v>
      </c>
      <c r="G35" s="38">
        <v>8</v>
      </c>
      <c r="H35" s="124">
        <v>0.1604398148148148</v>
      </c>
      <c r="I35" s="38">
        <v>11</v>
      </c>
      <c r="J35" s="124">
        <v>0.2890972222222222</v>
      </c>
      <c r="K35" s="38">
        <v>27</v>
      </c>
      <c r="L35" s="124">
        <v>0.39425925925925925</v>
      </c>
      <c r="M35" s="38">
        <v>34</v>
      </c>
    </row>
    <row r="36" spans="1:13" ht="12.75">
      <c r="A36" s="116">
        <v>35</v>
      </c>
      <c r="B36" s="121" t="s">
        <v>678</v>
      </c>
      <c r="C36" s="122" t="s">
        <v>679</v>
      </c>
      <c r="D36" s="123" t="s">
        <v>1816</v>
      </c>
      <c r="E36" s="123" t="s">
        <v>3031</v>
      </c>
      <c r="F36" s="124">
        <v>0.0678587962962963</v>
      </c>
      <c r="G36" s="38">
        <v>34</v>
      </c>
      <c r="H36" s="124">
        <v>0.17520833333333333</v>
      </c>
      <c r="I36" s="38">
        <v>30</v>
      </c>
      <c r="J36" s="124">
        <v>0.3020486111111111</v>
      </c>
      <c r="K36" s="38">
        <v>41</v>
      </c>
      <c r="L36" s="124">
        <v>0.3957523148148148</v>
      </c>
      <c r="M36" s="38">
        <v>35</v>
      </c>
    </row>
    <row r="37" spans="1:13" ht="12.75">
      <c r="A37" s="116">
        <v>36</v>
      </c>
      <c r="B37" s="121" t="s">
        <v>9</v>
      </c>
      <c r="C37" s="122" t="s">
        <v>10</v>
      </c>
      <c r="D37" s="123" t="s">
        <v>1816</v>
      </c>
      <c r="E37" s="123" t="s">
        <v>3031</v>
      </c>
      <c r="F37" s="124">
        <v>0.07232638888888888</v>
      </c>
      <c r="G37" s="38">
        <v>62</v>
      </c>
      <c r="H37" s="124">
        <v>0.18243055555555554</v>
      </c>
      <c r="I37" s="38">
        <v>47</v>
      </c>
      <c r="J37" s="124">
        <v>0.3020601851851852</v>
      </c>
      <c r="K37" s="38">
        <v>42</v>
      </c>
      <c r="L37" s="124">
        <v>0.39841435185185187</v>
      </c>
      <c r="M37" s="38">
        <v>36</v>
      </c>
    </row>
    <row r="38" spans="1:13" ht="12.75">
      <c r="A38" s="116">
        <v>37</v>
      </c>
      <c r="B38" s="121" t="s">
        <v>754</v>
      </c>
      <c r="C38" s="122" t="s">
        <v>1</v>
      </c>
      <c r="D38" s="123" t="s">
        <v>1816</v>
      </c>
      <c r="E38" s="123" t="s">
        <v>3031</v>
      </c>
      <c r="F38" s="124">
        <v>0.06494212962962963</v>
      </c>
      <c r="G38" s="38">
        <v>20</v>
      </c>
      <c r="H38" s="124">
        <v>0.16961805555555556</v>
      </c>
      <c r="I38" s="38">
        <v>26</v>
      </c>
      <c r="J38" s="124">
        <v>0.29681712962962964</v>
      </c>
      <c r="K38" s="38">
        <v>35</v>
      </c>
      <c r="L38" s="124">
        <v>0.3997106481481481</v>
      </c>
      <c r="M38" s="38">
        <v>37</v>
      </c>
    </row>
    <row r="39" spans="1:13" ht="12.75">
      <c r="A39" s="116">
        <v>38</v>
      </c>
      <c r="B39" s="121" t="s">
        <v>26</v>
      </c>
      <c r="C39" s="122" t="s">
        <v>237</v>
      </c>
      <c r="D39" s="123" t="s">
        <v>1816</v>
      </c>
      <c r="E39" s="123" t="s">
        <v>3031</v>
      </c>
      <c r="F39" s="124">
        <v>0.06894675925925926</v>
      </c>
      <c r="G39" s="38">
        <v>39</v>
      </c>
      <c r="H39" s="124">
        <v>0.18369212962962964</v>
      </c>
      <c r="I39" s="38">
        <v>55</v>
      </c>
      <c r="J39" s="124">
        <v>0.30766203703703704</v>
      </c>
      <c r="K39" s="38">
        <v>54</v>
      </c>
      <c r="L39" s="124">
        <v>0.39975694444444443</v>
      </c>
      <c r="M39" s="38">
        <v>38</v>
      </c>
    </row>
    <row r="40" spans="1:13" ht="12.75">
      <c r="A40" s="116">
        <v>39</v>
      </c>
      <c r="B40" s="121" t="s">
        <v>853</v>
      </c>
      <c r="C40" s="122" t="s">
        <v>854</v>
      </c>
      <c r="D40" s="123" t="s">
        <v>2787</v>
      </c>
      <c r="E40" s="123" t="s">
        <v>2787</v>
      </c>
      <c r="F40" s="124">
        <v>0.07809027777777779</v>
      </c>
      <c r="G40" s="38">
        <v>141</v>
      </c>
      <c r="H40" s="124">
        <v>0.18388888888888888</v>
      </c>
      <c r="I40" s="38">
        <v>56</v>
      </c>
      <c r="J40" s="124">
        <v>0.2970949074074074</v>
      </c>
      <c r="K40" s="38">
        <v>36</v>
      </c>
      <c r="L40" s="124">
        <v>0.39986111111111106</v>
      </c>
      <c r="M40" s="38">
        <v>39</v>
      </c>
    </row>
    <row r="41" spans="1:13" ht="12.75">
      <c r="A41" s="116">
        <v>40</v>
      </c>
      <c r="B41" s="121" t="s">
        <v>240</v>
      </c>
      <c r="C41" s="122" t="s">
        <v>186</v>
      </c>
      <c r="D41" s="123" t="s">
        <v>2787</v>
      </c>
      <c r="E41" s="123" t="s">
        <v>3033</v>
      </c>
      <c r="F41" s="124">
        <v>0.07622685185185185</v>
      </c>
      <c r="G41" s="38">
        <v>114</v>
      </c>
      <c r="H41" s="124">
        <v>0.1845486111111111</v>
      </c>
      <c r="I41" s="38">
        <v>60</v>
      </c>
      <c r="J41" s="124">
        <v>0.3047337962962963</v>
      </c>
      <c r="K41" s="38">
        <v>46</v>
      </c>
      <c r="L41" s="124">
        <v>0.4003125</v>
      </c>
      <c r="M41" s="38">
        <v>40</v>
      </c>
    </row>
    <row r="42" spans="1:13" ht="12.75">
      <c r="A42" s="116">
        <v>41</v>
      </c>
      <c r="B42" s="121" t="s">
        <v>36</v>
      </c>
      <c r="C42" s="122" t="s">
        <v>352</v>
      </c>
      <c r="D42" s="123" t="s">
        <v>1816</v>
      </c>
      <c r="E42" s="123" t="s">
        <v>1816</v>
      </c>
      <c r="F42" s="124">
        <v>0.06900462962962962</v>
      </c>
      <c r="G42" s="38">
        <v>41</v>
      </c>
      <c r="H42" s="124">
        <v>0.1718287037037037</v>
      </c>
      <c r="I42" s="38">
        <v>29</v>
      </c>
      <c r="J42" s="124">
        <v>0.29856481481481484</v>
      </c>
      <c r="K42" s="38">
        <v>37</v>
      </c>
      <c r="L42" s="124">
        <v>0.40055555555555555</v>
      </c>
      <c r="M42" s="38">
        <v>41</v>
      </c>
    </row>
    <row r="43" spans="1:13" ht="12.75">
      <c r="A43" s="116">
        <v>42</v>
      </c>
      <c r="B43" s="121" t="s">
        <v>45</v>
      </c>
      <c r="C43" s="122" t="s">
        <v>56</v>
      </c>
      <c r="D43" s="123" t="s">
        <v>1816</v>
      </c>
      <c r="E43" s="123" t="s">
        <v>3031</v>
      </c>
      <c r="F43" s="124">
        <v>0.06899305555555556</v>
      </c>
      <c r="G43" s="38">
        <v>40</v>
      </c>
      <c r="H43" s="124">
        <v>0.17101851851851854</v>
      </c>
      <c r="I43" s="38">
        <v>27</v>
      </c>
      <c r="J43" s="124">
        <v>0.2950347222222222</v>
      </c>
      <c r="K43" s="38">
        <v>30</v>
      </c>
      <c r="L43" s="124">
        <v>0.4008333333333333</v>
      </c>
      <c r="M43" s="38">
        <v>42</v>
      </c>
    </row>
    <row r="44" spans="1:13" ht="12.75">
      <c r="A44" s="116">
        <v>43</v>
      </c>
      <c r="B44" s="121" t="s">
        <v>32</v>
      </c>
      <c r="C44" s="122" t="s">
        <v>33</v>
      </c>
      <c r="D44" s="123" t="s">
        <v>1816</v>
      </c>
      <c r="E44" s="123" t="s">
        <v>3031</v>
      </c>
      <c r="F44" s="124">
        <v>0.07241898148148147</v>
      </c>
      <c r="G44" s="38">
        <v>63</v>
      </c>
      <c r="H44" s="124">
        <v>0.1771527777777778</v>
      </c>
      <c r="I44" s="38">
        <v>35</v>
      </c>
      <c r="J44" s="124">
        <v>0.2987962962962963</v>
      </c>
      <c r="K44" s="38">
        <v>38</v>
      </c>
      <c r="L44" s="124">
        <v>0.4009027777777778</v>
      </c>
      <c r="M44" s="38">
        <v>43</v>
      </c>
    </row>
    <row r="45" spans="1:13" ht="12.75">
      <c r="A45" s="116">
        <v>44</v>
      </c>
      <c r="B45" s="121" t="s">
        <v>37</v>
      </c>
      <c r="C45" s="122" t="s">
        <v>856</v>
      </c>
      <c r="D45" s="123" t="s">
        <v>1816</v>
      </c>
      <c r="E45" s="123" t="s">
        <v>3031</v>
      </c>
      <c r="F45" s="124">
        <v>0.0745138888888889</v>
      </c>
      <c r="G45" s="38">
        <v>90</v>
      </c>
      <c r="H45" s="124">
        <v>0.19267361111111111</v>
      </c>
      <c r="I45" s="38">
        <v>97</v>
      </c>
      <c r="J45" s="124">
        <v>0.31298611111111113</v>
      </c>
      <c r="K45" s="38">
        <v>62</v>
      </c>
      <c r="L45" s="124">
        <v>0.4025347222222222</v>
      </c>
      <c r="M45" s="38">
        <v>44</v>
      </c>
    </row>
    <row r="46" spans="1:13" ht="12.75">
      <c r="A46" s="116">
        <v>45</v>
      </c>
      <c r="B46" s="121" t="s">
        <v>320</v>
      </c>
      <c r="C46" s="122" t="s">
        <v>857</v>
      </c>
      <c r="D46" s="123" t="s">
        <v>1816</v>
      </c>
      <c r="E46" s="123" t="s">
        <v>1816</v>
      </c>
      <c r="F46" s="124">
        <v>0.07908564814814815</v>
      </c>
      <c r="G46" s="38">
        <v>165</v>
      </c>
      <c r="H46" s="124">
        <v>0.18921296296296297</v>
      </c>
      <c r="I46" s="38">
        <v>79</v>
      </c>
      <c r="J46" s="124">
        <v>0.30755787037037036</v>
      </c>
      <c r="K46" s="38">
        <v>53</v>
      </c>
      <c r="L46" s="124">
        <v>0.4025462962962963</v>
      </c>
      <c r="M46" s="38">
        <v>45</v>
      </c>
    </row>
    <row r="47" spans="1:13" ht="12.75">
      <c r="A47" s="116">
        <v>46</v>
      </c>
      <c r="B47" s="121" t="s">
        <v>858</v>
      </c>
      <c r="C47" s="122" t="s">
        <v>859</v>
      </c>
      <c r="D47" s="123" t="s">
        <v>1816</v>
      </c>
      <c r="E47" s="123" t="s">
        <v>1816</v>
      </c>
      <c r="F47" s="124">
        <v>0.07401620370370371</v>
      </c>
      <c r="G47" s="38">
        <v>84</v>
      </c>
      <c r="H47" s="124">
        <v>0.18329861111111112</v>
      </c>
      <c r="I47" s="38">
        <v>52</v>
      </c>
      <c r="J47" s="124">
        <v>0.3075462962962963</v>
      </c>
      <c r="K47" s="38">
        <v>52</v>
      </c>
      <c r="L47" s="124">
        <v>0.40403935185185186</v>
      </c>
      <c r="M47" s="38">
        <v>46</v>
      </c>
    </row>
    <row r="48" spans="1:13" ht="12.75">
      <c r="A48" s="116">
        <v>47</v>
      </c>
      <c r="B48" s="121" t="s">
        <v>37</v>
      </c>
      <c r="C48" s="122" t="s">
        <v>105</v>
      </c>
      <c r="D48" s="123" t="s">
        <v>1816</v>
      </c>
      <c r="E48" s="123" t="s">
        <v>3031</v>
      </c>
      <c r="F48" s="124">
        <v>0.07621527777777777</v>
      </c>
      <c r="G48" s="38">
        <v>113</v>
      </c>
      <c r="H48" s="124">
        <v>0.20833333333333334</v>
      </c>
      <c r="I48" s="38">
        <v>170</v>
      </c>
      <c r="J48" s="124">
        <v>0.31460648148148146</v>
      </c>
      <c r="K48" s="38">
        <v>66</v>
      </c>
      <c r="L48" s="124">
        <v>0.4043402777777778</v>
      </c>
      <c r="M48" s="38">
        <v>47</v>
      </c>
    </row>
    <row r="49" spans="1:13" ht="12.75">
      <c r="A49" s="116">
        <v>48</v>
      </c>
      <c r="B49" s="121" t="s">
        <v>9</v>
      </c>
      <c r="C49" s="122" t="s">
        <v>311</v>
      </c>
      <c r="D49" s="123" t="s">
        <v>1816</v>
      </c>
      <c r="E49" s="123" t="s">
        <v>3031</v>
      </c>
      <c r="F49" s="124">
        <v>0.07751157407407407</v>
      </c>
      <c r="G49" s="38">
        <v>132</v>
      </c>
      <c r="H49" s="124">
        <v>0.19041666666666668</v>
      </c>
      <c r="I49" s="38">
        <v>83</v>
      </c>
      <c r="J49" s="124">
        <v>0.31503472222222223</v>
      </c>
      <c r="K49" s="38">
        <v>67</v>
      </c>
      <c r="L49" s="124">
        <v>0.40532407407407406</v>
      </c>
      <c r="M49" s="38">
        <v>48</v>
      </c>
    </row>
    <row r="50" spans="1:13" ht="12.75">
      <c r="A50" s="116">
        <v>49</v>
      </c>
      <c r="B50" s="121" t="s">
        <v>9</v>
      </c>
      <c r="C50" s="122" t="s">
        <v>255</v>
      </c>
      <c r="D50" s="123" t="s">
        <v>1816</v>
      </c>
      <c r="E50" s="123" t="s">
        <v>3031</v>
      </c>
      <c r="F50" s="124">
        <v>0.07743055555555556</v>
      </c>
      <c r="G50" s="38">
        <v>130</v>
      </c>
      <c r="H50" s="124">
        <v>0.18663194444444445</v>
      </c>
      <c r="I50" s="38">
        <v>72</v>
      </c>
      <c r="J50" s="124">
        <v>0.3046990740740741</v>
      </c>
      <c r="K50" s="38">
        <v>45</v>
      </c>
      <c r="L50" s="124">
        <v>0.4061226851851852</v>
      </c>
      <c r="M50" s="38">
        <v>49</v>
      </c>
    </row>
    <row r="51" spans="1:13" ht="12.75">
      <c r="A51" s="116">
        <v>51</v>
      </c>
      <c r="B51" s="121" t="s">
        <v>72</v>
      </c>
      <c r="C51" s="122" t="s">
        <v>860</v>
      </c>
      <c r="D51" s="123" t="s">
        <v>1816</v>
      </c>
      <c r="E51" s="123" t="s">
        <v>1816</v>
      </c>
      <c r="F51" s="124">
        <v>0.06731481481481481</v>
      </c>
      <c r="G51" s="38">
        <v>31</v>
      </c>
      <c r="H51" s="124">
        <v>0.17521990740740742</v>
      </c>
      <c r="I51" s="38">
        <v>32</v>
      </c>
      <c r="J51" s="124">
        <v>0.3009375</v>
      </c>
      <c r="K51" s="38">
        <v>39</v>
      </c>
      <c r="L51" s="124">
        <v>0.40645833333333337</v>
      </c>
      <c r="M51" s="38">
        <v>50</v>
      </c>
    </row>
    <row r="52" spans="1:13" ht="12.75">
      <c r="A52" s="116">
        <v>50</v>
      </c>
      <c r="B52" s="121" t="s">
        <v>2866</v>
      </c>
      <c r="C52" s="122" t="s">
        <v>203</v>
      </c>
      <c r="D52" s="123" t="s">
        <v>1816</v>
      </c>
      <c r="E52" s="123" t="s">
        <v>1816</v>
      </c>
      <c r="F52" s="124">
        <v>0.06733796296296296</v>
      </c>
      <c r="G52" s="38">
        <v>32</v>
      </c>
      <c r="H52" s="124">
        <v>0.18069444444444446</v>
      </c>
      <c r="I52" s="38">
        <v>43</v>
      </c>
      <c r="J52" s="124">
        <v>0.30094907407407406</v>
      </c>
      <c r="K52" s="38">
        <v>40</v>
      </c>
      <c r="L52" s="124">
        <v>0.40645833333333337</v>
      </c>
      <c r="M52" s="38">
        <v>51</v>
      </c>
    </row>
    <row r="53" spans="1:13" ht="12.75">
      <c r="A53" s="116">
        <v>52</v>
      </c>
      <c r="B53" s="121" t="s">
        <v>861</v>
      </c>
      <c r="C53" s="122" t="s">
        <v>862</v>
      </c>
      <c r="D53" s="123" t="s">
        <v>2787</v>
      </c>
      <c r="E53" s="123" t="s">
        <v>2787</v>
      </c>
      <c r="F53" s="124">
        <v>0.07591435185185186</v>
      </c>
      <c r="G53" s="38">
        <v>108</v>
      </c>
      <c r="H53" s="124">
        <v>0.18574074074074073</v>
      </c>
      <c r="I53" s="38">
        <v>70</v>
      </c>
      <c r="J53" s="124">
        <v>0.30430555555555555</v>
      </c>
      <c r="K53" s="38">
        <v>44</v>
      </c>
      <c r="L53" s="124">
        <v>0.4068865740740741</v>
      </c>
      <c r="M53" s="38">
        <v>52</v>
      </c>
    </row>
    <row r="54" spans="1:13" ht="12.75">
      <c r="A54" s="116">
        <v>53</v>
      </c>
      <c r="B54" s="121" t="s">
        <v>36</v>
      </c>
      <c r="C54" s="122" t="s">
        <v>724</v>
      </c>
      <c r="D54" s="123" t="s">
        <v>1816</v>
      </c>
      <c r="E54" s="123" t="s">
        <v>1816</v>
      </c>
      <c r="F54" s="124">
        <v>0.045428240740740734</v>
      </c>
      <c r="G54" s="38">
        <v>1</v>
      </c>
      <c r="H54" s="124">
        <v>0.17629629629629628</v>
      </c>
      <c r="I54" s="38">
        <v>34</v>
      </c>
      <c r="J54" s="124">
        <v>0.30474537037037036</v>
      </c>
      <c r="K54" s="38">
        <v>47</v>
      </c>
      <c r="L54" s="124">
        <v>0.4068981481481482</v>
      </c>
      <c r="M54" s="38">
        <v>53</v>
      </c>
    </row>
    <row r="55" spans="1:13" ht="12.75">
      <c r="A55" s="116">
        <v>54</v>
      </c>
      <c r="B55" s="121" t="s">
        <v>18</v>
      </c>
      <c r="C55" s="122" t="s">
        <v>863</v>
      </c>
      <c r="D55" s="123" t="s">
        <v>1816</v>
      </c>
      <c r="E55" s="123" t="s">
        <v>3031</v>
      </c>
      <c r="F55" s="124">
        <v>0.07740740740740741</v>
      </c>
      <c r="G55" s="38">
        <v>129</v>
      </c>
      <c r="H55" s="124">
        <v>0.18913194444444445</v>
      </c>
      <c r="I55" s="38">
        <v>78</v>
      </c>
      <c r="J55" s="124">
        <v>0.3069675925925926</v>
      </c>
      <c r="K55" s="38">
        <v>51</v>
      </c>
      <c r="L55" s="124">
        <v>0.4069212962962963</v>
      </c>
      <c r="M55" s="38">
        <v>54</v>
      </c>
    </row>
    <row r="56" spans="1:13" ht="12.75">
      <c r="A56" s="116">
        <v>55</v>
      </c>
      <c r="B56" s="121" t="s">
        <v>718</v>
      </c>
      <c r="C56" s="122" t="s">
        <v>44</v>
      </c>
      <c r="D56" s="123" t="s">
        <v>2787</v>
      </c>
      <c r="E56" s="123" t="s">
        <v>2787</v>
      </c>
      <c r="F56" s="124">
        <v>0.08278935185185186</v>
      </c>
      <c r="G56" s="38">
        <v>225</v>
      </c>
      <c r="H56" s="124">
        <v>0.1980787037037037</v>
      </c>
      <c r="I56" s="38">
        <v>118</v>
      </c>
      <c r="J56" s="124">
        <v>0.3169212962962963</v>
      </c>
      <c r="K56" s="38">
        <v>73</v>
      </c>
      <c r="L56" s="124">
        <v>0.4113773148148148</v>
      </c>
      <c r="M56" s="38">
        <v>55</v>
      </c>
    </row>
    <row r="57" spans="1:13" ht="12.75">
      <c r="A57" s="116">
        <v>56</v>
      </c>
      <c r="B57" s="121" t="s">
        <v>347</v>
      </c>
      <c r="C57" s="122" t="s">
        <v>864</v>
      </c>
      <c r="D57" s="123" t="s">
        <v>1816</v>
      </c>
      <c r="E57" s="123" t="s">
        <v>1816</v>
      </c>
      <c r="F57" s="124">
        <v>0.07474537037037036</v>
      </c>
      <c r="G57" s="38">
        <v>93</v>
      </c>
      <c r="H57" s="124">
        <v>0.19166666666666665</v>
      </c>
      <c r="I57" s="38">
        <v>91</v>
      </c>
      <c r="J57" s="124">
        <v>0.3181712962962963</v>
      </c>
      <c r="K57" s="38">
        <v>74</v>
      </c>
      <c r="L57" s="124">
        <v>0.4115162037037037</v>
      </c>
      <c r="M57" s="38">
        <v>56</v>
      </c>
    </row>
    <row r="58" spans="1:13" ht="12.75">
      <c r="A58" s="116">
        <v>57</v>
      </c>
      <c r="B58" s="121" t="s">
        <v>23</v>
      </c>
      <c r="C58" s="122" t="s">
        <v>411</v>
      </c>
      <c r="D58" s="123" t="s">
        <v>1816</v>
      </c>
      <c r="E58" s="123" t="s">
        <v>3031</v>
      </c>
      <c r="F58" s="124">
        <v>0.07319444444444444</v>
      </c>
      <c r="G58" s="38">
        <v>72</v>
      </c>
      <c r="H58" s="124">
        <v>0.18682870370370372</v>
      </c>
      <c r="I58" s="38">
        <v>75</v>
      </c>
      <c r="J58" s="124">
        <v>0.31515046296296295</v>
      </c>
      <c r="K58" s="38">
        <v>68</v>
      </c>
      <c r="L58" s="124">
        <v>0.41229166666666667</v>
      </c>
      <c r="M58" s="38">
        <v>57</v>
      </c>
    </row>
    <row r="59" spans="1:13" ht="12.75">
      <c r="A59" s="116">
        <v>58</v>
      </c>
      <c r="B59" s="121" t="s">
        <v>293</v>
      </c>
      <c r="C59" s="122" t="s">
        <v>65</v>
      </c>
      <c r="D59" s="123" t="s">
        <v>1816</v>
      </c>
      <c r="E59" s="123" t="s">
        <v>3032</v>
      </c>
      <c r="F59" s="124">
        <v>0.07265046296296296</v>
      </c>
      <c r="G59" s="38">
        <v>65</v>
      </c>
      <c r="H59" s="124">
        <v>0.18953703703703703</v>
      </c>
      <c r="I59" s="38">
        <v>80</v>
      </c>
      <c r="J59" s="124">
        <v>0.31556712962962963</v>
      </c>
      <c r="K59" s="38">
        <v>70</v>
      </c>
      <c r="L59" s="124">
        <v>0.41283564814814816</v>
      </c>
      <c r="M59" s="38">
        <v>58</v>
      </c>
    </row>
    <row r="60" spans="1:13" ht="12.75">
      <c r="A60" s="116">
        <v>59</v>
      </c>
      <c r="B60" s="121" t="s">
        <v>23</v>
      </c>
      <c r="C60" s="122" t="s">
        <v>865</v>
      </c>
      <c r="D60" s="123" t="s">
        <v>1816</v>
      </c>
      <c r="E60" s="123" t="s">
        <v>3032</v>
      </c>
      <c r="F60" s="124">
        <v>0.07300925925925926</v>
      </c>
      <c r="G60" s="38">
        <v>69</v>
      </c>
      <c r="H60" s="124">
        <v>0.17965277777777777</v>
      </c>
      <c r="I60" s="38">
        <v>41</v>
      </c>
      <c r="J60" s="124">
        <v>0.3113425925925926</v>
      </c>
      <c r="K60" s="38">
        <v>60</v>
      </c>
      <c r="L60" s="124">
        <v>0.412962962962963</v>
      </c>
      <c r="M60" s="38">
        <v>59</v>
      </c>
    </row>
    <row r="61" spans="1:13" ht="12.75">
      <c r="A61" s="116">
        <v>60</v>
      </c>
      <c r="B61" s="121" t="s">
        <v>20</v>
      </c>
      <c r="C61" s="122" t="s">
        <v>331</v>
      </c>
      <c r="D61" s="123" t="s">
        <v>1816</v>
      </c>
      <c r="E61" s="123" t="s">
        <v>3031</v>
      </c>
      <c r="F61" s="124">
        <v>0.07954861111111111</v>
      </c>
      <c r="G61" s="38">
        <v>179</v>
      </c>
      <c r="H61" s="124">
        <v>0.18971064814814817</v>
      </c>
      <c r="I61" s="38">
        <v>82</v>
      </c>
      <c r="J61" s="124">
        <v>0.30636574074074074</v>
      </c>
      <c r="K61" s="38">
        <v>50</v>
      </c>
      <c r="L61" s="124">
        <v>0.41313657407407406</v>
      </c>
      <c r="M61" s="38">
        <v>60</v>
      </c>
    </row>
    <row r="62" spans="1:13" ht="12.75">
      <c r="A62" s="116">
        <v>61</v>
      </c>
      <c r="B62" s="121" t="s">
        <v>36</v>
      </c>
      <c r="C62" s="122" t="s">
        <v>565</v>
      </c>
      <c r="D62" s="123" t="s">
        <v>1816</v>
      </c>
      <c r="E62" s="123" t="s">
        <v>3032</v>
      </c>
      <c r="F62" s="124">
        <v>0.07353009259259259</v>
      </c>
      <c r="G62" s="38">
        <v>76</v>
      </c>
      <c r="H62" s="124">
        <v>0.1853935185185185</v>
      </c>
      <c r="I62" s="38">
        <v>67</v>
      </c>
      <c r="J62" s="124">
        <v>0.31016203703703704</v>
      </c>
      <c r="K62" s="38">
        <v>57</v>
      </c>
      <c r="L62" s="124">
        <v>0.41347222222222224</v>
      </c>
      <c r="M62" s="38">
        <v>61</v>
      </c>
    </row>
    <row r="63" spans="1:13" ht="12.75">
      <c r="A63" s="116">
        <v>62</v>
      </c>
      <c r="B63" s="121" t="s">
        <v>40</v>
      </c>
      <c r="C63" s="122" t="s">
        <v>125</v>
      </c>
      <c r="D63" s="123" t="s">
        <v>1816</v>
      </c>
      <c r="E63" s="123" t="s">
        <v>1816</v>
      </c>
      <c r="F63" s="124">
        <v>0.07148148148148148</v>
      </c>
      <c r="G63" s="38">
        <v>54</v>
      </c>
      <c r="H63" s="124">
        <v>0.1849652777777778</v>
      </c>
      <c r="I63" s="38">
        <v>64</v>
      </c>
      <c r="J63" s="124">
        <v>0.3163078703703704</v>
      </c>
      <c r="K63" s="38">
        <v>72</v>
      </c>
      <c r="L63" s="124">
        <v>0.4135416666666667</v>
      </c>
      <c r="M63" s="38">
        <v>62</v>
      </c>
    </row>
    <row r="64" spans="1:13" ht="12.75">
      <c r="A64" s="116">
        <v>63</v>
      </c>
      <c r="B64" s="121" t="s">
        <v>43</v>
      </c>
      <c r="C64" s="122" t="s">
        <v>676</v>
      </c>
      <c r="D64" s="123" t="s">
        <v>2787</v>
      </c>
      <c r="E64" s="123" t="s">
        <v>3033</v>
      </c>
      <c r="F64" s="124">
        <v>0.07403935185185186</v>
      </c>
      <c r="G64" s="38">
        <v>85</v>
      </c>
      <c r="H64" s="124">
        <v>0.19627314814814814</v>
      </c>
      <c r="I64" s="38">
        <v>111</v>
      </c>
      <c r="J64" s="124">
        <v>0.3145949074074074</v>
      </c>
      <c r="K64" s="38">
        <v>65</v>
      </c>
      <c r="L64" s="124">
        <v>0.41378472222222223</v>
      </c>
      <c r="M64" s="38">
        <v>63</v>
      </c>
    </row>
    <row r="65" spans="1:13" ht="12.75">
      <c r="A65" s="116">
        <v>64</v>
      </c>
      <c r="B65" s="121" t="s">
        <v>808</v>
      </c>
      <c r="C65" s="122" t="s">
        <v>866</v>
      </c>
      <c r="D65" s="123" t="s">
        <v>1816</v>
      </c>
      <c r="E65" s="123" t="s">
        <v>1816</v>
      </c>
      <c r="F65" s="124">
        <v>0.07121527777777777</v>
      </c>
      <c r="G65" s="38">
        <v>50</v>
      </c>
      <c r="H65" s="124">
        <v>0.1780787037037037</v>
      </c>
      <c r="I65" s="38">
        <v>37</v>
      </c>
      <c r="J65" s="124">
        <v>0.3059027777777778</v>
      </c>
      <c r="K65" s="38">
        <v>49</v>
      </c>
      <c r="L65" s="124">
        <v>0.41438657407407403</v>
      </c>
      <c r="M65" s="38">
        <v>64</v>
      </c>
    </row>
    <row r="66" spans="1:13" ht="12.75">
      <c r="A66" s="116">
        <v>65</v>
      </c>
      <c r="B66" s="121" t="s">
        <v>9</v>
      </c>
      <c r="C66" s="122" t="s">
        <v>670</v>
      </c>
      <c r="D66" s="123" t="s">
        <v>1816</v>
      </c>
      <c r="E66" s="123" t="s">
        <v>3031</v>
      </c>
      <c r="F66" s="124">
        <v>0.10704861111111112</v>
      </c>
      <c r="G66" s="38">
        <v>355</v>
      </c>
      <c r="H66" s="124">
        <v>0.21258101851851852</v>
      </c>
      <c r="I66" s="38">
        <v>194</v>
      </c>
      <c r="J66" s="124">
        <v>0.329212962962963</v>
      </c>
      <c r="K66" s="38">
        <v>102</v>
      </c>
      <c r="L66" s="124">
        <v>0.4144097222222222</v>
      </c>
      <c r="M66" s="38">
        <v>65</v>
      </c>
    </row>
    <row r="67" spans="1:13" ht="12.75">
      <c r="A67" s="116">
        <v>66</v>
      </c>
      <c r="B67" s="121" t="s">
        <v>49</v>
      </c>
      <c r="C67" s="122" t="s">
        <v>51</v>
      </c>
      <c r="D67" s="123" t="s">
        <v>1816</v>
      </c>
      <c r="E67" s="123" t="s">
        <v>3032</v>
      </c>
      <c r="F67" s="124">
        <v>0.07724537037037037</v>
      </c>
      <c r="G67" s="38">
        <v>126</v>
      </c>
      <c r="H67" s="124">
        <v>0.19238425925925925</v>
      </c>
      <c r="I67" s="38">
        <v>96</v>
      </c>
      <c r="J67" s="124">
        <v>0.31601851851851853</v>
      </c>
      <c r="K67" s="38">
        <v>71</v>
      </c>
      <c r="L67" s="124">
        <v>0.41460648148148144</v>
      </c>
      <c r="M67" s="38">
        <v>66</v>
      </c>
    </row>
    <row r="68" spans="1:13" ht="12.75">
      <c r="A68" s="116">
        <v>67</v>
      </c>
      <c r="B68" s="121" t="s">
        <v>11</v>
      </c>
      <c r="C68" s="122" t="s">
        <v>17</v>
      </c>
      <c r="D68" s="123" t="s">
        <v>1816</v>
      </c>
      <c r="E68" s="123" t="s">
        <v>3032</v>
      </c>
      <c r="F68" s="124">
        <v>0.07908564814814815</v>
      </c>
      <c r="G68" s="38">
        <v>166</v>
      </c>
      <c r="H68" s="124">
        <v>0.19688657407407406</v>
      </c>
      <c r="I68" s="38">
        <v>114</v>
      </c>
      <c r="J68" s="124">
        <v>0.32254629629629633</v>
      </c>
      <c r="K68" s="38">
        <v>87</v>
      </c>
      <c r="L68" s="124">
        <v>0.4158564814814815</v>
      </c>
      <c r="M68" s="38">
        <v>67</v>
      </c>
    </row>
    <row r="69" spans="1:13" ht="12.75">
      <c r="A69" s="116">
        <v>68</v>
      </c>
      <c r="B69" s="121" t="s">
        <v>826</v>
      </c>
      <c r="C69" s="122" t="s">
        <v>867</v>
      </c>
      <c r="D69" s="123" t="s">
        <v>1816</v>
      </c>
      <c r="E69" s="123" t="s">
        <v>1816</v>
      </c>
      <c r="F69" s="124">
        <v>0.07091435185185185</v>
      </c>
      <c r="G69" s="38">
        <v>49</v>
      </c>
      <c r="H69" s="124">
        <v>0.18313657407407405</v>
      </c>
      <c r="I69" s="38">
        <v>50</v>
      </c>
      <c r="J69" s="124">
        <v>0.31077546296296293</v>
      </c>
      <c r="K69" s="38">
        <v>59</v>
      </c>
      <c r="L69" s="124">
        <v>0.4161574074074074</v>
      </c>
      <c r="M69" s="38">
        <v>68</v>
      </c>
    </row>
    <row r="70" spans="1:13" ht="12.75">
      <c r="A70" s="116">
        <v>69</v>
      </c>
      <c r="B70" s="121" t="s">
        <v>73</v>
      </c>
      <c r="C70" s="122" t="s">
        <v>868</v>
      </c>
      <c r="D70" s="123" t="s">
        <v>1816</v>
      </c>
      <c r="E70" s="123" t="s">
        <v>3031</v>
      </c>
      <c r="F70" s="124">
        <v>0.07412037037037038</v>
      </c>
      <c r="G70" s="38">
        <v>87</v>
      </c>
      <c r="H70" s="124">
        <v>0.1849074074074074</v>
      </c>
      <c r="I70" s="38">
        <v>63</v>
      </c>
      <c r="J70" s="124">
        <v>0.30821759259259257</v>
      </c>
      <c r="K70" s="38">
        <v>55</v>
      </c>
      <c r="L70" s="124">
        <v>0.4166087962962963</v>
      </c>
      <c r="M70" s="38">
        <v>69</v>
      </c>
    </row>
    <row r="71" spans="1:13" ht="12.75">
      <c r="A71" s="116">
        <v>70</v>
      </c>
      <c r="B71" s="121" t="s">
        <v>40</v>
      </c>
      <c r="C71" s="122" t="s">
        <v>869</v>
      </c>
      <c r="D71" s="123" t="s">
        <v>1816</v>
      </c>
      <c r="E71" s="123" t="s">
        <v>3031</v>
      </c>
      <c r="F71" s="124">
        <v>0.06875</v>
      </c>
      <c r="G71" s="38">
        <v>38</v>
      </c>
      <c r="H71" s="124">
        <v>0.1761574074074074</v>
      </c>
      <c r="I71" s="38">
        <v>33</v>
      </c>
      <c r="J71" s="124">
        <v>0.3194560185185185</v>
      </c>
      <c r="K71" s="38">
        <v>75</v>
      </c>
      <c r="L71" s="124">
        <v>0.42055555555555557</v>
      </c>
      <c r="M71" s="38">
        <v>70</v>
      </c>
    </row>
    <row r="72" spans="1:13" ht="12.75">
      <c r="A72" s="116">
        <v>71</v>
      </c>
      <c r="B72" s="121" t="s">
        <v>26</v>
      </c>
      <c r="C72" s="122" t="s">
        <v>870</v>
      </c>
      <c r="D72" s="123" t="s">
        <v>1816</v>
      </c>
      <c r="E72" s="123" t="s">
        <v>1816</v>
      </c>
      <c r="F72" s="124">
        <v>0.07083333333333333</v>
      </c>
      <c r="G72" s="38">
        <v>48</v>
      </c>
      <c r="H72" s="124">
        <v>0.1834259259259259</v>
      </c>
      <c r="I72" s="38">
        <v>53</v>
      </c>
      <c r="J72" s="124">
        <v>0.31072916666666667</v>
      </c>
      <c r="K72" s="38">
        <v>58</v>
      </c>
      <c r="L72" s="124">
        <v>0.4210185185185185</v>
      </c>
      <c r="M72" s="38">
        <v>71</v>
      </c>
    </row>
    <row r="73" spans="1:13" ht="12.75">
      <c r="A73" s="116">
        <v>72</v>
      </c>
      <c r="B73" s="121" t="s">
        <v>333</v>
      </c>
      <c r="C73" s="122" t="s">
        <v>42</v>
      </c>
      <c r="D73" s="123" t="s">
        <v>2787</v>
      </c>
      <c r="E73" s="123" t="s">
        <v>2787</v>
      </c>
      <c r="F73" s="124">
        <v>0.07128472222222222</v>
      </c>
      <c r="G73" s="38">
        <v>51</v>
      </c>
      <c r="H73" s="124">
        <v>0.18537037037037038</v>
      </c>
      <c r="I73" s="38">
        <v>66</v>
      </c>
      <c r="J73" s="124">
        <v>0.3101041666666667</v>
      </c>
      <c r="K73" s="38">
        <v>56</v>
      </c>
      <c r="L73" s="124">
        <v>0.4222685185185185</v>
      </c>
      <c r="M73" s="38">
        <v>72</v>
      </c>
    </row>
    <row r="74" spans="1:13" ht="12.75">
      <c r="A74" s="116">
        <v>73</v>
      </c>
      <c r="B74" s="121" t="s">
        <v>1</v>
      </c>
      <c r="C74" s="122" t="s">
        <v>488</v>
      </c>
      <c r="D74" s="123" t="s">
        <v>1816</v>
      </c>
      <c r="E74" s="123" t="s">
        <v>3031</v>
      </c>
      <c r="F74" s="124">
        <v>0.07844907407407407</v>
      </c>
      <c r="G74" s="38">
        <v>151</v>
      </c>
      <c r="H74" s="124">
        <v>0.19128472222222223</v>
      </c>
      <c r="I74" s="38">
        <v>88</v>
      </c>
      <c r="J74" s="124">
        <v>0.3213078703703704</v>
      </c>
      <c r="K74" s="38">
        <v>79</v>
      </c>
      <c r="L74" s="124">
        <v>0.4225231481481482</v>
      </c>
      <c r="M74" s="38">
        <v>73</v>
      </c>
    </row>
    <row r="75" spans="1:13" ht="12.75">
      <c r="A75" s="116">
        <v>74</v>
      </c>
      <c r="B75" s="121" t="s">
        <v>3034</v>
      </c>
      <c r="C75" s="122" t="s">
        <v>722</v>
      </c>
      <c r="D75" s="123" t="s">
        <v>1816</v>
      </c>
      <c r="E75" s="123" t="s">
        <v>1816</v>
      </c>
      <c r="F75" s="124">
        <v>0.07583333333333334</v>
      </c>
      <c r="G75" s="38">
        <v>106</v>
      </c>
      <c r="H75" s="124">
        <v>0.1909490740740741</v>
      </c>
      <c r="I75" s="38">
        <v>87</v>
      </c>
      <c r="J75" s="124">
        <v>0.32155092592592593</v>
      </c>
      <c r="K75" s="38">
        <v>81</v>
      </c>
      <c r="L75" s="124">
        <v>0.4227662037037037</v>
      </c>
      <c r="M75" s="38">
        <v>74</v>
      </c>
    </row>
    <row r="76" spans="1:13" ht="12.75">
      <c r="A76" s="116">
        <v>75</v>
      </c>
      <c r="B76" s="121" t="s">
        <v>38</v>
      </c>
      <c r="C76" s="122" t="s">
        <v>53</v>
      </c>
      <c r="D76" s="123" t="s">
        <v>1816</v>
      </c>
      <c r="E76" s="123" t="s">
        <v>3035</v>
      </c>
      <c r="F76" s="124">
        <v>0.08064814814814815</v>
      </c>
      <c r="G76" s="38">
        <v>209</v>
      </c>
      <c r="H76" s="124">
        <v>0.19768518518518519</v>
      </c>
      <c r="I76" s="38">
        <v>116</v>
      </c>
      <c r="J76" s="124">
        <v>0.32165509259259256</v>
      </c>
      <c r="K76" s="38">
        <v>82</v>
      </c>
      <c r="L76" s="124">
        <v>0.42347222222222225</v>
      </c>
      <c r="M76" s="38">
        <v>75</v>
      </c>
    </row>
    <row r="77" spans="1:13" ht="12.75">
      <c r="A77" s="116">
        <v>76</v>
      </c>
      <c r="B77" s="121" t="s">
        <v>30</v>
      </c>
      <c r="C77" s="122" t="s">
        <v>871</v>
      </c>
      <c r="D77" s="123" t="s">
        <v>1816</v>
      </c>
      <c r="E77" s="123" t="s">
        <v>3031</v>
      </c>
      <c r="F77" s="124">
        <v>0.07366898148148149</v>
      </c>
      <c r="G77" s="38">
        <v>78</v>
      </c>
      <c r="H77" s="124">
        <v>0.1870601851851852</v>
      </c>
      <c r="I77" s="38">
        <v>76</v>
      </c>
      <c r="J77" s="124">
        <v>0.32144675925925925</v>
      </c>
      <c r="K77" s="38">
        <v>80</v>
      </c>
      <c r="L77" s="124">
        <v>0.4265277777777778</v>
      </c>
      <c r="M77" s="38">
        <v>76</v>
      </c>
    </row>
    <row r="78" spans="1:13" ht="12.75">
      <c r="A78" s="116">
        <v>77</v>
      </c>
      <c r="B78" s="121" t="s">
        <v>40</v>
      </c>
      <c r="C78" s="122" t="s">
        <v>112</v>
      </c>
      <c r="D78" s="123" t="s">
        <v>1816</v>
      </c>
      <c r="E78" s="123" t="s">
        <v>3031</v>
      </c>
      <c r="F78" s="124">
        <v>0.06465277777777778</v>
      </c>
      <c r="G78" s="38">
        <v>18</v>
      </c>
      <c r="H78" s="124">
        <v>0.1799537037037037</v>
      </c>
      <c r="I78" s="38">
        <v>42</v>
      </c>
      <c r="J78" s="124">
        <v>0.3196527777777778</v>
      </c>
      <c r="K78" s="38">
        <v>77</v>
      </c>
      <c r="L78" s="124">
        <v>0.4265856481481482</v>
      </c>
      <c r="M78" s="38">
        <v>77</v>
      </c>
    </row>
    <row r="79" spans="1:13" ht="12.75">
      <c r="A79" s="116">
        <v>78</v>
      </c>
      <c r="B79" s="121" t="s">
        <v>797</v>
      </c>
      <c r="C79" s="122" t="s">
        <v>872</v>
      </c>
      <c r="D79" s="123" t="s">
        <v>1816</v>
      </c>
      <c r="E79" s="123" t="s">
        <v>3031</v>
      </c>
      <c r="F79" s="124">
        <v>0.06902777777777779</v>
      </c>
      <c r="G79" s="38">
        <v>42</v>
      </c>
      <c r="H79" s="124">
        <v>0.1792476851851852</v>
      </c>
      <c r="I79" s="38">
        <v>39</v>
      </c>
      <c r="J79" s="124">
        <v>0.31950231481481484</v>
      </c>
      <c r="K79" s="38">
        <v>76</v>
      </c>
      <c r="L79" s="124">
        <v>0.4267592592592593</v>
      </c>
      <c r="M79" s="38">
        <v>78</v>
      </c>
    </row>
    <row r="80" spans="1:13" ht="12.75">
      <c r="A80" s="116">
        <v>79</v>
      </c>
      <c r="B80" s="121" t="s">
        <v>177</v>
      </c>
      <c r="C80" s="122" t="s">
        <v>630</v>
      </c>
      <c r="D80" s="123" t="s">
        <v>1816</v>
      </c>
      <c r="E80" s="123" t="s">
        <v>3031</v>
      </c>
      <c r="F80" s="124">
        <v>0.07215277777777777</v>
      </c>
      <c r="G80" s="38">
        <v>60</v>
      </c>
      <c r="H80" s="124">
        <v>0.18475694444444446</v>
      </c>
      <c r="I80" s="38">
        <v>61</v>
      </c>
      <c r="J80" s="124">
        <v>0.30344907407407407</v>
      </c>
      <c r="K80" s="38">
        <v>43</v>
      </c>
      <c r="L80" s="124">
        <v>0.4280671296296296</v>
      </c>
      <c r="M80" s="38">
        <v>79</v>
      </c>
    </row>
    <row r="81" spans="1:13" ht="12.75">
      <c r="A81" s="116">
        <v>80</v>
      </c>
      <c r="B81" s="121" t="s">
        <v>131</v>
      </c>
      <c r="C81" s="122" t="s">
        <v>873</v>
      </c>
      <c r="D81" s="123" t="s">
        <v>1816</v>
      </c>
      <c r="E81" s="123" t="s">
        <v>1816</v>
      </c>
      <c r="F81" s="124">
        <v>0.07666666666666666</v>
      </c>
      <c r="G81" s="38">
        <v>118</v>
      </c>
      <c r="H81" s="124">
        <v>0.1941087962962963</v>
      </c>
      <c r="I81" s="38">
        <v>103</v>
      </c>
      <c r="J81" s="124">
        <v>0.3231597222222222</v>
      </c>
      <c r="K81" s="38">
        <v>90</v>
      </c>
      <c r="L81" s="124">
        <v>0.42818287037037034</v>
      </c>
      <c r="M81" s="38">
        <v>80</v>
      </c>
    </row>
    <row r="82" spans="1:13" ht="12.75">
      <c r="A82" s="116">
        <v>81</v>
      </c>
      <c r="B82" s="121" t="s">
        <v>49</v>
      </c>
      <c r="C82" s="122" t="s">
        <v>723</v>
      </c>
      <c r="D82" s="123" t="s">
        <v>1816</v>
      </c>
      <c r="E82" s="123" t="s">
        <v>1816</v>
      </c>
      <c r="F82" s="124">
        <v>0.07582175925925926</v>
      </c>
      <c r="G82" s="38">
        <v>105</v>
      </c>
      <c r="H82" s="124">
        <v>0.19083333333333333</v>
      </c>
      <c r="I82" s="38">
        <v>85</v>
      </c>
      <c r="J82" s="124">
        <v>0.3224652777777778</v>
      </c>
      <c r="K82" s="38">
        <v>86</v>
      </c>
      <c r="L82" s="124">
        <v>0.4293518518518518</v>
      </c>
      <c r="M82" s="38">
        <v>81</v>
      </c>
    </row>
    <row r="83" spans="1:13" ht="12.75">
      <c r="A83" s="116">
        <v>82</v>
      </c>
      <c r="B83" s="121" t="s">
        <v>30</v>
      </c>
      <c r="C83" s="122" t="s">
        <v>784</v>
      </c>
      <c r="D83" s="123" t="s">
        <v>1816</v>
      </c>
      <c r="E83" s="123" t="s">
        <v>1816</v>
      </c>
      <c r="F83" s="124">
        <v>0.07283564814814815</v>
      </c>
      <c r="G83" s="38">
        <v>68</v>
      </c>
      <c r="H83" s="124">
        <v>0.1852546296296296</v>
      </c>
      <c r="I83" s="38">
        <v>65</v>
      </c>
      <c r="J83" s="124">
        <v>0.32282407407407404</v>
      </c>
      <c r="K83" s="38">
        <v>89</v>
      </c>
      <c r="L83" s="124">
        <v>0.429375</v>
      </c>
      <c r="M83" s="38">
        <v>82</v>
      </c>
    </row>
    <row r="84" spans="1:13" ht="12.75">
      <c r="A84" s="116">
        <v>83</v>
      </c>
      <c r="B84" s="121" t="s">
        <v>144</v>
      </c>
      <c r="C84" s="122" t="s">
        <v>874</v>
      </c>
      <c r="D84" s="123" t="s">
        <v>1816</v>
      </c>
      <c r="E84" s="123" t="s">
        <v>1816</v>
      </c>
      <c r="F84" s="124">
        <v>0.07565972222222223</v>
      </c>
      <c r="G84" s="38">
        <v>101</v>
      </c>
      <c r="H84" s="124">
        <v>0.19086805555555555</v>
      </c>
      <c r="I84" s="38">
        <v>86</v>
      </c>
      <c r="J84" s="124">
        <v>0.3221064814814815</v>
      </c>
      <c r="K84" s="38">
        <v>85</v>
      </c>
      <c r="L84" s="124">
        <v>0.4295949074074074</v>
      </c>
      <c r="M84" s="38">
        <v>83</v>
      </c>
    </row>
    <row r="85" spans="1:13" ht="12.75">
      <c r="A85" s="116">
        <v>84</v>
      </c>
      <c r="B85" s="121" t="s">
        <v>72</v>
      </c>
      <c r="C85" s="122" t="s">
        <v>348</v>
      </c>
      <c r="D85" s="123" t="s">
        <v>1816</v>
      </c>
      <c r="E85" s="123" t="s">
        <v>1816</v>
      </c>
      <c r="F85" s="124">
        <v>0.07307870370370372</v>
      </c>
      <c r="G85" s="38">
        <v>70</v>
      </c>
      <c r="H85" s="124">
        <v>0.18325231481481483</v>
      </c>
      <c r="I85" s="38">
        <v>51</v>
      </c>
      <c r="J85" s="124">
        <v>0.32083333333333336</v>
      </c>
      <c r="K85" s="38">
        <v>78</v>
      </c>
      <c r="L85" s="124">
        <v>0.4297337962962963</v>
      </c>
      <c r="M85" s="38">
        <v>84</v>
      </c>
    </row>
    <row r="86" spans="1:13" ht="12.75">
      <c r="A86" s="116">
        <v>85</v>
      </c>
      <c r="B86" s="121" t="s">
        <v>175</v>
      </c>
      <c r="C86" s="122" t="s">
        <v>875</v>
      </c>
      <c r="D86" s="123" t="s">
        <v>2787</v>
      </c>
      <c r="E86" s="123" t="s">
        <v>2787</v>
      </c>
      <c r="F86" s="124">
        <v>0.07989583333333333</v>
      </c>
      <c r="G86" s="38">
        <v>190</v>
      </c>
      <c r="H86" s="124">
        <v>0.20314814814814816</v>
      </c>
      <c r="I86" s="38">
        <v>141</v>
      </c>
      <c r="J86" s="124">
        <v>0.32896990740740745</v>
      </c>
      <c r="K86" s="38">
        <v>101</v>
      </c>
      <c r="L86" s="124">
        <v>0.43083333333333335</v>
      </c>
      <c r="M86" s="38">
        <v>85</v>
      </c>
    </row>
    <row r="87" spans="1:13" ht="12.75">
      <c r="A87" s="116">
        <v>86</v>
      </c>
      <c r="B87" s="121" t="s">
        <v>413</v>
      </c>
      <c r="C87" s="122" t="s">
        <v>92</v>
      </c>
      <c r="D87" s="123" t="s">
        <v>1816</v>
      </c>
      <c r="E87" s="123" t="s">
        <v>1816</v>
      </c>
      <c r="F87" s="124">
        <v>0.07546296296296297</v>
      </c>
      <c r="G87" s="38">
        <v>99</v>
      </c>
      <c r="H87" s="124">
        <v>0.19631944444444446</v>
      </c>
      <c r="I87" s="38">
        <v>112</v>
      </c>
      <c r="J87" s="124">
        <v>0.3264699074074074</v>
      </c>
      <c r="K87" s="38">
        <v>97</v>
      </c>
      <c r="L87" s="124">
        <v>0.43125</v>
      </c>
      <c r="M87" s="38">
        <v>86</v>
      </c>
    </row>
    <row r="88" spans="1:13" ht="12.75">
      <c r="A88" s="116">
        <v>87</v>
      </c>
      <c r="B88" s="121" t="s">
        <v>111</v>
      </c>
      <c r="C88" s="122" t="s">
        <v>272</v>
      </c>
      <c r="D88" s="123" t="s">
        <v>1816</v>
      </c>
      <c r="E88" s="123" t="s">
        <v>1816</v>
      </c>
      <c r="F88" s="124">
        <v>0.07203703703703704</v>
      </c>
      <c r="G88" s="38">
        <v>59</v>
      </c>
      <c r="H88" s="124">
        <v>0.18309027777777778</v>
      </c>
      <c r="I88" s="38">
        <v>49</v>
      </c>
      <c r="J88" s="124">
        <v>0.3154166666666667</v>
      </c>
      <c r="K88" s="38">
        <v>69</v>
      </c>
      <c r="L88" s="124">
        <v>0.43175925925925923</v>
      </c>
      <c r="M88" s="38">
        <v>87</v>
      </c>
    </row>
    <row r="89" spans="1:13" ht="12.75">
      <c r="A89" s="116">
        <v>88</v>
      </c>
      <c r="B89" s="121" t="s">
        <v>151</v>
      </c>
      <c r="C89" s="122" t="s">
        <v>58</v>
      </c>
      <c r="D89" s="123" t="s">
        <v>1816</v>
      </c>
      <c r="E89" s="123" t="s">
        <v>1816</v>
      </c>
      <c r="F89" s="124">
        <v>0.0719675925925926</v>
      </c>
      <c r="G89" s="38">
        <v>58</v>
      </c>
      <c r="H89" s="124">
        <v>0.1855324074074074</v>
      </c>
      <c r="I89" s="38">
        <v>68</v>
      </c>
      <c r="J89" s="124">
        <v>0.3129513888888889</v>
      </c>
      <c r="K89" s="38">
        <v>61</v>
      </c>
      <c r="L89" s="124">
        <v>0.43206018518518513</v>
      </c>
      <c r="M89" s="38">
        <v>88</v>
      </c>
    </row>
    <row r="90" spans="1:13" ht="12.75">
      <c r="A90" s="116">
        <v>89</v>
      </c>
      <c r="B90" s="121" t="s">
        <v>876</v>
      </c>
      <c r="C90" s="122" t="s">
        <v>773</v>
      </c>
      <c r="D90" s="123" t="s">
        <v>1816</v>
      </c>
      <c r="E90" s="123" t="s">
        <v>3032</v>
      </c>
      <c r="F90" s="124">
        <v>0.06967592592592593</v>
      </c>
      <c r="G90" s="38">
        <v>44</v>
      </c>
      <c r="H90" s="124">
        <v>0.1841435185185185</v>
      </c>
      <c r="I90" s="38">
        <v>59</v>
      </c>
      <c r="J90" s="124">
        <v>0.3139351851851852</v>
      </c>
      <c r="K90" s="38">
        <v>64</v>
      </c>
      <c r="L90" s="124">
        <v>0.4328472222222222</v>
      </c>
      <c r="M90" s="38">
        <v>89</v>
      </c>
    </row>
    <row r="91" spans="1:13" ht="12.75">
      <c r="A91" s="116">
        <v>90</v>
      </c>
      <c r="B91" s="121" t="s">
        <v>177</v>
      </c>
      <c r="C91" s="122" t="s">
        <v>331</v>
      </c>
      <c r="D91" s="123" t="s">
        <v>1816</v>
      </c>
      <c r="E91" s="123" t="s">
        <v>1816</v>
      </c>
      <c r="F91" s="124">
        <v>0.07260416666666666</v>
      </c>
      <c r="G91" s="38">
        <v>64</v>
      </c>
      <c r="H91" s="124">
        <v>0.19975694444444445</v>
      </c>
      <c r="I91" s="38">
        <v>128</v>
      </c>
      <c r="J91" s="124">
        <v>0.329537037037037</v>
      </c>
      <c r="K91" s="38">
        <v>103</v>
      </c>
      <c r="L91" s="124">
        <v>0.43375</v>
      </c>
      <c r="M91" s="38">
        <v>90</v>
      </c>
    </row>
    <row r="92" spans="1:13" ht="12.75">
      <c r="A92" s="116">
        <v>91</v>
      </c>
      <c r="B92" s="121" t="s">
        <v>40</v>
      </c>
      <c r="C92" s="122" t="s">
        <v>877</v>
      </c>
      <c r="D92" s="123" t="s">
        <v>1816</v>
      </c>
      <c r="E92" s="123" t="s">
        <v>3032</v>
      </c>
      <c r="F92" s="124">
        <v>0.07850694444444445</v>
      </c>
      <c r="G92" s="38">
        <v>156</v>
      </c>
      <c r="H92" s="124">
        <v>0.19689814814814813</v>
      </c>
      <c r="I92" s="38">
        <v>115</v>
      </c>
      <c r="J92" s="124">
        <v>0.32202546296296297</v>
      </c>
      <c r="K92" s="38">
        <v>84</v>
      </c>
      <c r="L92" s="124">
        <v>0.4340162037037037</v>
      </c>
      <c r="M92" s="38">
        <v>91</v>
      </c>
    </row>
    <row r="93" spans="1:13" ht="12.75">
      <c r="A93" s="116">
        <v>92</v>
      </c>
      <c r="B93" s="121" t="s">
        <v>38</v>
      </c>
      <c r="C93" s="122" t="s">
        <v>878</v>
      </c>
      <c r="D93" s="123" t="s">
        <v>1816</v>
      </c>
      <c r="E93" s="123" t="s">
        <v>3031</v>
      </c>
      <c r="F93" s="124">
        <v>0.07827546296296296</v>
      </c>
      <c r="G93" s="38">
        <v>145</v>
      </c>
      <c r="H93" s="124">
        <v>0.19942129629629632</v>
      </c>
      <c r="I93" s="38">
        <v>126</v>
      </c>
      <c r="J93" s="124">
        <v>0.3339351851851852</v>
      </c>
      <c r="K93" s="38">
        <v>110</v>
      </c>
      <c r="L93" s="124">
        <v>0.4364467592592593</v>
      </c>
      <c r="M93" s="38">
        <v>92</v>
      </c>
    </row>
    <row r="94" spans="1:13" ht="12.75">
      <c r="A94" s="116">
        <v>93</v>
      </c>
      <c r="B94" s="121" t="s">
        <v>170</v>
      </c>
      <c r="C94" s="122" t="s">
        <v>879</v>
      </c>
      <c r="D94" s="123" t="s">
        <v>1816</v>
      </c>
      <c r="E94" s="123" t="s">
        <v>3031</v>
      </c>
      <c r="F94" s="124">
        <v>0.07829861111111111</v>
      </c>
      <c r="G94" s="38">
        <v>147</v>
      </c>
      <c r="H94" s="124">
        <v>0.2005787037037037</v>
      </c>
      <c r="I94" s="38">
        <v>131</v>
      </c>
      <c r="J94" s="124">
        <v>0.33395833333333336</v>
      </c>
      <c r="K94" s="38">
        <v>111</v>
      </c>
      <c r="L94" s="124">
        <v>0.43645833333333334</v>
      </c>
      <c r="M94" s="38">
        <v>93</v>
      </c>
    </row>
    <row r="95" spans="1:13" ht="12.75">
      <c r="A95" s="116">
        <v>94</v>
      </c>
      <c r="B95" s="121" t="s">
        <v>40</v>
      </c>
      <c r="C95" s="122" t="s">
        <v>1274</v>
      </c>
      <c r="D95" s="123" t="s">
        <v>1816</v>
      </c>
      <c r="E95" s="123" t="s">
        <v>3031</v>
      </c>
      <c r="F95" s="124">
        <v>0.07969907407407407</v>
      </c>
      <c r="G95" s="38">
        <v>182</v>
      </c>
      <c r="H95" s="124">
        <v>0.19150462962962964</v>
      </c>
      <c r="I95" s="38">
        <v>90</v>
      </c>
      <c r="J95" s="124">
        <v>0.3261689814814815</v>
      </c>
      <c r="K95" s="38">
        <v>94</v>
      </c>
      <c r="L95" s="124">
        <v>0.43651620370370375</v>
      </c>
      <c r="M95" s="38">
        <v>94</v>
      </c>
    </row>
    <row r="96" spans="1:13" ht="12.75">
      <c r="A96" s="116">
        <v>95</v>
      </c>
      <c r="B96" s="121" t="s">
        <v>22</v>
      </c>
      <c r="C96" s="122" t="s">
        <v>690</v>
      </c>
      <c r="D96" s="123" t="s">
        <v>1816</v>
      </c>
      <c r="E96" s="123" t="s">
        <v>3031</v>
      </c>
      <c r="F96" s="124">
        <v>0.07381944444444444</v>
      </c>
      <c r="G96" s="38">
        <v>81</v>
      </c>
      <c r="H96" s="124">
        <v>0.1951736111111111</v>
      </c>
      <c r="I96" s="38">
        <v>106</v>
      </c>
      <c r="J96" s="124">
        <v>0.32631944444444444</v>
      </c>
      <c r="K96" s="38">
        <v>95</v>
      </c>
      <c r="L96" s="124">
        <v>0.43792824074074077</v>
      </c>
      <c r="M96" s="38">
        <v>95</v>
      </c>
    </row>
    <row r="97" spans="1:13" ht="12.75">
      <c r="A97" s="116">
        <v>96</v>
      </c>
      <c r="B97" s="121" t="s">
        <v>710</v>
      </c>
      <c r="C97" s="122" t="s">
        <v>711</v>
      </c>
      <c r="D97" s="123" t="s">
        <v>1816</v>
      </c>
      <c r="E97" s="123" t="s">
        <v>3031</v>
      </c>
      <c r="F97" s="124">
        <v>0.07623842592592593</v>
      </c>
      <c r="G97" s="38">
        <v>115</v>
      </c>
      <c r="H97" s="124">
        <v>0.19133101851851853</v>
      </c>
      <c r="I97" s="38">
        <v>89</v>
      </c>
      <c r="J97" s="124">
        <v>0.32459490740740743</v>
      </c>
      <c r="K97" s="38">
        <v>91</v>
      </c>
      <c r="L97" s="124">
        <v>0.4380324074074074</v>
      </c>
      <c r="M97" s="38">
        <v>96</v>
      </c>
    </row>
    <row r="98" spans="1:13" ht="12.75">
      <c r="A98" s="116">
        <v>97</v>
      </c>
      <c r="B98" s="121" t="s">
        <v>64</v>
      </c>
      <c r="C98" s="122" t="s">
        <v>10</v>
      </c>
      <c r="D98" s="123" t="s">
        <v>2787</v>
      </c>
      <c r="E98" s="123" t="s">
        <v>3033</v>
      </c>
      <c r="F98" s="124">
        <v>0.07886574074074075</v>
      </c>
      <c r="G98" s="38">
        <v>163</v>
      </c>
      <c r="H98" s="124">
        <v>0.2018171296296296</v>
      </c>
      <c r="I98" s="38">
        <v>134</v>
      </c>
      <c r="J98" s="124">
        <v>0.3342013888888889</v>
      </c>
      <c r="K98" s="38">
        <v>113</v>
      </c>
      <c r="L98" s="124">
        <v>0.43831018518518516</v>
      </c>
      <c r="M98" s="38">
        <v>97</v>
      </c>
    </row>
    <row r="99" spans="1:13" ht="12.75">
      <c r="A99" s="116">
        <v>98</v>
      </c>
      <c r="B99" s="121" t="s">
        <v>841</v>
      </c>
      <c r="C99" s="122" t="s">
        <v>481</v>
      </c>
      <c r="D99" s="123" t="s">
        <v>2787</v>
      </c>
      <c r="E99" s="123" t="s">
        <v>3033</v>
      </c>
      <c r="F99" s="124">
        <v>0.07859953703703704</v>
      </c>
      <c r="G99" s="38">
        <v>158</v>
      </c>
      <c r="H99" s="124">
        <v>0.1989814814814815</v>
      </c>
      <c r="I99" s="38">
        <v>122</v>
      </c>
      <c r="J99" s="124">
        <v>0.33412037037037035</v>
      </c>
      <c r="K99" s="38">
        <v>112</v>
      </c>
      <c r="L99" s="124">
        <v>0.43842592592592594</v>
      </c>
      <c r="M99" s="38">
        <v>98</v>
      </c>
    </row>
    <row r="100" spans="1:13" ht="12.75">
      <c r="A100" s="116">
        <v>99</v>
      </c>
      <c r="B100" s="121" t="s">
        <v>37</v>
      </c>
      <c r="C100" s="122" t="s">
        <v>222</v>
      </c>
      <c r="D100" s="123" t="s">
        <v>1816</v>
      </c>
      <c r="E100" s="123" t="s">
        <v>3031</v>
      </c>
      <c r="F100" s="124">
        <v>0.07341435185185186</v>
      </c>
      <c r="G100" s="38">
        <v>75</v>
      </c>
      <c r="H100" s="124">
        <v>0.18412037037037035</v>
      </c>
      <c r="I100" s="38">
        <v>58</v>
      </c>
      <c r="J100" s="124">
        <v>0.33001157407407405</v>
      </c>
      <c r="K100" s="38">
        <v>104</v>
      </c>
      <c r="L100" s="124">
        <v>0.43886574074074075</v>
      </c>
      <c r="M100" s="38">
        <v>99</v>
      </c>
    </row>
    <row r="101" spans="1:13" ht="12.75">
      <c r="A101" s="116">
        <v>100</v>
      </c>
      <c r="B101" s="121" t="s">
        <v>45</v>
      </c>
      <c r="C101" s="122" t="s">
        <v>717</v>
      </c>
      <c r="D101" s="123" t="s">
        <v>1816</v>
      </c>
      <c r="E101" s="123" t="s">
        <v>3031</v>
      </c>
      <c r="F101" s="124">
        <v>0.08053240740740741</v>
      </c>
      <c r="G101" s="38">
        <v>207</v>
      </c>
      <c r="H101" s="124">
        <v>0.19925925925925925</v>
      </c>
      <c r="I101" s="38">
        <v>124</v>
      </c>
      <c r="J101" s="124">
        <v>0.3254282407407407</v>
      </c>
      <c r="K101" s="38">
        <v>92</v>
      </c>
      <c r="L101" s="124">
        <v>0.43983796296296296</v>
      </c>
      <c r="M101" s="38">
        <v>100</v>
      </c>
    </row>
    <row r="102" spans="1:13" ht="12.75">
      <c r="A102" s="116">
        <v>101</v>
      </c>
      <c r="B102" s="121" t="s">
        <v>172</v>
      </c>
      <c r="C102" s="122" t="s">
        <v>880</v>
      </c>
      <c r="D102" s="123" t="s">
        <v>1816</v>
      </c>
      <c r="E102" s="123" t="s">
        <v>1816</v>
      </c>
      <c r="F102" s="124">
        <v>0.07581018518518519</v>
      </c>
      <c r="G102" s="38">
        <v>104</v>
      </c>
      <c r="H102" s="124">
        <v>0.19425925925925927</v>
      </c>
      <c r="I102" s="38">
        <v>104</v>
      </c>
      <c r="J102" s="124">
        <v>0.3228009259259259</v>
      </c>
      <c r="K102" s="38">
        <v>88</v>
      </c>
      <c r="L102" s="124">
        <v>0.4405439814814815</v>
      </c>
      <c r="M102" s="38">
        <v>101</v>
      </c>
    </row>
    <row r="103" spans="1:13" ht="12.75">
      <c r="A103" s="116">
        <v>102</v>
      </c>
      <c r="B103" s="121" t="s">
        <v>9</v>
      </c>
      <c r="C103" s="122" t="s">
        <v>881</v>
      </c>
      <c r="D103" s="123" t="s">
        <v>1816</v>
      </c>
      <c r="E103" s="123" t="s">
        <v>1816</v>
      </c>
      <c r="F103" s="124">
        <v>0.07150462962962963</v>
      </c>
      <c r="G103" s="38">
        <v>55</v>
      </c>
      <c r="H103" s="124">
        <v>0.18677083333333333</v>
      </c>
      <c r="I103" s="38">
        <v>74</v>
      </c>
      <c r="J103" s="124">
        <v>0.32667824074074076</v>
      </c>
      <c r="K103" s="38">
        <v>98</v>
      </c>
      <c r="L103" s="124">
        <v>0.44233796296296296</v>
      </c>
      <c r="M103" s="38">
        <v>102</v>
      </c>
    </row>
    <row r="104" spans="1:13" ht="12.75">
      <c r="A104" s="116">
        <v>103</v>
      </c>
      <c r="B104" s="121" t="s">
        <v>882</v>
      </c>
      <c r="C104" s="122" t="s">
        <v>376</v>
      </c>
      <c r="D104" s="123" t="s">
        <v>1816</v>
      </c>
      <c r="E104" s="123" t="s">
        <v>3031</v>
      </c>
      <c r="F104" s="124">
        <v>0.07340277777777778</v>
      </c>
      <c r="G104" s="38">
        <v>74</v>
      </c>
      <c r="H104" s="124">
        <v>0.18391203703703704</v>
      </c>
      <c r="I104" s="38">
        <v>57</v>
      </c>
      <c r="J104" s="124">
        <v>0.3345023148148148</v>
      </c>
      <c r="K104" s="38">
        <v>115</v>
      </c>
      <c r="L104" s="124">
        <v>0.44236111111111115</v>
      </c>
      <c r="M104" s="38">
        <v>103</v>
      </c>
    </row>
    <row r="105" spans="1:13" ht="12.75">
      <c r="A105" s="116">
        <v>104</v>
      </c>
      <c r="B105" s="121" t="s">
        <v>9</v>
      </c>
      <c r="C105" s="122" t="s">
        <v>883</v>
      </c>
      <c r="D105" s="123" t="s">
        <v>1816</v>
      </c>
      <c r="E105" s="123" t="s">
        <v>3031</v>
      </c>
      <c r="F105" s="124">
        <v>0.08899305555555555</v>
      </c>
      <c r="G105" s="38">
        <v>302</v>
      </c>
      <c r="H105" s="124">
        <v>0.21296296296296294</v>
      </c>
      <c r="I105" s="38">
        <v>199</v>
      </c>
      <c r="J105" s="124">
        <v>0.3398495370370371</v>
      </c>
      <c r="K105" s="38">
        <v>127</v>
      </c>
      <c r="L105" s="124">
        <v>0.4424884259259259</v>
      </c>
      <c r="M105" s="38">
        <v>104</v>
      </c>
    </row>
    <row r="106" spans="1:13" ht="12.75">
      <c r="A106" s="116">
        <v>105</v>
      </c>
      <c r="B106" s="121" t="s">
        <v>18</v>
      </c>
      <c r="C106" s="122" t="s">
        <v>1050</v>
      </c>
      <c r="D106" s="123" t="s">
        <v>1816</v>
      </c>
      <c r="E106" s="123" t="s">
        <v>1816</v>
      </c>
      <c r="F106" s="124">
        <v>0.07571759259259259</v>
      </c>
      <c r="G106" s="38">
        <v>102</v>
      </c>
      <c r="H106" s="124">
        <v>0.18618055555555557</v>
      </c>
      <c r="I106" s="38">
        <v>71</v>
      </c>
      <c r="J106" s="124">
        <v>0.31384259259259256</v>
      </c>
      <c r="K106" s="38">
        <v>63</v>
      </c>
      <c r="L106" s="124">
        <v>0.4440393518518519</v>
      </c>
      <c r="M106" s="38">
        <v>105</v>
      </c>
    </row>
    <row r="107" spans="1:13" ht="12.75">
      <c r="A107" s="116">
        <v>106</v>
      </c>
      <c r="B107" s="121" t="s">
        <v>884</v>
      </c>
      <c r="C107" s="122" t="s">
        <v>885</v>
      </c>
      <c r="D107" s="123" t="s">
        <v>1816</v>
      </c>
      <c r="E107" s="123" t="s">
        <v>3031</v>
      </c>
      <c r="F107" s="124">
        <v>0.0783449074074074</v>
      </c>
      <c r="G107" s="38">
        <v>149</v>
      </c>
      <c r="H107" s="124">
        <v>0.19924768518518518</v>
      </c>
      <c r="I107" s="38">
        <v>123</v>
      </c>
      <c r="J107" s="124">
        <v>0.3269444444444444</v>
      </c>
      <c r="K107" s="38">
        <v>99</v>
      </c>
      <c r="L107" s="124">
        <v>0.44490740740740736</v>
      </c>
      <c r="M107" s="38">
        <v>106</v>
      </c>
    </row>
    <row r="108" spans="1:13" ht="12.75">
      <c r="A108" s="116">
        <v>107</v>
      </c>
      <c r="B108" s="121" t="s">
        <v>60</v>
      </c>
      <c r="C108" s="122" t="s">
        <v>59</v>
      </c>
      <c r="D108" s="123" t="s">
        <v>1816</v>
      </c>
      <c r="E108" s="123" t="s">
        <v>3032</v>
      </c>
      <c r="F108" s="124">
        <v>0.07535879629629628</v>
      </c>
      <c r="G108" s="38">
        <v>97</v>
      </c>
      <c r="H108" s="124">
        <v>0.19056712962962963</v>
      </c>
      <c r="I108" s="38">
        <v>84</v>
      </c>
      <c r="J108" s="124">
        <v>0.32636574074074076</v>
      </c>
      <c r="K108" s="38">
        <v>96</v>
      </c>
      <c r="L108" s="124">
        <v>0.446724537037037</v>
      </c>
      <c r="M108" s="38">
        <v>107</v>
      </c>
    </row>
    <row r="109" spans="1:13" ht="12.75">
      <c r="A109" s="116">
        <v>108</v>
      </c>
      <c r="B109" s="121" t="s">
        <v>212</v>
      </c>
      <c r="C109" s="122" t="s">
        <v>1564</v>
      </c>
      <c r="D109" s="123" t="s">
        <v>2787</v>
      </c>
      <c r="E109" s="123" t="s">
        <v>2787</v>
      </c>
      <c r="F109" s="124">
        <v>0.07927083333333333</v>
      </c>
      <c r="G109" s="38">
        <v>171</v>
      </c>
      <c r="H109" s="124">
        <v>0.20474537037037036</v>
      </c>
      <c r="I109" s="38">
        <v>149</v>
      </c>
      <c r="J109" s="124">
        <v>0.3365625</v>
      </c>
      <c r="K109" s="38">
        <v>120</v>
      </c>
      <c r="L109" s="124">
        <v>0.447175925925926</v>
      </c>
      <c r="M109" s="38">
        <v>108</v>
      </c>
    </row>
    <row r="110" spans="1:13" ht="12.75">
      <c r="A110" s="116">
        <v>109</v>
      </c>
      <c r="B110" s="121" t="s">
        <v>62</v>
      </c>
      <c r="C110" s="122" t="s">
        <v>63</v>
      </c>
      <c r="D110" s="123" t="s">
        <v>2787</v>
      </c>
      <c r="E110" s="123" t="s">
        <v>3036</v>
      </c>
      <c r="F110" s="124">
        <v>0.07925925925925927</v>
      </c>
      <c r="G110" s="38">
        <v>170</v>
      </c>
      <c r="H110" s="124">
        <v>0.20259259259259257</v>
      </c>
      <c r="I110" s="38">
        <v>139</v>
      </c>
      <c r="J110" s="124">
        <v>0.337025462962963</v>
      </c>
      <c r="K110" s="38">
        <v>121</v>
      </c>
      <c r="L110" s="124">
        <v>0.44729166666666664</v>
      </c>
      <c r="M110" s="38">
        <v>109</v>
      </c>
    </row>
    <row r="111" spans="1:13" ht="12.75">
      <c r="A111" s="116">
        <v>110</v>
      </c>
      <c r="B111" s="121" t="s">
        <v>30</v>
      </c>
      <c r="C111" s="122" t="s">
        <v>438</v>
      </c>
      <c r="D111" s="123" t="s">
        <v>1816</v>
      </c>
      <c r="E111" s="123" t="s">
        <v>3031</v>
      </c>
      <c r="F111" s="124">
        <v>0.07612268518518518</v>
      </c>
      <c r="G111" s="38">
        <v>111</v>
      </c>
      <c r="H111" s="124">
        <v>0.19858796296296297</v>
      </c>
      <c r="I111" s="38">
        <v>120</v>
      </c>
      <c r="J111" s="124">
        <v>0.33997685185185184</v>
      </c>
      <c r="K111" s="38">
        <v>128</v>
      </c>
      <c r="L111" s="124">
        <v>0.44744212962962965</v>
      </c>
      <c r="M111" s="38">
        <v>110</v>
      </c>
    </row>
    <row r="112" spans="1:13" ht="12.75">
      <c r="A112" s="116">
        <v>111</v>
      </c>
      <c r="B112" s="121" t="s">
        <v>687</v>
      </c>
      <c r="C112" s="122" t="s">
        <v>584</v>
      </c>
      <c r="D112" s="123" t="s">
        <v>1816</v>
      </c>
      <c r="E112" s="123" t="s">
        <v>1816</v>
      </c>
      <c r="F112" s="124">
        <v>0.06465277777777778</v>
      </c>
      <c r="G112" s="38">
        <v>19</v>
      </c>
      <c r="H112" s="124">
        <v>0.18127314814814813</v>
      </c>
      <c r="I112" s="38">
        <v>44</v>
      </c>
      <c r="J112" s="124">
        <v>0.3313078703703704</v>
      </c>
      <c r="K112" s="38">
        <v>105</v>
      </c>
      <c r="L112" s="124">
        <v>0.44755787037037037</v>
      </c>
      <c r="M112" s="38">
        <v>111</v>
      </c>
    </row>
    <row r="113" spans="1:13" ht="12.75">
      <c r="A113" s="116">
        <v>112</v>
      </c>
      <c r="B113" s="121" t="s">
        <v>413</v>
      </c>
      <c r="C113" s="122" t="s">
        <v>537</v>
      </c>
      <c r="D113" s="123" t="s">
        <v>1816</v>
      </c>
      <c r="E113" s="123" t="s">
        <v>1816</v>
      </c>
      <c r="F113" s="124">
        <v>0.07475694444444445</v>
      </c>
      <c r="G113" s="38">
        <v>94</v>
      </c>
      <c r="H113" s="124">
        <v>0.19387731481481482</v>
      </c>
      <c r="I113" s="38">
        <v>101</v>
      </c>
      <c r="J113" s="124">
        <v>0.3255092592592593</v>
      </c>
      <c r="K113" s="38">
        <v>93</v>
      </c>
      <c r="L113" s="124">
        <v>0.4479398148148148</v>
      </c>
      <c r="M113" s="38">
        <v>112</v>
      </c>
    </row>
    <row r="114" spans="1:13" ht="12.75">
      <c r="A114" s="116">
        <v>113</v>
      </c>
      <c r="B114" s="121" t="s">
        <v>678</v>
      </c>
      <c r="C114" s="122" t="s">
        <v>886</v>
      </c>
      <c r="D114" s="123" t="s">
        <v>1816</v>
      </c>
      <c r="E114" s="123" t="s">
        <v>1816</v>
      </c>
      <c r="F114" s="124">
        <v>0.07657407407407407</v>
      </c>
      <c r="G114" s="38">
        <v>116</v>
      </c>
      <c r="H114" s="124">
        <v>0.19660879629629627</v>
      </c>
      <c r="I114" s="38">
        <v>113</v>
      </c>
      <c r="J114" s="124">
        <v>0.33386574074074077</v>
      </c>
      <c r="K114" s="38">
        <v>109</v>
      </c>
      <c r="L114" s="124">
        <v>0.44795138888888886</v>
      </c>
      <c r="M114" s="38">
        <v>113</v>
      </c>
    </row>
    <row r="115" spans="1:13" ht="12.75">
      <c r="A115" s="116">
        <v>115</v>
      </c>
      <c r="B115" s="121" t="s">
        <v>151</v>
      </c>
      <c r="C115" s="122" t="s">
        <v>887</v>
      </c>
      <c r="D115" s="123" t="s">
        <v>1816</v>
      </c>
      <c r="E115" s="123" t="s">
        <v>1816</v>
      </c>
      <c r="F115" s="124">
        <v>0.0778125</v>
      </c>
      <c r="G115" s="38">
        <v>138</v>
      </c>
      <c r="H115" s="124">
        <v>0.19626157407407407</v>
      </c>
      <c r="I115" s="38">
        <v>110</v>
      </c>
      <c r="J115" s="124">
        <v>0.33788194444444447</v>
      </c>
      <c r="K115" s="38">
        <v>123</v>
      </c>
      <c r="L115" s="124">
        <v>0.44798611111111114</v>
      </c>
      <c r="M115" s="38">
        <v>114</v>
      </c>
    </row>
    <row r="116" spans="1:13" ht="12.75">
      <c r="A116" s="116">
        <v>114</v>
      </c>
      <c r="B116" s="121" t="s">
        <v>436</v>
      </c>
      <c r="C116" s="122" t="s">
        <v>246</v>
      </c>
      <c r="D116" s="123" t="s">
        <v>1816</v>
      </c>
      <c r="E116" s="123" t="s">
        <v>1816</v>
      </c>
      <c r="F116" s="124">
        <v>0.07825231481481482</v>
      </c>
      <c r="G116" s="38">
        <v>142</v>
      </c>
      <c r="H116" s="124">
        <v>0.19373842592592594</v>
      </c>
      <c r="I116" s="38">
        <v>100</v>
      </c>
      <c r="J116" s="124">
        <v>0.3379050925925926</v>
      </c>
      <c r="K116" s="38">
        <v>124</v>
      </c>
      <c r="L116" s="124">
        <v>0.44798611111111114</v>
      </c>
      <c r="M116" s="38">
        <v>115</v>
      </c>
    </row>
    <row r="117" spans="1:13" ht="12.75">
      <c r="A117" s="116">
        <v>116</v>
      </c>
      <c r="B117" s="121" t="s">
        <v>40</v>
      </c>
      <c r="C117" s="122" t="s">
        <v>888</v>
      </c>
      <c r="D117" s="123" t="s">
        <v>1816</v>
      </c>
      <c r="E117" s="123" t="s">
        <v>1816</v>
      </c>
      <c r="F117" s="124">
        <v>0.07179398148148149</v>
      </c>
      <c r="G117" s="38">
        <v>56</v>
      </c>
      <c r="H117" s="124">
        <v>0.18855324074074073</v>
      </c>
      <c r="I117" s="38">
        <v>77</v>
      </c>
      <c r="J117" s="124">
        <v>0.3286921296296296</v>
      </c>
      <c r="K117" s="38">
        <v>100</v>
      </c>
      <c r="L117" s="124">
        <v>0.4481944444444444</v>
      </c>
      <c r="M117" s="38">
        <v>116</v>
      </c>
    </row>
    <row r="118" spans="1:13" ht="12.75">
      <c r="A118" s="116">
        <v>117</v>
      </c>
      <c r="B118" s="121" t="s">
        <v>889</v>
      </c>
      <c r="C118" s="122" t="s">
        <v>821</v>
      </c>
      <c r="D118" s="123" t="s">
        <v>1816</v>
      </c>
      <c r="E118" s="123" t="s">
        <v>3032</v>
      </c>
      <c r="F118" s="124">
        <v>0.07609953703703703</v>
      </c>
      <c r="G118" s="38">
        <v>110</v>
      </c>
      <c r="H118" s="124">
        <v>0.19483796296296296</v>
      </c>
      <c r="I118" s="38">
        <v>105</v>
      </c>
      <c r="J118" s="124">
        <v>0.3360532407407408</v>
      </c>
      <c r="K118" s="38">
        <v>117</v>
      </c>
      <c r="L118" s="124">
        <v>0.44828703703703704</v>
      </c>
      <c r="M118" s="38">
        <v>117</v>
      </c>
    </row>
    <row r="119" spans="1:13" ht="12.75">
      <c r="A119" s="116">
        <v>118</v>
      </c>
      <c r="B119" s="121" t="s">
        <v>52</v>
      </c>
      <c r="C119" s="122" t="s">
        <v>890</v>
      </c>
      <c r="D119" s="123" t="s">
        <v>1816</v>
      </c>
      <c r="E119" s="123" t="s">
        <v>3031</v>
      </c>
      <c r="F119" s="124">
        <v>0.08255787037037036</v>
      </c>
      <c r="G119" s="38">
        <v>222</v>
      </c>
      <c r="H119" s="124">
        <v>0.2067476851851852</v>
      </c>
      <c r="I119" s="38">
        <v>158</v>
      </c>
      <c r="J119" s="124">
        <v>0.33769675925925924</v>
      </c>
      <c r="K119" s="38">
        <v>122</v>
      </c>
      <c r="L119" s="124">
        <v>0.4491087962962963</v>
      </c>
      <c r="M119" s="38">
        <v>118</v>
      </c>
    </row>
    <row r="120" spans="1:13" ht="12.75">
      <c r="A120" s="116">
        <v>119</v>
      </c>
      <c r="B120" s="121" t="s">
        <v>347</v>
      </c>
      <c r="C120" s="122" t="s">
        <v>319</v>
      </c>
      <c r="D120" s="123" t="s">
        <v>1816</v>
      </c>
      <c r="E120" s="123" t="s">
        <v>1816</v>
      </c>
      <c r="F120" s="124">
        <v>0.06859953703703704</v>
      </c>
      <c r="G120" s="38">
        <v>37</v>
      </c>
      <c r="H120" s="124">
        <v>0.1855787037037037</v>
      </c>
      <c r="I120" s="38">
        <v>69</v>
      </c>
      <c r="J120" s="124">
        <v>0.33314814814814814</v>
      </c>
      <c r="K120" s="38">
        <v>108</v>
      </c>
      <c r="L120" s="124">
        <v>0.44939814814814816</v>
      </c>
      <c r="M120" s="38">
        <v>119</v>
      </c>
    </row>
    <row r="121" spans="1:13" ht="12.75">
      <c r="A121" s="116">
        <v>120</v>
      </c>
      <c r="B121" s="121" t="s">
        <v>9</v>
      </c>
      <c r="C121" s="122" t="s">
        <v>891</v>
      </c>
      <c r="D121" s="123" t="s">
        <v>1816</v>
      </c>
      <c r="E121" s="123" t="s">
        <v>3031</v>
      </c>
      <c r="F121" s="124">
        <v>0.06660879629629629</v>
      </c>
      <c r="G121" s="38">
        <v>28</v>
      </c>
      <c r="H121" s="124">
        <v>0.1829398148148148</v>
      </c>
      <c r="I121" s="38">
        <v>48</v>
      </c>
      <c r="J121" s="124">
        <v>0.3325</v>
      </c>
      <c r="K121" s="38">
        <v>107</v>
      </c>
      <c r="L121" s="124">
        <v>0.4495833333333333</v>
      </c>
      <c r="M121" s="38">
        <v>120</v>
      </c>
    </row>
    <row r="122" spans="1:13" ht="12.75">
      <c r="A122" s="116">
        <v>121</v>
      </c>
      <c r="B122" s="121" t="s">
        <v>757</v>
      </c>
      <c r="C122" s="122" t="s">
        <v>225</v>
      </c>
      <c r="D122" s="123" t="s">
        <v>1816</v>
      </c>
      <c r="E122" s="123" t="s">
        <v>1816</v>
      </c>
      <c r="F122" s="124">
        <v>0.0782638888888889</v>
      </c>
      <c r="G122" s="38">
        <v>144</v>
      </c>
      <c r="H122" s="124">
        <v>0.19887731481481483</v>
      </c>
      <c r="I122" s="38">
        <v>121</v>
      </c>
      <c r="J122" s="124">
        <v>0.33197916666666666</v>
      </c>
      <c r="K122" s="38">
        <v>106</v>
      </c>
      <c r="L122" s="124">
        <v>0.45135416666666667</v>
      </c>
      <c r="M122" s="38">
        <v>121</v>
      </c>
    </row>
    <row r="123" spans="1:13" ht="12.75">
      <c r="A123" s="116">
        <v>123</v>
      </c>
      <c r="B123" s="121" t="s">
        <v>434</v>
      </c>
      <c r="C123" s="122" t="s">
        <v>15</v>
      </c>
      <c r="D123" s="123" t="s">
        <v>1816</v>
      </c>
      <c r="E123" s="123" t="s">
        <v>3031</v>
      </c>
      <c r="F123" s="124">
        <v>0.07469907407407407</v>
      </c>
      <c r="G123" s="38">
        <v>92</v>
      </c>
      <c r="H123" s="124">
        <v>0.19597222222222221</v>
      </c>
      <c r="I123" s="38">
        <v>108</v>
      </c>
      <c r="J123" s="124">
        <v>0.3344444444444445</v>
      </c>
      <c r="K123" s="38">
        <v>114</v>
      </c>
      <c r="L123" s="124">
        <v>0.45297453703703705</v>
      </c>
      <c r="M123" s="38">
        <v>122</v>
      </c>
    </row>
    <row r="124" spans="1:13" ht="12.75">
      <c r="A124" s="116">
        <v>122</v>
      </c>
      <c r="B124" s="121" t="s">
        <v>36</v>
      </c>
      <c r="C124" s="122" t="s">
        <v>892</v>
      </c>
      <c r="D124" s="123" t="s">
        <v>1816</v>
      </c>
      <c r="E124" s="123" t="s">
        <v>3031</v>
      </c>
      <c r="F124" s="124">
        <v>0.07479166666666666</v>
      </c>
      <c r="G124" s="38">
        <v>95</v>
      </c>
      <c r="H124" s="124">
        <v>0.19609953703703706</v>
      </c>
      <c r="I124" s="38">
        <v>109</v>
      </c>
      <c r="J124" s="124">
        <v>0.33471064814814816</v>
      </c>
      <c r="K124" s="38">
        <v>116</v>
      </c>
      <c r="L124" s="124">
        <v>0.45297453703703705</v>
      </c>
      <c r="M124" s="38">
        <v>123</v>
      </c>
    </row>
    <row r="125" spans="1:13" ht="12.75">
      <c r="A125" s="116">
        <v>124</v>
      </c>
      <c r="B125" s="121" t="s">
        <v>15</v>
      </c>
      <c r="C125" s="122" t="s">
        <v>801</v>
      </c>
      <c r="D125" s="123" t="s">
        <v>1816</v>
      </c>
      <c r="E125" s="123" t="s">
        <v>3031</v>
      </c>
      <c r="F125" s="124">
        <v>0.0744675925925926</v>
      </c>
      <c r="G125" s="38">
        <v>89</v>
      </c>
      <c r="H125" s="124">
        <v>0.1922800925925926</v>
      </c>
      <c r="I125" s="38">
        <v>93</v>
      </c>
      <c r="J125" s="124">
        <v>0.33844907407407404</v>
      </c>
      <c r="K125" s="38">
        <v>125</v>
      </c>
      <c r="L125" s="124">
        <v>0.4534259259259259</v>
      </c>
      <c r="M125" s="38">
        <v>124</v>
      </c>
    </row>
    <row r="126" spans="1:13" ht="12.75">
      <c r="A126" s="116">
        <v>125</v>
      </c>
      <c r="B126" s="121" t="s">
        <v>30</v>
      </c>
      <c r="C126" s="122" t="s">
        <v>893</v>
      </c>
      <c r="D126" s="123" t="s">
        <v>1816</v>
      </c>
      <c r="E126" s="123" t="s">
        <v>1816</v>
      </c>
      <c r="F126" s="124">
        <v>0.08638888888888889</v>
      </c>
      <c r="G126" s="38">
        <v>275</v>
      </c>
      <c r="H126" s="124">
        <v>0.21059027777777775</v>
      </c>
      <c r="I126" s="38">
        <v>181</v>
      </c>
      <c r="J126" s="124">
        <v>0.3494097222222223</v>
      </c>
      <c r="K126" s="38">
        <v>149</v>
      </c>
      <c r="L126" s="124">
        <v>0.4537731481481482</v>
      </c>
      <c r="M126" s="38">
        <v>125</v>
      </c>
    </row>
    <row r="127" spans="1:13" ht="12.75">
      <c r="A127" s="116">
        <v>126</v>
      </c>
      <c r="B127" s="121" t="s">
        <v>70</v>
      </c>
      <c r="C127" s="122" t="s">
        <v>71</v>
      </c>
      <c r="D127" s="123" t="s">
        <v>1816</v>
      </c>
      <c r="E127" s="123" t="s">
        <v>1816</v>
      </c>
      <c r="F127" s="124">
        <v>0.07717592592592593</v>
      </c>
      <c r="G127" s="38">
        <v>125</v>
      </c>
      <c r="H127" s="124">
        <v>0.20229166666666668</v>
      </c>
      <c r="I127" s="38">
        <v>137</v>
      </c>
      <c r="J127" s="124">
        <v>0.34150462962962963</v>
      </c>
      <c r="K127" s="38">
        <v>133</v>
      </c>
      <c r="L127" s="124">
        <v>0.45457175925925924</v>
      </c>
      <c r="M127" s="38">
        <v>126</v>
      </c>
    </row>
    <row r="128" spans="1:13" ht="12.75">
      <c r="A128" s="116">
        <v>127</v>
      </c>
      <c r="B128" s="121" t="s">
        <v>428</v>
      </c>
      <c r="C128" s="122" t="s">
        <v>894</v>
      </c>
      <c r="D128" s="123" t="s">
        <v>1816</v>
      </c>
      <c r="E128" s="123" t="s">
        <v>1816</v>
      </c>
      <c r="F128" s="124">
        <v>0.0857986111111111</v>
      </c>
      <c r="G128" s="38">
        <v>269</v>
      </c>
      <c r="H128" s="124">
        <v>0.21296296296296294</v>
      </c>
      <c r="I128" s="38">
        <v>198</v>
      </c>
      <c r="J128" s="124">
        <v>0.35739583333333336</v>
      </c>
      <c r="K128" s="38">
        <v>167</v>
      </c>
      <c r="L128" s="124">
        <v>0.45489583333333333</v>
      </c>
      <c r="M128" s="38">
        <v>127</v>
      </c>
    </row>
    <row r="129" spans="1:13" ht="12.75">
      <c r="A129" s="116">
        <v>128</v>
      </c>
      <c r="B129" s="121" t="s">
        <v>742</v>
      </c>
      <c r="C129" s="122" t="s">
        <v>531</v>
      </c>
      <c r="D129" s="123" t="s">
        <v>2787</v>
      </c>
      <c r="E129" s="123" t="s">
        <v>3033</v>
      </c>
      <c r="F129" s="124">
        <v>0.0784837962962963</v>
      </c>
      <c r="G129" s="38">
        <v>155</v>
      </c>
      <c r="H129" s="124">
        <v>0.19789351851851852</v>
      </c>
      <c r="I129" s="38">
        <v>117</v>
      </c>
      <c r="J129" s="124">
        <v>0.3406134259259259</v>
      </c>
      <c r="K129" s="38">
        <v>131</v>
      </c>
      <c r="L129" s="124">
        <v>0.4550115740740741</v>
      </c>
      <c r="M129" s="38">
        <v>128</v>
      </c>
    </row>
    <row r="130" spans="1:13" ht="12.75">
      <c r="A130" s="116">
        <v>129</v>
      </c>
      <c r="B130" s="121" t="s">
        <v>1</v>
      </c>
      <c r="C130" s="122" t="s">
        <v>77</v>
      </c>
      <c r="D130" s="123" t="s">
        <v>1816</v>
      </c>
      <c r="E130" s="123" t="s">
        <v>3031</v>
      </c>
      <c r="F130" s="124">
        <v>0.07975694444444444</v>
      </c>
      <c r="G130" s="38">
        <v>185</v>
      </c>
      <c r="H130" s="124">
        <v>0.20773148148148146</v>
      </c>
      <c r="I130" s="38">
        <v>163</v>
      </c>
      <c r="J130" s="124">
        <v>0.34495370370370365</v>
      </c>
      <c r="K130" s="38">
        <v>140</v>
      </c>
      <c r="L130" s="124">
        <v>0.4551388888888889</v>
      </c>
      <c r="M130" s="38">
        <v>129</v>
      </c>
    </row>
    <row r="131" spans="1:13" ht="12.75">
      <c r="A131" s="116">
        <v>130</v>
      </c>
      <c r="B131" s="121" t="s">
        <v>78</v>
      </c>
      <c r="C131" s="122" t="s">
        <v>79</v>
      </c>
      <c r="D131" s="123" t="s">
        <v>1816</v>
      </c>
      <c r="E131" s="123" t="s">
        <v>3031</v>
      </c>
      <c r="F131" s="124">
        <v>0.07983796296296296</v>
      </c>
      <c r="G131" s="38">
        <v>189</v>
      </c>
      <c r="H131" s="124">
        <v>0.20775462962962962</v>
      </c>
      <c r="I131" s="38">
        <v>164</v>
      </c>
      <c r="J131" s="124">
        <v>0.34497685185185184</v>
      </c>
      <c r="K131" s="38">
        <v>141</v>
      </c>
      <c r="L131" s="124">
        <v>0.45515046296296297</v>
      </c>
      <c r="M131" s="38">
        <v>130</v>
      </c>
    </row>
    <row r="132" spans="1:13" ht="12.75">
      <c r="A132" s="116">
        <v>131</v>
      </c>
      <c r="B132" s="121" t="s">
        <v>23</v>
      </c>
      <c r="C132" s="122" t="s">
        <v>68</v>
      </c>
      <c r="D132" s="123" t="s">
        <v>1816</v>
      </c>
      <c r="E132" s="123" t="s">
        <v>3031</v>
      </c>
      <c r="F132" s="124">
        <v>0.07991898148148148</v>
      </c>
      <c r="G132" s="38">
        <v>191</v>
      </c>
      <c r="H132" s="124">
        <v>0.1997685185185185</v>
      </c>
      <c r="I132" s="38">
        <v>129</v>
      </c>
      <c r="J132" s="124">
        <v>0.34010416666666665</v>
      </c>
      <c r="K132" s="38">
        <v>129</v>
      </c>
      <c r="L132" s="124">
        <v>0.4554861111111111</v>
      </c>
      <c r="M132" s="38">
        <v>131</v>
      </c>
    </row>
    <row r="133" spans="1:13" ht="12.75">
      <c r="A133" s="116">
        <v>132</v>
      </c>
      <c r="B133" s="121" t="s">
        <v>11</v>
      </c>
      <c r="C133" s="122" t="s">
        <v>895</v>
      </c>
      <c r="D133" s="123" t="s">
        <v>1816</v>
      </c>
      <c r="E133" s="123" t="s">
        <v>1816</v>
      </c>
      <c r="F133" s="124">
        <v>0.08417824074074075</v>
      </c>
      <c r="G133" s="38">
        <v>245</v>
      </c>
      <c r="H133" s="124">
        <v>0.19934027777777777</v>
      </c>
      <c r="I133" s="38">
        <v>125</v>
      </c>
      <c r="J133" s="124">
        <v>0.34490740740740744</v>
      </c>
      <c r="K133" s="38">
        <v>139</v>
      </c>
      <c r="L133" s="124">
        <v>0.4569675925925926</v>
      </c>
      <c r="M133" s="38">
        <v>132</v>
      </c>
    </row>
    <row r="134" spans="1:13" ht="12.75">
      <c r="A134" s="116">
        <v>133</v>
      </c>
      <c r="B134" s="121" t="s">
        <v>196</v>
      </c>
      <c r="C134" s="122" t="s">
        <v>219</v>
      </c>
      <c r="D134" s="123" t="s">
        <v>1816</v>
      </c>
      <c r="E134" s="123" t="s">
        <v>1816</v>
      </c>
      <c r="F134" s="124">
        <v>0.08284722222222222</v>
      </c>
      <c r="G134" s="38">
        <v>228</v>
      </c>
      <c r="H134" s="124">
        <v>0.20789351851851853</v>
      </c>
      <c r="I134" s="38">
        <v>165</v>
      </c>
      <c r="J134" s="124">
        <v>0.34738425925925925</v>
      </c>
      <c r="K134" s="38">
        <v>145</v>
      </c>
      <c r="L134" s="124">
        <v>0.4570486111111111</v>
      </c>
      <c r="M134" s="38">
        <v>133</v>
      </c>
    </row>
    <row r="135" spans="1:13" ht="12.75">
      <c r="A135" s="116">
        <v>134</v>
      </c>
      <c r="B135" s="121" t="s">
        <v>115</v>
      </c>
      <c r="C135" s="122" t="s">
        <v>116</v>
      </c>
      <c r="D135" s="123" t="s">
        <v>1816</v>
      </c>
      <c r="E135" s="123" t="s">
        <v>3032</v>
      </c>
      <c r="F135" s="124">
        <v>0.07496527777777778</v>
      </c>
      <c r="G135" s="38">
        <v>96</v>
      </c>
      <c r="H135" s="124">
        <v>0.19230324074074076</v>
      </c>
      <c r="I135" s="38">
        <v>95</v>
      </c>
      <c r="J135" s="124">
        <v>0.3403819444444445</v>
      </c>
      <c r="K135" s="38">
        <v>130</v>
      </c>
      <c r="L135" s="124">
        <v>0.4581365740740741</v>
      </c>
      <c r="M135" s="38">
        <v>134</v>
      </c>
    </row>
    <row r="136" spans="1:13" ht="12.75">
      <c r="A136" s="116">
        <v>135</v>
      </c>
      <c r="B136" s="121" t="s">
        <v>896</v>
      </c>
      <c r="C136" s="122" t="s">
        <v>897</v>
      </c>
      <c r="D136" s="123" t="s">
        <v>1816</v>
      </c>
      <c r="E136" s="123" t="s">
        <v>1816</v>
      </c>
      <c r="F136" s="124">
        <v>0.08291666666666667</v>
      </c>
      <c r="G136" s="38">
        <v>230</v>
      </c>
      <c r="H136" s="124">
        <v>0.20792824074074076</v>
      </c>
      <c r="I136" s="38">
        <v>167</v>
      </c>
      <c r="J136" s="124">
        <v>0.3474074074074074</v>
      </c>
      <c r="K136" s="38">
        <v>147</v>
      </c>
      <c r="L136" s="124">
        <v>0.458275462962963</v>
      </c>
      <c r="M136" s="38">
        <v>135</v>
      </c>
    </row>
    <row r="137" spans="1:13" ht="12.75">
      <c r="A137" s="116">
        <v>136</v>
      </c>
      <c r="B137" s="121" t="s">
        <v>898</v>
      </c>
      <c r="C137" s="122" t="s">
        <v>266</v>
      </c>
      <c r="D137" s="123" t="s">
        <v>1816</v>
      </c>
      <c r="E137" s="123" t="s">
        <v>1816</v>
      </c>
      <c r="F137" s="124">
        <v>0.06998842592592593</v>
      </c>
      <c r="G137" s="38">
        <v>47</v>
      </c>
      <c r="H137" s="124">
        <v>0.191875</v>
      </c>
      <c r="I137" s="38">
        <v>92</v>
      </c>
      <c r="J137" s="124">
        <v>0.33644675925925926</v>
      </c>
      <c r="K137" s="38">
        <v>119</v>
      </c>
      <c r="L137" s="124">
        <v>0.45939814814814817</v>
      </c>
      <c r="M137" s="38">
        <v>136</v>
      </c>
    </row>
    <row r="138" spans="1:13" ht="12.75">
      <c r="A138" s="116">
        <v>137</v>
      </c>
      <c r="B138" s="121" t="s">
        <v>687</v>
      </c>
      <c r="C138" s="122" t="s">
        <v>800</v>
      </c>
      <c r="D138" s="123" t="s">
        <v>1816</v>
      </c>
      <c r="E138" s="123" t="s">
        <v>1816</v>
      </c>
      <c r="F138" s="124">
        <v>0.07763888888888888</v>
      </c>
      <c r="G138" s="38">
        <v>135</v>
      </c>
      <c r="H138" s="124">
        <v>0.2020949074074074</v>
      </c>
      <c r="I138" s="38">
        <v>136</v>
      </c>
      <c r="J138" s="124">
        <v>0.33967592592592594</v>
      </c>
      <c r="K138" s="38">
        <v>126</v>
      </c>
      <c r="L138" s="124">
        <v>0.46025462962962965</v>
      </c>
      <c r="M138" s="38">
        <v>137</v>
      </c>
    </row>
    <row r="139" spans="1:13" ht="12.75">
      <c r="A139" s="116">
        <v>138</v>
      </c>
      <c r="B139" s="121" t="s">
        <v>36</v>
      </c>
      <c r="C139" s="122" t="s">
        <v>142</v>
      </c>
      <c r="D139" s="123" t="s">
        <v>1816</v>
      </c>
      <c r="E139" s="123" t="s">
        <v>3032</v>
      </c>
      <c r="F139" s="124">
        <v>0.06907407407407408</v>
      </c>
      <c r="G139" s="38">
        <v>43</v>
      </c>
      <c r="H139" s="124">
        <v>0.18238425925925927</v>
      </c>
      <c r="I139" s="38">
        <v>46</v>
      </c>
      <c r="J139" s="124">
        <v>0.32186342592592593</v>
      </c>
      <c r="K139" s="38">
        <v>83</v>
      </c>
      <c r="L139" s="124">
        <v>0.4612384259259259</v>
      </c>
      <c r="M139" s="38">
        <v>138</v>
      </c>
    </row>
    <row r="140" spans="1:13" ht="12.75">
      <c r="A140" s="116">
        <v>139</v>
      </c>
      <c r="B140" s="121" t="s">
        <v>899</v>
      </c>
      <c r="C140" s="122" t="s">
        <v>900</v>
      </c>
      <c r="D140" s="123" t="s">
        <v>1816</v>
      </c>
      <c r="E140" s="123" t="s">
        <v>1816</v>
      </c>
      <c r="F140" s="124">
        <v>0.06748842592592592</v>
      </c>
      <c r="G140" s="38">
        <v>33</v>
      </c>
      <c r="H140" s="124">
        <v>0.1928125</v>
      </c>
      <c r="I140" s="38">
        <v>98</v>
      </c>
      <c r="J140" s="124">
        <v>0.33642361111111113</v>
      </c>
      <c r="K140" s="38">
        <v>118</v>
      </c>
      <c r="L140" s="124">
        <v>0.4625925925925926</v>
      </c>
      <c r="M140" s="38">
        <v>139</v>
      </c>
    </row>
    <row r="141" spans="1:13" ht="12.75">
      <c r="A141" s="116">
        <v>140</v>
      </c>
      <c r="B141" s="121" t="s">
        <v>901</v>
      </c>
      <c r="C141" s="122" t="s">
        <v>744</v>
      </c>
      <c r="D141" s="123" t="s">
        <v>1816</v>
      </c>
      <c r="E141" s="123" t="s">
        <v>1816</v>
      </c>
      <c r="F141" s="124">
        <v>0.07712962962962963</v>
      </c>
      <c r="G141" s="38">
        <v>124</v>
      </c>
      <c r="H141" s="124">
        <v>0.20025462962962962</v>
      </c>
      <c r="I141" s="38">
        <v>130</v>
      </c>
      <c r="J141" s="124">
        <v>0.3410532407407407</v>
      </c>
      <c r="K141" s="38">
        <v>132</v>
      </c>
      <c r="L141" s="124">
        <v>0.4626851851851852</v>
      </c>
      <c r="M141" s="38">
        <v>140</v>
      </c>
    </row>
    <row r="142" spans="1:13" ht="12.75">
      <c r="A142" s="116">
        <v>141</v>
      </c>
      <c r="B142" s="121" t="s">
        <v>297</v>
      </c>
      <c r="C142" s="122" t="s">
        <v>744</v>
      </c>
      <c r="D142" s="123" t="s">
        <v>1816</v>
      </c>
      <c r="E142" s="123" t="s">
        <v>1816</v>
      </c>
      <c r="F142" s="124">
        <v>0.08024305555555555</v>
      </c>
      <c r="G142" s="38">
        <v>195</v>
      </c>
      <c r="H142" s="124">
        <v>0.2108912037037037</v>
      </c>
      <c r="I142" s="38">
        <v>182</v>
      </c>
      <c r="J142" s="124">
        <v>0.3532638888888889</v>
      </c>
      <c r="K142" s="38">
        <v>159</v>
      </c>
      <c r="L142" s="124">
        <v>0.4632986111111111</v>
      </c>
      <c r="M142" s="38">
        <v>141</v>
      </c>
    </row>
    <row r="143" spans="1:13" ht="12.75">
      <c r="A143" s="116">
        <v>142</v>
      </c>
      <c r="B143" s="121" t="s">
        <v>9</v>
      </c>
      <c r="C143" s="122" t="s">
        <v>902</v>
      </c>
      <c r="D143" s="123" t="s">
        <v>1816</v>
      </c>
      <c r="E143" s="123" t="s">
        <v>1816</v>
      </c>
      <c r="F143" s="124">
        <v>0.08025462962962963</v>
      </c>
      <c r="G143" s="38">
        <v>196</v>
      </c>
      <c r="H143" s="124">
        <v>0.21092592592592593</v>
      </c>
      <c r="I143" s="38">
        <v>183</v>
      </c>
      <c r="J143" s="124">
        <v>0.35328703703703707</v>
      </c>
      <c r="K143" s="38">
        <v>160</v>
      </c>
      <c r="L143" s="124">
        <v>0.4633333333333333</v>
      </c>
      <c r="M143" s="38">
        <v>142</v>
      </c>
    </row>
    <row r="144" spans="1:13" ht="12.75">
      <c r="A144" s="116">
        <v>143</v>
      </c>
      <c r="B144" s="121" t="s">
        <v>18</v>
      </c>
      <c r="C144" s="122" t="s">
        <v>135</v>
      </c>
      <c r="D144" s="123" t="s">
        <v>1816</v>
      </c>
      <c r="E144" s="123" t="s">
        <v>3031</v>
      </c>
      <c r="F144" s="124">
        <v>0.07953703703703703</v>
      </c>
      <c r="G144" s="38">
        <v>177</v>
      </c>
      <c r="H144" s="124">
        <v>0.20350694444444442</v>
      </c>
      <c r="I144" s="38">
        <v>143</v>
      </c>
      <c r="J144" s="124">
        <v>0.3517824074074074</v>
      </c>
      <c r="K144" s="38">
        <v>156</v>
      </c>
      <c r="L144" s="124">
        <v>0.4634606481481482</v>
      </c>
      <c r="M144" s="38">
        <v>143</v>
      </c>
    </row>
    <row r="145" spans="1:13" ht="12.75">
      <c r="A145" s="116">
        <v>144</v>
      </c>
      <c r="B145" s="121" t="s">
        <v>413</v>
      </c>
      <c r="C145" s="122" t="s">
        <v>565</v>
      </c>
      <c r="D145" s="123" t="s">
        <v>1816</v>
      </c>
      <c r="E145" s="123" t="s">
        <v>3031</v>
      </c>
      <c r="F145" s="124">
        <v>0.07739583333333333</v>
      </c>
      <c r="G145" s="38">
        <v>128</v>
      </c>
      <c r="H145" s="124">
        <v>0.19952546296296295</v>
      </c>
      <c r="I145" s="38">
        <v>127</v>
      </c>
      <c r="J145" s="124">
        <v>0.3514236111111111</v>
      </c>
      <c r="K145" s="38">
        <v>154</v>
      </c>
      <c r="L145" s="124">
        <v>0.46347222222222223</v>
      </c>
      <c r="M145" s="38">
        <v>144</v>
      </c>
    </row>
    <row r="146" spans="1:13" ht="12.75">
      <c r="A146" s="116">
        <v>145</v>
      </c>
      <c r="B146" s="121" t="s">
        <v>83</v>
      </c>
      <c r="C146" s="122" t="s">
        <v>903</v>
      </c>
      <c r="D146" s="123" t="s">
        <v>1816</v>
      </c>
      <c r="E146" s="123" t="s">
        <v>3032</v>
      </c>
      <c r="F146" s="124">
        <v>0.08447916666666666</v>
      </c>
      <c r="G146" s="38">
        <v>251</v>
      </c>
      <c r="H146" s="124">
        <v>0.2132523148148148</v>
      </c>
      <c r="I146" s="38">
        <v>203</v>
      </c>
      <c r="J146" s="124">
        <v>0.35464120370370367</v>
      </c>
      <c r="K146" s="38">
        <v>162</v>
      </c>
      <c r="L146" s="124">
        <v>0.46401620370370367</v>
      </c>
      <c r="M146" s="38">
        <v>145</v>
      </c>
    </row>
    <row r="147" spans="1:13" ht="12.75">
      <c r="A147" s="116">
        <v>146</v>
      </c>
      <c r="B147" s="121" t="s">
        <v>45</v>
      </c>
      <c r="C147" s="122" t="s">
        <v>904</v>
      </c>
      <c r="D147" s="123" t="s">
        <v>1816</v>
      </c>
      <c r="E147" s="123" t="s">
        <v>3031</v>
      </c>
      <c r="F147" s="124">
        <v>0.07972222222222222</v>
      </c>
      <c r="G147" s="38">
        <v>183</v>
      </c>
      <c r="H147" s="124">
        <v>0.2044560185185185</v>
      </c>
      <c r="I147" s="38">
        <v>147</v>
      </c>
      <c r="J147" s="124">
        <v>0.34372685185185187</v>
      </c>
      <c r="K147" s="38">
        <v>136</v>
      </c>
      <c r="L147" s="124">
        <v>0.4643055555555555</v>
      </c>
      <c r="M147" s="38">
        <v>146</v>
      </c>
    </row>
    <row r="148" spans="1:13" ht="12.75">
      <c r="A148" s="116">
        <v>147</v>
      </c>
      <c r="B148" s="121" t="s">
        <v>109</v>
      </c>
      <c r="C148" s="122" t="s">
        <v>110</v>
      </c>
      <c r="D148" s="123" t="s">
        <v>1816</v>
      </c>
      <c r="E148" s="123" t="s">
        <v>3032</v>
      </c>
      <c r="F148" s="124">
        <v>0.0804050925925926</v>
      </c>
      <c r="G148" s="38">
        <v>203</v>
      </c>
      <c r="H148" s="124">
        <v>0.20396990740740742</v>
      </c>
      <c r="I148" s="38">
        <v>146</v>
      </c>
      <c r="J148" s="124">
        <v>0.3501736111111111</v>
      </c>
      <c r="K148" s="38">
        <v>152</v>
      </c>
      <c r="L148" s="124">
        <v>0.46446759259259257</v>
      </c>
      <c r="M148" s="38">
        <v>147</v>
      </c>
    </row>
    <row r="149" spans="1:13" ht="12.75">
      <c r="A149" s="116">
        <v>148</v>
      </c>
      <c r="B149" s="121" t="s">
        <v>687</v>
      </c>
      <c r="C149" s="122" t="s">
        <v>905</v>
      </c>
      <c r="D149" s="123" t="s">
        <v>1816</v>
      </c>
      <c r="E149" s="123" t="s">
        <v>3032</v>
      </c>
      <c r="F149" s="124">
        <v>0.07841435185185185</v>
      </c>
      <c r="G149" s="38">
        <v>150</v>
      </c>
      <c r="H149" s="124">
        <v>0.20365740740740743</v>
      </c>
      <c r="I149" s="38">
        <v>144</v>
      </c>
      <c r="J149" s="124">
        <v>0.3500462962962963</v>
      </c>
      <c r="K149" s="38">
        <v>151</v>
      </c>
      <c r="L149" s="124">
        <v>0.4646180555555555</v>
      </c>
      <c r="M149" s="38">
        <v>148</v>
      </c>
    </row>
    <row r="150" spans="1:13" ht="12.75">
      <c r="A150" s="116">
        <v>149</v>
      </c>
      <c r="B150" s="121" t="s">
        <v>906</v>
      </c>
      <c r="C150" s="122" t="s">
        <v>907</v>
      </c>
      <c r="D150" s="123" t="s">
        <v>1816</v>
      </c>
      <c r="E150" s="123" t="s">
        <v>3031</v>
      </c>
      <c r="F150" s="124">
        <v>0.07383101851851852</v>
      </c>
      <c r="G150" s="38">
        <v>82</v>
      </c>
      <c r="H150" s="124">
        <v>0.19546296296296295</v>
      </c>
      <c r="I150" s="38">
        <v>107</v>
      </c>
      <c r="J150" s="124">
        <v>0.34180555555555553</v>
      </c>
      <c r="K150" s="38">
        <v>135</v>
      </c>
      <c r="L150" s="124">
        <v>0.4649537037037037</v>
      </c>
      <c r="M150" s="38">
        <v>149</v>
      </c>
    </row>
    <row r="151" spans="1:13" ht="12.75">
      <c r="A151" s="116">
        <v>150</v>
      </c>
      <c r="B151" s="121" t="s">
        <v>58</v>
      </c>
      <c r="C151" s="122" t="s">
        <v>437</v>
      </c>
      <c r="D151" s="123" t="s">
        <v>1816</v>
      </c>
      <c r="E151" s="123" t="s">
        <v>1816</v>
      </c>
      <c r="F151" s="124">
        <v>0.07983796296296296</v>
      </c>
      <c r="G151" s="38">
        <v>188</v>
      </c>
      <c r="H151" s="124">
        <v>0.19390046296296296</v>
      </c>
      <c r="I151" s="38">
        <v>102</v>
      </c>
      <c r="J151" s="124">
        <v>0.3448263888888889</v>
      </c>
      <c r="K151" s="38">
        <v>138</v>
      </c>
      <c r="L151" s="124">
        <v>0.46587962962962964</v>
      </c>
      <c r="M151" s="38">
        <v>150</v>
      </c>
    </row>
    <row r="152" spans="1:13" ht="12.75">
      <c r="A152" s="116">
        <v>151</v>
      </c>
      <c r="B152" s="126" t="s">
        <v>73</v>
      </c>
      <c r="C152" s="127" t="s">
        <v>42</v>
      </c>
      <c r="D152" s="128" t="s">
        <v>1816</v>
      </c>
      <c r="E152" s="123" t="s">
        <v>1816</v>
      </c>
      <c r="F152" s="129" t="s">
        <v>3037</v>
      </c>
      <c r="G152" s="38">
        <v>365</v>
      </c>
      <c r="H152" s="129" t="s">
        <v>3038</v>
      </c>
      <c r="I152" s="38">
        <v>367</v>
      </c>
      <c r="J152" s="129" t="s">
        <v>3039</v>
      </c>
      <c r="K152" s="38">
        <v>379</v>
      </c>
      <c r="L152" s="124">
        <v>0.46587962962962964</v>
      </c>
      <c r="M152" s="38">
        <v>151</v>
      </c>
    </row>
    <row r="153" spans="1:13" ht="12.75">
      <c r="A153" s="116">
        <v>152</v>
      </c>
      <c r="B153" s="121" t="s">
        <v>54</v>
      </c>
      <c r="C153" s="122" t="s">
        <v>908</v>
      </c>
      <c r="D153" s="123" t="s">
        <v>1816</v>
      </c>
      <c r="E153" s="123" t="s">
        <v>1816</v>
      </c>
      <c r="F153" s="124">
        <v>0.07762731481481482</v>
      </c>
      <c r="G153" s="38">
        <v>134</v>
      </c>
      <c r="H153" s="124">
        <v>0.2015162037037037</v>
      </c>
      <c r="I153" s="38">
        <v>133</v>
      </c>
      <c r="J153" s="124">
        <v>0.34153935185185186</v>
      </c>
      <c r="K153" s="38">
        <v>134</v>
      </c>
      <c r="L153" s="124">
        <v>0.46680555555555553</v>
      </c>
      <c r="M153" s="38">
        <v>152</v>
      </c>
    </row>
    <row r="154" spans="1:13" ht="12.75">
      <c r="A154" s="116">
        <v>153</v>
      </c>
      <c r="B154" s="121" t="s">
        <v>909</v>
      </c>
      <c r="C154" s="122" t="s">
        <v>910</v>
      </c>
      <c r="D154" s="123" t="s">
        <v>1816</v>
      </c>
      <c r="E154" s="123" t="s">
        <v>1816</v>
      </c>
      <c r="F154" s="124">
        <v>0.07679398148148148</v>
      </c>
      <c r="G154" s="38">
        <v>119</v>
      </c>
      <c r="H154" s="124">
        <v>0.19229166666666667</v>
      </c>
      <c r="I154" s="38">
        <v>94</v>
      </c>
      <c r="J154" s="124">
        <v>0.3518287037037037</v>
      </c>
      <c r="K154" s="38">
        <v>157</v>
      </c>
      <c r="L154" s="124">
        <v>0.4676967592592593</v>
      </c>
      <c r="M154" s="38">
        <v>153</v>
      </c>
    </row>
    <row r="155" spans="1:13" ht="12.75">
      <c r="A155" s="116">
        <v>154</v>
      </c>
      <c r="B155" s="121" t="s">
        <v>49</v>
      </c>
      <c r="C155" s="122" t="s">
        <v>219</v>
      </c>
      <c r="D155" s="123" t="s">
        <v>1816</v>
      </c>
      <c r="E155" s="123" t="s">
        <v>1816</v>
      </c>
      <c r="F155" s="124">
        <v>0.08285879629629629</v>
      </c>
      <c r="G155" s="38">
        <v>229</v>
      </c>
      <c r="H155" s="124">
        <v>0.2079050925925926</v>
      </c>
      <c r="I155" s="38">
        <v>166</v>
      </c>
      <c r="J155" s="124">
        <v>0.3473726851851852</v>
      </c>
      <c r="K155" s="38">
        <v>144</v>
      </c>
      <c r="L155" s="124">
        <v>0.4683912037037037</v>
      </c>
      <c r="M155" s="38">
        <v>154</v>
      </c>
    </row>
    <row r="156" spans="1:13" ht="12.75">
      <c r="A156" s="116">
        <v>155</v>
      </c>
      <c r="B156" s="121" t="s">
        <v>41</v>
      </c>
      <c r="C156" s="122" t="s">
        <v>153</v>
      </c>
      <c r="D156" s="123" t="s">
        <v>1816</v>
      </c>
      <c r="E156" s="123" t="s">
        <v>3032</v>
      </c>
      <c r="F156" s="124">
        <v>0.08028935185185186</v>
      </c>
      <c r="G156" s="38">
        <v>199</v>
      </c>
      <c r="H156" s="124">
        <v>0.20723379629629632</v>
      </c>
      <c r="I156" s="38">
        <v>160</v>
      </c>
      <c r="J156" s="124">
        <v>0.35040509259259256</v>
      </c>
      <c r="K156" s="38">
        <v>153</v>
      </c>
      <c r="L156" s="124">
        <v>0.46875</v>
      </c>
      <c r="M156" s="38">
        <v>155</v>
      </c>
    </row>
    <row r="157" spans="1:13" ht="12.75">
      <c r="A157" s="116">
        <v>156</v>
      </c>
      <c r="B157" s="121" t="s">
        <v>487</v>
      </c>
      <c r="C157" s="122" t="s">
        <v>1</v>
      </c>
      <c r="D157" s="123" t="s">
        <v>2787</v>
      </c>
      <c r="E157" s="123" t="s">
        <v>2787</v>
      </c>
      <c r="F157" s="124">
        <v>0.08303240740740742</v>
      </c>
      <c r="G157" s="38">
        <v>231</v>
      </c>
      <c r="H157" s="124">
        <v>0.2179050925925926</v>
      </c>
      <c r="I157" s="38">
        <v>227</v>
      </c>
      <c r="J157" s="124">
        <v>0.35497685185185185</v>
      </c>
      <c r="K157" s="38">
        <v>163</v>
      </c>
      <c r="L157" s="124">
        <v>0.4690972222222222</v>
      </c>
      <c r="M157" s="38">
        <v>156</v>
      </c>
    </row>
    <row r="158" spans="1:13" ht="12.75">
      <c r="A158" s="116">
        <v>157</v>
      </c>
      <c r="B158" s="121" t="s">
        <v>2</v>
      </c>
      <c r="C158" s="122" t="s">
        <v>122</v>
      </c>
      <c r="D158" s="123" t="s">
        <v>1816</v>
      </c>
      <c r="E158" s="123" t="s">
        <v>3031</v>
      </c>
      <c r="F158" s="124">
        <v>0.0762037037037037</v>
      </c>
      <c r="G158" s="38">
        <v>112</v>
      </c>
      <c r="H158" s="124">
        <v>0.20552083333333335</v>
      </c>
      <c r="I158" s="38">
        <v>152</v>
      </c>
      <c r="J158" s="124">
        <v>0.3514814814814815</v>
      </c>
      <c r="K158" s="38">
        <v>155</v>
      </c>
      <c r="L158" s="124">
        <v>0.4696180555555556</v>
      </c>
      <c r="M158" s="38">
        <v>157</v>
      </c>
    </row>
    <row r="159" spans="1:13" ht="12.75">
      <c r="A159" s="116">
        <v>158</v>
      </c>
      <c r="B159" s="121" t="s">
        <v>911</v>
      </c>
      <c r="C159" s="122" t="s">
        <v>912</v>
      </c>
      <c r="D159" s="123" t="s">
        <v>1816</v>
      </c>
      <c r="E159" s="123" t="s">
        <v>3031</v>
      </c>
      <c r="F159" s="124">
        <v>0.11643518518518518</v>
      </c>
      <c r="G159" s="38">
        <v>359</v>
      </c>
      <c r="H159" s="124">
        <v>0.23550925925925925</v>
      </c>
      <c r="I159" s="38">
        <v>309</v>
      </c>
      <c r="J159" s="124">
        <v>0.36262731481481486</v>
      </c>
      <c r="K159" s="38">
        <v>192</v>
      </c>
      <c r="L159" s="124">
        <v>0.4697106481481481</v>
      </c>
      <c r="M159" s="38">
        <v>158</v>
      </c>
    </row>
    <row r="160" spans="1:13" ht="12.75">
      <c r="A160" s="116">
        <v>159</v>
      </c>
      <c r="B160" s="121" t="s">
        <v>32</v>
      </c>
      <c r="C160" s="122" t="s">
        <v>55</v>
      </c>
      <c r="D160" s="123" t="s">
        <v>1816</v>
      </c>
      <c r="E160" s="123" t="s">
        <v>3032</v>
      </c>
      <c r="F160" s="124">
        <v>0.09381944444444444</v>
      </c>
      <c r="G160" s="38">
        <v>320</v>
      </c>
      <c r="H160" s="124">
        <v>0.2253587962962963</v>
      </c>
      <c r="I160" s="38">
        <v>268</v>
      </c>
      <c r="J160" s="124">
        <v>0.36018518518518516</v>
      </c>
      <c r="K160" s="38">
        <v>181</v>
      </c>
      <c r="L160" s="124">
        <v>0.4700810185185185</v>
      </c>
      <c r="M160" s="38">
        <v>159</v>
      </c>
    </row>
    <row r="161" spans="1:13" ht="12.75">
      <c r="A161" s="116">
        <v>160</v>
      </c>
      <c r="B161" s="121" t="s">
        <v>156</v>
      </c>
      <c r="C161" s="122" t="s">
        <v>157</v>
      </c>
      <c r="D161" s="123" t="s">
        <v>1816</v>
      </c>
      <c r="E161" s="123" t="s">
        <v>3031</v>
      </c>
      <c r="F161" s="124">
        <v>0.06512731481481482</v>
      </c>
      <c r="G161" s="38">
        <v>23</v>
      </c>
      <c r="H161" s="124">
        <v>0.1895949074074074</v>
      </c>
      <c r="I161" s="38">
        <v>81</v>
      </c>
      <c r="J161" s="124">
        <v>0.3476273148148148</v>
      </c>
      <c r="K161" s="38">
        <v>148</v>
      </c>
      <c r="L161" s="124">
        <v>0.470162037037037</v>
      </c>
      <c r="M161" s="38">
        <v>160</v>
      </c>
    </row>
    <row r="162" spans="1:13" ht="12.75">
      <c r="A162" s="116">
        <v>161</v>
      </c>
      <c r="B162" s="121" t="s">
        <v>81</v>
      </c>
      <c r="C162" s="122" t="s">
        <v>92</v>
      </c>
      <c r="D162" s="123" t="s">
        <v>1816</v>
      </c>
      <c r="E162" s="123" t="s">
        <v>3032</v>
      </c>
      <c r="F162" s="124">
        <v>0.0796875</v>
      </c>
      <c r="G162" s="38">
        <v>181</v>
      </c>
      <c r="H162" s="124">
        <v>0.20819444444444443</v>
      </c>
      <c r="I162" s="38">
        <v>169</v>
      </c>
      <c r="J162" s="124">
        <v>0.3465856481481482</v>
      </c>
      <c r="K162" s="38">
        <v>143</v>
      </c>
      <c r="L162" s="124">
        <v>0.4704861111111111</v>
      </c>
      <c r="M162" s="38">
        <v>161</v>
      </c>
    </row>
    <row r="163" spans="1:13" ht="12.75">
      <c r="A163" s="116">
        <v>162</v>
      </c>
      <c r="B163" s="121" t="s">
        <v>96</v>
      </c>
      <c r="C163" s="122" t="s">
        <v>913</v>
      </c>
      <c r="D163" s="123" t="s">
        <v>1816</v>
      </c>
      <c r="E163" s="123" t="s">
        <v>1816</v>
      </c>
      <c r="F163" s="124">
        <v>0.08648148148148148</v>
      </c>
      <c r="G163" s="38">
        <v>278</v>
      </c>
      <c r="H163" s="124">
        <v>0.21585648148148148</v>
      </c>
      <c r="I163" s="38">
        <v>215</v>
      </c>
      <c r="J163" s="124">
        <v>0.3576620370370371</v>
      </c>
      <c r="K163" s="38">
        <v>169</v>
      </c>
      <c r="L163" s="124">
        <v>0.4715740740740741</v>
      </c>
      <c r="M163" s="38">
        <v>162</v>
      </c>
    </row>
    <row r="164" spans="1:13" ht="12.75">
      <c r="A164" s="116">
        <v>163</v>
      </c>
      <c r="B164" s="121" t="s">
        <v>175</v>
      </c>
      <c r="C164" s="122" t="s">
        <v>914</v>
      </c>
      <c r="D164" s="123" t="s">
        <v>2787</v>
      </c>
      <c r="E164" s="123" t="s">
        <v>2787</v>
      </c>
      <c r="F164" s="124">
        <v>0.0827662037037037</v>
      </c>
      <c r="G164" s="38">
        <v>224</v>
      </c>
      <c r="H164" s="124">
        <v>0.21182870370370369</v>
      </c>
      <c r="I164" s="38">
        <v>190</v>
      </c>
      <c r="J164" s="124">
        <v>0.3579398148148148</v>
      </c>
      <c r="K164" s="38">
        <v>171</v>
      </c>
      <c r="L164" s="124">
        <v>0.4722916666666667</v>
      </c>
      <c r="M164" s="38">
        <v>163</v>
      </c>
    </row>
    <row r="165" spans="1:13" ht="12.75">
      <c r="A165" s="116">
        <v>164</v>
      </c>
      <c r="B165" s="121" t="s">
        <v>915</v>
      </c>
      <c r="C165" s="122" t="s">
        <v>916</v>
      </c>
      <c r="D165" s="123" t="s">
        <v>1816</v>
      </c>
      <c r="E165" s="123" t="s">
        <v>3032</v>
      </c>
      <c r="F165" s="124">
        <v>0.08450231481481481</v>
      </c>
      <c r="G165" s="38">
        <v>252</v>
      </c>
      <c r="H165" s="124">
        <v>0.21674768518518517</v>
      </c>
      <c r="I165" s="38">
        <v>223</v>
      </c>
      <c r="J165" s="124">
        <v>0.36737268518518523</v>
      </c>
      <c r="K165" s="38">
        <v>202</v>
      </c>
      <c r="L165" s="124">
        <v>0.47278935185185184</v>
      </c>
      <c r="M165" s="38">
        <v>164</v>
      </c>
    </row>
    <row r="166" spans="1:13" ht="12.75">
      <c r="A166" s="116">
        <v>165</v>
      </c>
      <c r="B166" s="121" t="s">
        <v>38</v>
      </c>
      <c r="C166" s="122" t="s">
        <v>760</v>
      </c>
      <c r="D166" s="123" t="s">
        <v>1816</v>
      </c>
      <c r="E166" s="123" t="s">
        <v>1816</v>
      </c>
      <c r="F166" s="124">
        <v>0.07337962962962963</v>
      </c>
      <c r="G166" s="38">
        <v>73</v>
      </c>
      <c r="H166" s="124">
        <v>0.20230324074074071</v>
      </c>
      <c r="I166" s="38">
        <v>138</v>
      </c>
      <c r="J166" s="124">
        <v>0.3474074074074074</v>
      </c>
      <c r="K166" s="38">
        <v>146</v>
      </c>
      <c r="L166" s="124">
        <v>0.4728819444444445</v>
      </c>
      <c r="M166" s="38">
        <v>165</v>
      </c>
    </row>
    <row r="167" spans="1:13" ht="12.75">
      <c r="A167" s="116">
        <v>166</v>
      </c>
      <c r="B167" s="121" t="s">
        <v>138</v>
      </c>
      <c r="C167" s="122" t="s">
        <v>917</v>
      </c>
      <c r="D167" s="123" t="s">
        <v>2787</v>
      </c>
      <c r="E167" s="123" t="s">
        <v>2787</v>
      </c>
      <c r="F167" s="124">
        <v>0.08431712962962963</v>
      </c>
      <c r="G167" s="38">
        <v>248</v>
      </c>
      <c r="H167" s="124">
        <v>0.21011574074074071</v>
      </c>
      <c r="I167" s="38">
        <v>179</v>
      </c>
      <c r="J167" s="124">
        <v>0.3617361111111111</v>
      </c>
      <c r="K167" s="38">
        <v>188</v>
      </c>
      <c r="L167" s="124">
        <v>0.47355324074074073</v>
      </c>
      <c r="M167" s="38">
        <v>166</v>
      </c>
    </row>
    <row r="168" spans="1:13" ht="12.75">
      <c r="A168" s="116">
        <v>167</v>
      </c>
      <c r="B168" s="121" t="s">
        <v>1033</v>
      </c>
      <c r="C168" s="122" t="s">
        <v>146</v>
      </c>
      <c r="D168" s="123" t="s">
        <v>1816</v>
      </c>
      <c r="E168" s="123" t="s">
        <v>3032</v>
      </c>
      <c r="F168" s="124">
        <v>0.08410879629629629</v>
      </c>
      <c r="G168" s="38">
        <v>242</v>
      </c>
      <c r="H168" s="124">
        <v>0.21311342592592594</v>
      </c>
      <c r="I168" s="38">
        <v>201</v>
      </c>
      <c r="J168" s="124">
        <v>0.35821759259259256</v>
      </c>
      <c r="K168" s="38">
        <v>173</v>
      </c>
      <c r="L168" s="124">
        <v>0.47375</v>
      </c>
      <c r="M168" s="38">
        <v>167</v>
      </c>
    </row>
    <row r="169" spans="1:13" ht="12.75">
      <c r="A169" s="116">
        <v>168</v>
      </c>
      <c r="B169" s="121" t="s">
        <v>436</v>
      </c>
      <c r="C169" s="122" t="s">
        <v>437</v>
      </c>
      <c r="D169" s="123" t="s">
        <v>1816</v>
      </c>
      <c r="E169" s="123" t="s">
        <v>3032</v>
      </c>
      <c r="F169" s="124">
        <v>0.08282407407407406</v>
      </c>
      <c r="G169" s="38">
        <v>227</v>
      </c>
      <c r="H169" s="124">
        <v>0.20706018518518518</v>
      </c>
      <c r="I169" s="38">
        <v>159</v>
      </c>
      <c r="J169" s="124">
        <v>0.3495138888888889</v>
      </c>
      <c r="K169" s="38">
        <v>150</v>
      </c>
      <c r="L169" s="124">
        <v>0.47421296296296295</v>
      </c>
      <c r="M169" s="38">
        <v>168</v>
      </c>
    </row>
    <row r="170" spans="1:13" ht="12.75">
      <c r="A170" s="116">
        <v>169</v>
      </c>
      <c r="B170" s="121" t="s">
        <v>413</v>
      </c>
      <c r="C170" s="122" t="s">
        <v>532</v>
      </c>
      <c r="D170" s="123" t="s">
        <v>1816</v>
      </c>
      <c r="E170" s="123" t="s">
        <v>3031</v>
      </c>
      <c r="F170" s="124">
        <v>0.07266203703703704</v>
      </c>
      <c r="G170" s="38">
        <v>66</v>
      </c>
      <c r="H170" s="124">
        <v>0.20462962962962963</v>
      </c>
      <c r="I170" s="38">
        <v>148</v>
      </c>
      <c r="J170" s="124">
        <v>0.3569675925925926</v>
      </c>
      <c r="K170" s="38">
        <v>166</v>
      </c>
      <c r="L170" s="124">
        <v>0.47563657407407406</v>
      </c>
      <c r="M170" s="38">
        <v>169</v>
      </c>
    </row>
    <row r="171" spans="1:13" ht="12.75">
      <c r="A171" s="116">
        <v>170</v>
      </c>
      <c r="B171" s="121" t="s">
        <v>1</v>
      </c>
      <c r="C171" s="122" t="s">
        <v>800</v>
      </c>
      <c r="D171" s="123" t="s">
        <v>1816</v>
      </c>
      <c r="E171" s="123" t="s">
        <v>3031</v>
      </c>
      <c r="F171" s="124">
        <v>0.08090277777777778</v>
      </c>
      <c r="G171" s="38">
        <v>210</v>
      </c>
      <c r="H171" s="124">
        <v>0.2091550925925926</v>
      </c>
      <c r="I171" s="38">
        <v>175</v>
      </c>
      <c r="J171" s="124">
        <v>0.35769675925925926</v>
      </c>
      <c r="K171" s="38">
        <v>170</v>
      </c>
      <c r="L171" s="124">
        <v>0.47618055555555555</v>
      </c>
      <c r="M171" s="38">
        <v>170</v>
      </c>
    </row>
    <row r="172" spans="1:13" ht="12.75">
      <c r="A172" s="116">
        <v>171</v>
      </c>
      <c r="B172" s="121" t="s">
        <v>238</v>
      </c>
      <c r="C172" s="122" t="s">
        <v>732</v>
      </c>
      <c r="D172" s="123" t="s">
        <v>1816</v>
      </c>
      <c r="E172" s="123" t="s">
        <v>3031</v>
      </c>
      <c r="F172" s="124">
        <v>0.08846064814814815</v>
      </c>
      <c r="G172" s="38">
        <v>290</v>
      </c>
      <c r="H172" s="124">
        <v>0.21792824074074071</v>
      </c>
      <c r="I172" s="38">
        <v>228</v>
      </c>
      <c r="J172" s="124">
        <v>0.35869212962962965</v>
      </c>
      <c r="K172" s="38">
        <v>176</v>
      </c>
      <c r="L172" s="124">
        <v>0.47641203703703705</v>
      </c>
      <c r="M172" s="38">
        <v>171</v>
      </c>
    </row>
    <row r="173" spans="1:13" ht="12.75">
      <c r="A173" s="116">
        <v>172</v>
      </c>
      <c r="B173" s="121" t="s">
        <v>195</v>
      </c>
      <c r="C173" s="122" t="s">
        <v>776</v>
      </c>
      <c r="D173" s="123" t="s">
        <v>1816</v>
      </c>
      <c r="E173" s="123" t="s">
        <v>1816</v>
      </c>
      <c r="F173" s="124">
        <v>0.07436342592592593</v>
      </c>
      <c r="G173" s="38">
        <v>88</v>
      </c>
      <c r="H173" s="124">
        <v>0.1929861111111111</v>
      </c>
      <c r="I173" s="38">
        <v>99</v>
      </c>
      <c r="J173" s="124">
        <v>0.3440856481481482</v>
      </c>
      <c r="K173" s="38">
        <v>137</v>
      </c>
      <c r="L173" s="124">
        <v>0.47672453703703704</v>
      </c>
      <c r="M173" s="38">
        <v>172</v>
      </c>
    </row>
    <row r="174" spans="1:13" ht="12.75">
      <c r="A174" s="116">
        <v>173</v>
      </c>
      <c r="B174" s="121" t="s">
        <v>94</v>
      </c>
      <c r="C174" s="122" t="s">
        <v>749</v>
      </c>
      <c r="D174" s="123" t="s">
        <v>1816</v>
      </c>
      <c r="E174" s="123" t="s">
        <v>1816</v>
      </c>
      <c r="F174" s="124">
        <v>0.08027777777777778</v>
      </c>
      <c r="G174" s="38">
        <v>198</v>
      </c>
      <c r="H174" s="124">
        <v>0.20556712962962964</v>
      </c>
      <c r="I174" s="38">
        <v>154</v>
      </c>
      <c r="J174" s="124">
        <v>0.35445601851851855</v>
      </c>
      <c r="K174" s="38">
        <v>161</v>
      </c>
      <c r="L174" s="124">
        <v>0.47822916666666665</v>
      </c>
      <c r="M174" s="38">
        <v>173</v>
      </c>
    </row>
    <row r="175" spans="1:13" ht="12.75">
      <c r="A175" s="116">
        <v>174</v>
      </c>
      <c r="B175" s="121" t="s">
        <v>918</v>
      </c>
      <c r="C175" s="122" t="s">
        <v>565</v>
      </c>
      <c r="D175" s="123" t="s">
        <v>2787</v>
      </c>
      <c r="E175" s="123" t="s">
        <v>2787</v>
      </c>
      <c r="F175" s="124">
        <v>0.08109953703703704</v>
      </c>
      <c r="G175" s="38">
        <v>212</v>
      </c>
      <c r="H175" s="124">
        <v>0.21280092592592592</v>
      </c>
      <c r="I175" s="38">
        <v>196</v>
      </c>
      <c r="J175" s="124">
        <v>0.3599884259259259</v>
      </c>
      <c r="K175" s="38">
        <v>178</v>
      </c>
      <c r="L175" s="124">
        <v>0.4790046296296296</v>
      </c>
      <c r="M175" s="38">
        <v>174</v>
      </c>
    </row>
    <row r="176" spans="1:23" ht="12.75">
      <c r="A176" s="116">
        <v>175</v>
      </c>
      <c r="B176" s="121" t="s">
        <v>36</v>
      </c>
      <c r="C176" s="122" t="s">
        <v>302</v>
      </c>
      <c r="D176" s="123" t="s">
        <v>1816</v>
      </c>
      <c r="E176" s="123" t="s">
        <v>1816</v>
      </c>
      <c r="F176" s="124">
        <v>0.08453703703703704</v>
      </c>
      <c r="G176" s="38">
        <v>253</v>
      </c>
      <c r="H176" s="124">
        <v>0.21668981481481484</v>
      </c>
      <c r="I176" s="38">
        <v>221</v>
      </c>
      <c r="J176" s="124">
        <v>0.3601273148148148</v>
      </c>
      <c r="K176" s="38">
        <v>179</v>
      </c>
      <c r="L176" s="124">
        <v>0.4802314814814815</v>
      </c>
      <c r="M176" s="38">
        <v>175</v>
      </c>
      <c r="O176" s="130"/>
      <c r="P176" s="130"/>
      <c r="Q176" s="130"/>
      <c r="R176" s="131"/>
      <c r="S176" s="131"/>
      <c r="T176" s="130"/>
      <c r="U176" s="131"/>
      <c r="V176" s="131"/>
      <c r="W176" s="131"/>
    </row>
    <row r="177" spans="1:13" ht="12.75">
      <c r="A177" s="132">
        <v>176</v>
      </c>
      <c r="B177" s="133" t="s">
        <v>13</v>
      </c>
      <c r="C177" s="134" t="s">
        <v>919</v>
      </c>
      <c r="D177" s="135" t="s">
        <v>1816</v>
      </c>
      <c r="E177" s="135" t="s">
        <v>1816</v>
      </c>
      <c r="F177" s="136">
        <v>0.08453703703703704</v>
      </c>
      <c r="G177" s="137">
        <v>254</v>
      </c>
      <c r="H177" s="136">
        <v>0.21672453703703706</v>
      </c>
      <c r="I177" s="137">
        <v>222</v>
      </c>
      <c r="J177" s="136">
        <v>0.36016203703703703</v>
      </c>
      <c r="K177" s="137">
        <v>180</v>
      </c>
      <c r="L177" s="136">
        <v>0.4802662037037037</v>
      </c>
      <c r="M177" s="137">
        <v>176</v>
      </c>
    </row>
    <row r="178" spans="1:13" ht="12.75">
      <c r="A178" s="132">
        <v>177</v>
      </c>
      <c r="B178" s="133" t="s">
        <v>774</v>
      </c>
      <c r="C178" s="134" t="s">
        <v>489</v>
      </c>
      <c r="D178" s="135" t="s">
        <v>2787</v>
      </c>
      <c r="E178" s="135" t="s">
        <v>3033</v>
      </c>
      <c r="F178" s="136">
        <v>0.09719907407407408</v>
      </c>
      <c r="G178" s="137">
        <v>341</v>
      </c>
      <c r="H178" s="136">
        <v>0.23456018518518518</v>
      </c>
      <c r="I178" s="137">
        <v>305</v>
      </c>
      <c r="J178" s="136">
        <v>0.3737037037037037</v>
      </c>
      <c r="K178" s="137">
        <v>221</v>
      </c>
      <c r="L178" s="136">
        <v>0.48224537037037035</v>
      </c>
      <c r="M178" s="137">
        <v>177</v>
      </c>
    </row>
    <row r="179" spans="1:13" ht="12.75">
      <c r="A179" s="132">
        <v>178</v>
      </c>
      <c r="B179" s="133" t="s">
        <v>678</v>
      </c>
      <c r="C179" s="134" t="s">
        <v>401</v>
      </c>
      <c r="D179" s="135" t="s">
        <v>1816</v>
      </c>
      <c r="E179" s="135" t="s">
        <v>3031</v>
      </c>
      <c r="F179" s="136">
        <v>0.08003472222222223</v>
      </c>
      <c r="G179" s="137">
        <v>194</v>
      </c>
      <c r="H179" s="136">
        <v>0.21365740740740743</v>
      </c>
      <c r="I179" s="137">
        <v>204</v>
      </c>
      <c r="J179" s="136">
        <v>0.3640856481481482</v>
      </c>
      <c r="K179" s="137">
        <v>194</v>
      </c>
      <c r="L179" s="136">
        <v>0.4826620370370371</v>
      </c>
      <c r="M179" s="137">
        <v>178</v>
      </c>
    </row>
    <row r="180" spans="1:13" ht="12.75">
      <c r="A180" s="132">
        <v>179</v>
      </c>
      <c r="B180" s="133" t="s">
        <v>49</v>
      </c>
      <c r="C180" s="134" t="s">
        <v>446</v>
      </c>
      <c r="D180" s="135" t="s">
        <v>1816</v>
      </c>
      <c r="E180" s="135" t="s">
        <v>3031</v>
      </c>
      <c r="F180" s="136">
        <v>0.08226851851851852</v>
      </c>
      <c r="G180" s="137">
        <v>217</v>
      </c>
      <c r="H180" s="136">
        <v>0.21432870370370372</v>
      </c>
      <c r="I180" s="137">
        <v>209</v>
      </c>
      <c r="J180" s="136">
        <v>0.36410879629629633</v>
      </c>
      <c r="K180" s="137">
        <v>195</v>
      </c>
      <c r="L180" s="136">
        <v>0.4831944444444444</v>
      </c>
      <c r="M180" s="137">
        <v>179</v>
      </c>
    </row>
    <row r="181" spans="1:13" ht="12.75">
      <c r="A181" s="132">
        <v>180</v>
      </c>
      <c r="B181" s="133" t="s">
        <v>94</v>
      </c>
      <c r="C181" s="134" t="s">
        <v>161</v>
      </c>
      <c r="D181" s="135" t="s">
        <v>1816</v>
      </c>
      <c r="E181" s="135" t="s">
        <v>3031</v>
      </c>
      <c r="F181" s="136">
        <v>0.07658564814814815</v>
      </c>
      <c r="G181" s="137">
        <v>117</v>
      </c>
      <c r="H181" s="136">
        <v>0.2065740740740741</v>
      </c>
      <c r="I181" s="137">
        <v>155</v>
      </c>
      <c r="J181" s="136">
        <v>0.35670138888888886</v>
      </c>
      <c r="K181" s="137">
        <v>165</v>
      </c>
      <c r="L181" s="136">
        <v>0.48325231481481484</v>
      </c>
      <c r="M181" s="137">
        <v>180</v>
      </c>
    </row>
    <row r="182" spans="1:13" ht="12.75">
      <c r="A182" s="132">
        <v>181</v>
      </c>
      <c r="B182" s="133" t="s">
        <v>9</v>
      </c>
      <c r="C182" s="134" t="s">
        <v>920</v>
      </c>
      <c r="D182" s="135" t="s">
        <v>1816</v>
      </c>
      <c r="E182" s="135" t="s">
        <v>3031</v>
      </c>
      <c r="F182" s="136">
        <v>0.08847222222222223</v>
      </c>
      <c r="G182" s="137">
        <v>291</v>
      </c>
      <c r="H182" s="136">
        <v>0.21612268518518518</v>
      </c>
      <c r="I182" s="137">
        <v>219</v>
      </c>
      <c r="J182" s="136">
        <v>0.36097222222222225</v>
      </c>
      <c r="K182" s="137">
        <v>185</v>
      </c>
      <c r="L182" s="136">
        <v>0.4842939814814815</v>
      </c>
      <c r="M182" s="137">
        <v>181</v>
      </c>
    </row>
    <row r="183" spans="1:13" ht="12.75">
      <c r="A183" s="132">
        <v>182</v>
      </c>
      <c r="B183" s="133" t="s">
        <v>36</v>
      </c>
      <c r="C183" s="134" t="s">
        <v>517</v>
      </c>
      <c r="D183" s="135" t="s">
        <v>1816</v>
      </c>
      <c r="E183" s="135" t="s">
        <v>1816</v>
      </c>
      <c r="F183" s="136">
        <v>0.07545138888888889</v>
      </c>
      <c r="G183" s="137">
        <v>98</v>
      </c>
      <c r="H183" s="136">
        <v>0.2073148148148148</v>
      </c>
      <c r="I183" s="137">
        <v>161</v>
      </c>
      <c r="J183" s="136">
        <v>0.35861111111111116</v>
      </c>
      <c r="K183" s="137">
        <v>175</v>
      </c>
      <c r="L183" s="136">
        <v>0.4852083333333333</v>
      </c>
      <c r="M183" s="137">
        <v>182</v>
      </c>
    </row>
    <row r="184" spans="1:13" ht="12.75">
      <c r="A184" s="132">
        <v>183</v>
      </c>
      <c r="B184" s="133" t="s">
        <v>113</v>
      </c>
      <c r="C184" s="134" t="s">
        <v>378</v>
      </c>
      <c r="D184" s="135" t="s">
        <v>2787</v>
      </c>
      <c r="E184" s="135" t="s">
        <v>3033</v>
      </c>
      <c r="F184" s="136">
        <v>0.08390046296296295</v>
      </c>
      <c r="G184" s="137">
        <v>240</v>
      </c>
      <c r="H184" s="136">
        <v>0.2141435185185185</v>
      </c>
      <c r="I184" s="137">
        <v>208</v>
      </c>
      <c r="J184" s="136">
        <v>0.3632754629629629</v>
      </c>
      <c r="K184" s="137">
        <v>193</v>
      </c>
      <c r="L184" s="136">
        <v>0.4853703703703704</v>
      </c>
      <c r="M184" s="137">
        <v>183</v>
      </c>
    </row>
    <row r="185" spans="1:13" ht="12.75">
      <c r="A185" s="132">
        <v>184</v>
      </c>
      <c r="B185" s="133" t="s">
        <v>855</v>
      </c>
      <c r="C185" s="134" t="s">
        <v>95</v>
      </c>
      <c r="D185" s="135" t="s">
        <v>2787</v>
      </c>
      <c r="E185" s="135" t="s">
        <v>2787</v>
      </c>
      <c r="F185" s="136">
        <v>0.084375</v>
      </c>
      <c r="G185" s="137">
        <v>249</v>
      </c>
      <c r="H185" s="136">
        <v>0.2217013888888889</v>
      </c>
      <c r="I185" s="137">
        <v>248</v>
      </c>
      <c r="J185" s="136">
        <v>0.37021990740740746</v>
      </c>
      <c r="K185" s="137">
        <v>209</v>
      </c>
      <c r="L185" s="136">
        <v>0.4856481481481481</v>
      </c>
      <c r="M185" s="137">
        <v>184</v>
      </c>
    </row>
    <row r="186" spans="1:13" ht="12.75">
      <c r="A186" s="132">
        <v>185</v>
      </c>
      <c r="B186" s="133" t="s">
        <v>779</v>
      </c>
      <c r="C186" s="134" t="s">
        <v>73</v>
      </c>
      <c r="D186" s="135" t="s">
        <v>2787</v>
      </c>
      <c r="E186" s="135" t="s">
        <v>3033</v>
      </c>
      <c r="F186" s="136">
        <v>0.08439814814814815</v>
      </c>
      <c r="G186" s="137">
        <v>250</v>
      </c>
      <c r="H186" s="136">
        <v>0.22171296296296295</v>
      </c>
      <c r="I186" s="137">
        <v>249</v>
      </c>
      <c r="J186" s="136">
        <v>0.37026620370370367</v>
      </c>
      <c r="K186" s="137">
        <v>210</v>
      </c>
      <c r="L186" s="136">
        <v>0.4858101851851852</v>
      </c>
      <c r="M186" s="137">
        <v>185</v>
      </c>
    </row>
    <row r="187" spans="1:13" ht="12.75">
      <c r="A187" s="132">
        <v>186</v>
      </c>
      <c r="B187" s="133" t="s">
        <v>23</v>
      </c>
      <c r="C187" s="134" t="s">
        <v>128</v>
      </c>
      <c r="D187" s="135" t="s">
        <v>1816</v>
      </c>
      <c r="E187" s="135" t="s">
        <v>3031</v>
      </c>
      <c r="F187" s="136">
        <v>0.08233796296296296</v>
      </c>
      <c r="G187" s="137">
        <v>221</v>
      </c>
      <c r="H187" s="136">
        <v>0.20833333333333334</v>
      </c>
      <c r="I187" s="137">
        <v>171</v>
      </c>
      <c r="J187" s="136">
        <v>0.361238425925926</v>
      </c>
      <c r="K187" s="137">
        <v>187</v>
      </c>
      <c r="L187" s="136">
        <v>0.48583333333333334</v>
      </c>
      <c r="M187" s="137">
        <v>186</v>
      </c>
    </row>
    <row r="188" spans="1:13" ht="12.75">
      <c r="A188" s="132">
        <v>187</v>
      </c>
      <c r="B188" s="133" t="s">
        <v>921</v>
      </c>
      <c r="C188" s="134" t="s">
        <v>922</v>
      </c>
      <c r="D188" s="135" t="s">
        <v>1816</v>
      </c>
      <c r="E188" s="135" t="s">
        <v>1816</v>
      </c>
      <c r="F188" s="136">
        <v>0.0787962962962963</v>
      </c>
      <c r="G188" s="137">
        <v>161</v>
      </c>
      <c r="H188" s="136">
        <v>0.20386574074074074</v>
      </c>
      <c r="I188" s="137">
        <v>145</v>
      </c>
      <c r="J188" s="136">
        <v>0.3521296296296296</v>
      </c>
      <c r="K188" s="137">
        <v>158</v>
      </c>
      <c r="L188" s="136">
        <v>0.4858449074074074</v>
      </c>
      <c r="M188" s="137">
        <v>187</v>
      </c>
    </row>
    <row r="189" spans="1:13" ht="12.75">
      <c r="A189" s="132">
        <v>188</v>
      </c>
      <c r="B189" s="133" t="s">
        <v>38</v>
      </c>
      <c r="C189" s="134" t="s">
        <v>181</v>
      </c>
      <c r="D189" s="135" t="s">
        <v>1816</v>
      </c>
      <c r="E189" s="135" t="s">
        <v>3032</v>
      </c>
      <c r="F189" s="136">
        <v>0.07847222222222222</v>
      </c>
      <c r="G189" s="137">
        <v>154</v>
      </c>
      <c r="H189" s="136">
        <v>0.20552083333333335</v>
      </c>
      <c r="I189" s="137">
        <v>153</v>
      </c>
      <c r="J189" s="136">
        <v>0.3599074074074074</v>
      </c>
      <c r="K189" s="137">
        <v>177</v>
      </c>
      <c r="L189" s="136">
        <v>0.4861689814814815</v>
      </c>
      <c r="M189" s="137">
        <v>188</v>
      </c>
    </row>
    <row r="190" spans="1:13" ht="12.75">
      <c r="A190" s="132">
        <v>189</v>
      </c>
      <c r="B190" s="133" t="s">
        <v>762</v>
      </c>
      <c r="C190" s="134" t="s">
        <v>148</v>
      </c>
      <c r="D190" s="135" t="s">
        <v>2787</v>
      </c>
      <c r="E190" s="135" t="s">
        <v>3033</v>
      </c>
      <c r="F190" s="136">
        <v>0.08424768518518518</v>
      </c>
      <c r="G190" s="137">
        <v>246</v>
      </c>
      <c r="H190" s="136">
        <v>0.2185300925925926</v>
      </c>
      <c r="I190" s="137">
        <v>232</v>
      </c>
      <c r="J190" s="136">
        <v>0.3693287037037037</v>
      </c>
      <c r="K190" s="137">
        <v>208</v>
      </c>
      <c r="L190" s="136">
        <v>0.48890046296296297</v>
      </c>
      <c r="M190" s="137">
        <v>189</v>
      </c>
    </row>
    <row r="191" spans="1:13" ht="12.75">
      <c r="A191" s="132">
        <v>190</v>
      </c>
      <c r="B191" s="133" t="s">
        <v>164</v>
      </c>
      <c r="C191" s="134" t="s">
        <v>773</v>
      </c>
      <c r="D191" s="135" t="s">
        <v>1816</v>
      </c>
      <c r="E191" s="135" t="s">
        <v>3031</v>
      </c>
      <c r="F191" s="136">
        <v>0.07385416666666667</v>
      </c>
      <c r="G191" s="137">
        <v>83</v>
      </c>
      <c r="H191" s="136">
        <v>0.21171296296296296</v>
      </c>
      <c r="I191" s="137">
        <v>189</v>
      </c>
      <c r="J191" s="136">
        <v>0.3619907407407407</v>
      </c>
      <c r="K191" s="137">
        <v>191</v>
      </c>
      <c r="L191" s="136">
        <v>0.48907407407407405</v>
      </c>
      <c r="M191" s="137">
        <v>190</v>
      </c>
    </row>
    <row r="192" spans="1:13" ht="12.75">
      <c r="A192" s="132">
        <v>191</v>
      </c>
      <c r="B192" s="133" t="s">
        <v>23</v>
      </c>
      <c r="C192" s="134" t="s">
        <v>923</v>
      </c>
      <c r="D192" s="135" t="s">
        <v>1816</v>
      </c>
      <c r="E192" s="135" t="s">
        <v>3031</v>
      </c>
      <c r="F192" s="136">
        <v>0.07380787037037037</v>
      </c>
      <c r="G192" s="137">
        <v>80</v>
      </c>
      <c r="H192" s="136">
        <v>0.2092361111111111</v>
      </c>
      <c r="I192" s="137">
        <v>176</v>
      </c>
      <c r="J192" s="136">
        <v>0.36421296296296296</v>
      </c>
      <c r="K192" s="137">
        <v>196</v>
      </c>
      <c r="L192" s="136">
        <v>0.48920138888888887</v>
      </c>
      <c r="M192" s="137">
        <v>191</v>
      </c>
    </row>
    <row r="193" spans="1:13" ht="12.75">
      <c r="A193" s="132">
        <v>192</v>
      </c>
      <c r="B193" s="133" t="s">
        <v>93</v>
      </c>
      <c r="C193" s="134" t="s">
        <v>924</v>
      </c>
      <c r="D193" s="135" t="s">
        <v>1816</v>
      </c>
      <c r="E193" s="135" t="s">
        <v>3031</v>
      </c>
      <c r="F193" s="136">
        <v>0.08231481481481481</v>
      </c>
      <c r="G193" s="137">
        <v>219</v>
      </c>
      <c r="H193" s="136">
        <v>0.20871527777777776</v>
      </c>
      <c r="I193" s="137">
        <v>173</v>
      </c>
      <c r="J193" s="136">
        <v>0.3608680555555555</v>
      </c>
      <c r="K193" s="137">
        <v>184</v>
      </c>
      <c r="L193" s="136">
        <v>0.4892592592592593</v>
      </c>
      <c r="M193" s="137">
        <v>192</v>
      </c>
    </row>
    <row r="194" spans="1:13" ht="12.75">
      <c r="A194" s="132">
        <v>193</v>
      </c>
      <c r="B194" s="133" t="s">
        <v>925</v>
      </c>
      <c r="C194" s="134" t="s">
        <v>358</v>
      </c>
      <c r="D194" s="135" t="s">
        <v>1816</v>
      </c>
      <c r="E194" s="135" t="s">
        <v>1816</v>
      </c>
      <c r="F194" s="136">
        <v>0.07893518518518518</v>
      </c>
      <c r="G194" s="137">
        <v>164</v>
      </c>
      <c r="H194" s="136">
        <v>0.20805555555555555</v>
      </c>
      <c r="I194" s="137">
        <v>168</v>
      </c>
      <c r="J194" s="136">
        <v>0.36027777777777775</v>
      </c>
      <c r="K194" s="137">
        <v>182</v>
      </c>
      <c r="L194" s="136">
        <v>0.4900925925925926</v>
      </c>
      <c r="M194" s="137">
        <v>193</v>
      </c>
    </row>
    <row r="195" spans="1:13" ht="12.75">
      <c r="A195" s="132">
        <v>195</v>
      </c>
      <c r="B195" s="133" t="s">
        <v>49</v>
      </c>
      <c r="C195" s="134" t="s">
        <v>165</v>
      </c>
      <c r="D195" s="135" t="s">
        <v>1816</v>
      </c>
      <c r="E195" s="135" t="s">
        <v>3035</v>
      </c>
      <c r="F195" s="136">
        <v>0.08052083333333333</v>
      </c>
      <c r="G195" s="137">
        <v>206</v>
      </c>
      <c r="H195" s="136">
        <v>0.20476851851851852</v>
      </c>
      <c r="I195" s="137">
        <v>150</v>
      </c>
      <c r="J195" s="136">
        <v>0.35517361111111106</v>
      </c>
      <c r="K195" s="137">
        <v>164</v>
      </c>
      <c r="L195" s="136">
        <v>0.49060185185185184</v>
      </c>
      <c r="M195" s="137">
        <v>194</v>
      </c>
    </row>
    <row r="196" spans="1:13" ht="12.75">
      <c r="A196" s="132">
        <v>194</v>
      </c>
      <c r="B196" s="133" t="s">
        <v>327</v>
      </c>
      <c r="C196" s="134" t="s">
        <v>30</v>
      </c>
      <c r="D196" s="135" t="s">
        <v>1816</v>
      </c>
      <c r="E196" s="135" t="s">
        <v>3031</v>
      </c>
      <c r="F196" s="136">
        <v>0.07379629629629629</v>
      </c>
      <c r="G196" s="137">
        <v>79</v>
      </c>
      <c r="H196" s="136">
        <v>0.20276620370370368</v>
      </c>
      <c r="I196" s="137">
        <v>140</v>
      </c>
      <c r="J196" s="136">
        <v>0.3619212962962963</v>
      </c>
      <c r="K196" s="137">
        <v>189</v>
      </c>
      <c r="L196" s="136">
        <v>0.49060185185185184</v>
      </c>
      <c r="M196" s="137">
        <v>195</v>
      </c>
    </row>
    <row r="197" spans="1:13" ht="12.75">
      <c r="A197" s="132">
        <v>196</v>
      </c>
      <c r="B197" s="133" t="s">
        <v>601</v>
      </c>
      <c r="C197" s="134" t="s">
        <v>926</v>
      </c>
      <c r="D197" s="135" t="s">
        <v>2787</v>
      </c>
      <c r="E197" s="135" t="s">
        <v>3036</v>
      </c>
      <c r="F197" s="136">
        <v>0.08280092592592593</v>
      </c>
      <c r="G197" s="137">
        <v>226</v>
      </c>
      <c r="H197" s="136">
        <v>0.21511574074074072</v>
      </c>
      <c r="I197" s="137">
        <v>213</v>
      </c>
      <c r="J197" s="136">
        <v>0.3672337962962963</v>
      </c>
      <c r="K197" s="137">
        <v>201</v>
      </c>
      <c r="L197" s="136">
        <v>0.4911921296296296</v>
      </c>
      <c r="M197" s="137">
        <v>196</v>
      </c>
    </row>
    <row r="198" spans="1:13" ht="12.75">
      <c r="A198" s="132">
        <v>197</v>
      </c>
      <c r="B198" s="133" t="s">
        <v>36</v>
      </c>
      <c r="C198" s="134" t="s">
        <v>927</v>
      </c>
      <c r="D198" s="135" t="s">
        <v>1816</v>
      </c>
      <c r="E198" s="135" t="s">
        <v>3031</v>
      </c>
      <c r="F198" s="136">
        <v>0.0851736111111111</v>
      </c>
      <c r="G198" s="137">
        <v>262</v>
      </c>
      <c r="H198" s="136">
        <v>0.2124189814814815</v>
      </c>
      <c r="I198" s="137">
        <v>193</v>
      </c>
      <c r="J198" s="136">
        <v>0.3706828703703704</v>
      </c>
      <c r="K198" s="137">
        <v>212</v>
      </c>
      <c r="L198" s="136">
        <v>0.49217592592592596</v>
      </c>
      <c r="M198" s="137">
        <v>197</v>
      </c>
    </row>
    <row r="199" spans="1:13" ht="12.75">
      <c r="A199" s="132">
        <v>198</v>
      </c>
      <c r="B199" s="133" t="s">
        <v>170</v>
      </c>
      <c r="C199" s="134" t="s">
        <v>778</v>
      </c>
      <c r="D199" s="135" t="s">
        <v>1816</v>
      </c>
      <c r="E199" s="135" t="s">
        <v>1816</v>
      </c>
      <c r="F199" s="136">
        <v>0.07854166666666666</v>
      </c>
      <c r="G199" s="137">
        <v>157</v>
      </c>
      <c r="H199" s="136">
        <v>0.21409722222222224</v>
      </c>
      <c r="I199" s="137">
        <v>207</v>
      </c>
      <c r="J199" s="136">
        <v>0.36768518518518517</v>
      </c>
      <c r="K199" s="137">
        <v>206</v>
      </c>
      <c r="L199" s="136">
        <v>0.4922337962962963</v>
      </c>
      <c r="M199" s="137">
        <v>198</v>
      </c>
    </row>
    <row r="200" spans="1:13" ht="12.75">
      <c r="A200" s="132">
        <v>199</v>
      </c>
      <c r="B200" s="133" t="s">
        <v>928</v>
      </c>
      <c r="C200" s="134" t="s">
        <v>929</v>
      </c>
      <c r="D200" s="135" t="s">
        <v>1816</v>
      </c>
      <c r="E200" s="135" t="s">
        <v>1816</v>
      </c>
      <c r="F200" s="136">
        <v>0.09040509259259259</v>
      </c>
      <c r="G200" s="137">
        <v>306</v>
      </c>
      <c r="H200" s="136">
        <v>0.22929398148148147</v>
      </c>
      <c r="I200" s="137">
        <v>288</v>
      </c>
      <c r="J200" s="136">
        <v>0.38043981481481487</v>
      </c>
      <c r="K200" s="137">
        <v>240</v>
      </c>
      <c r="L200" s="136">
        <v>0.4931365740740741</v>
      </c>
      <c r="M200" s="137">
        <v>199</v>
      </c>
    </row>
    <row r="201" spans="1:13" ht="12.75">
      <c r="A201" s="132">
        <v>200</v>
      </c>
      <c r="B201" s="133" t="s">
        <v>320</v>
      </c>
      <c r="C201" s="134" t="s">
        <v>930</v>
      </c>
      <c r="D201" s="135" t="s">
        <v>1816</v>
      </c>
      <c r="E201" s="135" t="s">
        <v>1816</v>
      </c>
      <c r="F201" s="136">
        <v>0.0792824074074074</v>
      </c>
      <c r="G201" s="137">
        <v>172</v>
      </c>
      <c r="H201" s="136">
        <v>0.20060185185185186</v>
      </c>
      <c r="I201" s="137">
        <v>132</v>
      </c>
      <c r="J201" s="136">
        <v>0.3665625</v>
      </c>
      <c r="K201" s="137">
        <v>200</v>
      </c>
      <c r="L201" s="136">
        <v>0.49356481481481485</v>
      </c>
      <c r="M201" s="137">
        <v>200</v>
      </c>
    </row>
    <row r="202" spans="1:13" ht="12.75">
      <c r="A202" s="132">
        <v>202</v>
      </c>
      <c r="B202" s="133" t="s">
        <v>15</v>
      </c>
      <c r="C202" s="134" t="s">
        <v>106</v>
      </c>
      <c r="D202" s="135" t="s">
        <v>1816</v>
      </c>
      <c r="E202" s="135" t="s">
        <v>3032</v>
      </c>
      <c r="F202" s="136">
        <v>0.08204861111111111</v>
      </c>
      <c r="G202" s="137">
        <v>216</v>
      </c>
      <c r="H202" s="136">
        <v>0.21442129629629628</v>
      </c>
      <c r="I202" s="137">
        <v>210</v>
      </c>
      <c r="J202" s="136">
        <v>0.3674189814814815</v>
      </c>
      <c r="K202" s="137">
        <v>204</v>
      </c>
      <c r="L202" s="136">
        <v>0.49417824074074074</v>
      </c>
      <c r="M202" s="137">
        <v>201</v>
      </c>
    </row>
    <row r="203" spans="1:13" ht="12.75">
      <c r="A203" s="132">
        <v>201</v>
      </c>
      <c r="B203" s="133" t="s">
        <v>413</v>
      </c>
      <c r="C203" s="134" t="s">
        <v>931</v>
      </c>
      <c r="D203" s="135" t="s">
        <v>1816</v>
      </c>
      <c r="E203" s="135" t="s">
        <v>1816</v>
      </c>
      <c r="F203" s="136">
        <v>0.07788194444444445</v>
      </c>
      <c r="G203" s="137">
        <v>139</v>
      </c>
      <c r="H203" s="136">
        <v>0.21407407407407408</v>
      </c>
      <c r="I203" s="137">
        <v>206</v>
      </c>
      <c r="J203" s="136">
        <v>0.36743055555555554</v>
      </c>
      <c r="K203" s="137">
        <v>205</v>
      </c>
      <c r="L203" s="136">
        <v>0.49417824074074074</v>
      </c>
      <c r="M203" s="137">
        <v>202</v>
      </c>
    </row>
    <row r="204" spans="1:13" ht="12.75">
      <c r="A204" s="132">
        <v>203</v>
      </c>
      <c r="B204" s="133" t="s">
        <v>826</v>
      </c>
      <c r="C204" s="134" t="s">
        <v>932</v>
      </c>
      <c r="D204" s="135" t="s">
        <v>1816</v>
      </c>
      <c r="E204" s="135" t="s">
        <v>3031</v>
      </c>
      <c r="F204" s="136">
        <v>0.07833333333333332</v>
      </c>
      <c r="G204" s="137">
        <v>148</v>
      </c>
      <c r="H204" s="136">
        <v>0.20546296296296296</v>
      </c>
      <c r="I204" s="137">
        <v>151</v>
      </c>
      <c r="J204" s="136">
        <v>0.3582986111111111</v>
      </c>
      <c r="K204" s="137">
        <v>174</v>
      </c>
      <c r="L204" s="136">
        <v>0.49438657407407405</v>
      </c>
      <c r="M204" s="137">
        <v>203</v>
      </c>
    </row>
    <row r="205" spans="1:13" ht="12.75">
      <c r="A205" s="132">
        <v>204</v>
      </c>
      <c r="B205" s="133" t="s">
        <v>933</v>
      </c>
      <c r="C205" s="134" t="s">
        <v>749</v>
      </c>
      <c r="D205" s="135" t="s">
        <v>1816</v>
      </c>
      <c r="E205" s="135" t="s">
        <v>1816</v>
      </c>
      <c r="F205" s="136">
        <v>0.08414351851851852</v>
      </c>
      <c r="G205" s="137">
        <v>243</v>
      </c>
      <c r="H205" s="136">
        <v>0.21592592592592594</v>
      </c>
      <c r="I205" s="137">
        <v>217</v>
      </c>
      <c r="J205" s="136">
        <v>0.3656597222222222</v>
      </c>
      <c r="K205" s="137">
        <v>197</v>
      </c>
      <c r="L205" s="136">
        <v>0.4945949074074074</v>
      </c>
      <c r="M205" s="137">
        <v>204</v>
      </c>
    </row>
    <row r="206" spans="1:13" ht="12.75">
      <c r="A206" s="132">
        <v>205</v>
      </c>
      <c r="B206" s="133" t="s">
        <v>72</v>
      </c>
      <c r="C206" s="134" t="s">
        <v>773</v>
      </c>
      <c r="D206" s="135" t="s">
        <v>1816</v>
      </c>
      <c r="E206" s="135" t="s">
        <v>3032</v>
      </c>
      <c r="F206" s="136">
        <v>0.08868055555555555</v>
      </c>
      <c r="G206" s="137">
        <v>293</v>
      </c>
      <c r="H206" s="136">
        <v>0.22515046296296296</v>
      </c>
      <c r="I206" s="137">
        <v>265</v>
      </c>
      <c r="J206" s="136">
        <v>0.3740277777777778</v>
      </c>
      <c r="K206" s="137">
        <v>222</v>
      </c>
      <c r="L206" s="136">
        <v>0.49491898148148145</v>
      </c>
      <c r="M206" s="137">
        <v>205</v>
      </c>
    </row>
    <row r="207" spans="1:13" ht="12.75">
      <c r="A207" s="132">
        <v>206</v>
      </c>
      <c r="B207" s="133" t="s">
        <v>80</v>
      </c>
      <c r="C207" s="134" t="s">
        <v>3040</v>
      </c>
      <c r="D207" s="135" t="s">
        <v>1816</v>
      </c>
      <c r="E207" s="135" t="s">
        <v>3031</v>
      </c>
      <c r="F207" s="136">
        <v>0.08258101851851851</v>
      </c>
      <c r="G207" s="137">
        <v>223</v>
      </c>
      <c r="H207" s="136">
        <v>0.21582175925925925</v>
      </c>
      <c r="I207" s="137">
        <v>214</v>
      </c>
      <c r="J207" s="136">
        <v>0.37061342592592594</v>
      </c>
      <c r="K207" s="137">
        <v>211</v>
      </c>
      <c r="L207" s="136">
        <v>0.49539351851851854</v>
      </c>
      <c r="M207" s="137">
        <v>206</v>
      </c>
    </row>
    <row r="208" spans="1:13" ht="12.75">
      <c r="A208" s="132">
        <v>207</v>
      </c>
      <c r="B208" s="133" t="s">
        <v>934</v>
      </c>
      <c r="C208" s="134" t="s">
        <v>268</v>
      </c>
      <c r="D208" s="135" t="s">
        <v>1816</v>
      </c>
      <c r="E208" s="135" t="s">
        <v>3032</v>
      </c>
      <c r="F208" s="136">
        <v>0.07923611111111112</v>
      </c>
      <c r="G208" s="137">
        <v>169</v>
      </c>
      <c r="H208" s="136">
        <v>0.2104513888888889</v>
      </c>
      <c r="I208" s="137">
        <v>180</v>
      </c>
      <c r="J208" s="136">
        <v>0.3753009259259259</v>
      </c>
      <c r="K208" s="137">
        <v>224</v>
      </c>
      <c r="L208" s="136">
        <v>0.4960995370370371</v>
      </c>
      <c r="M208" s="137">
        <v>207</v>
      </c>
    </row>
    <row r="209" spans="1:13" ht="12.75">
      <c r="A209" s="132">
        <v>208</v>
      </c>
      <c r="B209" s="133" t="s">
        <v>222</v>
      </c>
      <c r="C209" s="134" t="s">
        <v>935</v>
      </c>
      <c r="D209" s="135" t="s">
        <v>1816</v>
      </c>
      <c r="E209" s="135" t="s">
        <v>1816</v>
      </c>
      <c r="F209" s="136">
        <v>0.07601851851851853</v>
      </c>
      <c r="G209" s="137">
        <v>109</v>
      </c>
      <c r="H209" s="136">
        <v>0.20322916666666666</v>
      </c>
      <c r="I209" s="137">
        <v>142</v>
      </c>
      <c r="J209" s="136">
        <v>0.3574884259259259</v>
      </c>
      <c r="K209" s="137">
        <v>168</v>
      </c>
      <c r="L209" s="136">
        <v>0.4961111111111111</v>
      </c>
      <c r="M209" s="137">
        <v>208</v>
      </c>
    </row>
    <row r="210" spans="1:13" ht="12.75">
      <c r="A210" s="132">
        <v>209</v>
      </c>
      <c r="B210" s="133" t="s">
        <v>36</v>
      </c>
      <c r="C210" s="134" t="s">
        <v>936</v>
      </c>
      <c r="D210" s="135" t="s">
        <v>1816</v>
      </c>
      <c r="E210" s="135" t="s">
        <v>3032</v>
      </c>
      <c r="F210" s="136">
        <v>0.07872685185185185</v>
      </c>
      <c r="G210" s="137">
        <v>160</v>
      </c>
      <c r="H210" s="136">
        <v>0.21910879629629632</v>
      </c>
      <c r="I210" s="137">
        <v>235</v>
      </c>
      <c r="J210" s="136">
        <v>0.3692824074074074</v>
      </c>
      <c r="K210" s="137">
        <v>207</v>
      </c>
      <c r="L210" s="136">
        <v>0.4962962962962963</v>
      </c>
      <c r="M210" s="137">
        <v>209</v>
      </c>
    </row>
    <row r="211" spans="1:13" ht="12.75">
      <c r="A211" s="132">
        <v>210</v>
      </c>
      <c r="B211" s="133" t="s">
        <v>937</v>
      </c>
      <c r="C211" s="134" t="s">
        <v>894</v>
      </c>
      <c r="D211" s="135" t="s">
        <v>2787</v>
      </c>
      <c r="E211" s="135" t="s">
        <v>2787</v>
      </c>
      <c r="F211" s="136">
        <v>0.09059027777777778</v>
      </c>
      <c r="G211" s="137">
        <v>309</v>
      </c>
      <c r="H211" s="136">
        <v>0.2286111111111111</v>
      </c>
      <c r="I211" s="137">
        <v>284</v>
      </c>
      <c r="J211" s="136">
        <v>0.37922453703703707</v>
      </c>
      <c r="K211" s="137">
        <v>233</v>
      </c>
      <c r="L211" s="136">
        <v>0.49674768518518514</v>
      </c>
      <c r="M211" s="137">
        <v>210</v>
      </c>
    </row>
    <row r="212" spans="1:13" ht="12.75">
      <c r="A212" s="132">
        <v>211</v>
      </c>
      <c r="B212" s="133" t="s">
        <v>938</v>
      </c>
      <c r="C212" s="134" t="s">
        <v>897</v>
      </c>
      <c r="D212" s="135" t="s">
        <v>2787</v>
      </c>
      <c r="E212" s="135" t="s">
        <v>2787</v>
      </c>
      <c r="F212" s="136">
        <v>0.09055555555555556</v>
      </c>
      <c r="G212" s="137">
        <v>307</v>
      </c>
      <c r="H212" s="136">
        <v>0.22857638888888887</v>
      </c>
      <c r="I212" s="137">
        <v>283</v>
      </c>
      <c r="J212" s="136">
        <v>0.3792476851851852</v>
      </c>
      <c r="K212" s="137">
        <v>234</v>
      </c>
      <c r="L212" s="136">
        <v>0.49692129629629633</v>
      </c>
      <c r="M212" s="137">
        <v>211</v>
      </c>
    </row>
    <row r="213" spans="1:13" ht="12.75">
      <c r="A213" s="132">
        <v>212</v>
      </c>
      <c r="B213" s="133" t="s">
        <v>170</v>
      </c>
      <c r="C213" s="134" t="s">
        <v>939</v>
      </c>
      <c r="D213" s="135" t="s">
        <v>1816</v>
      </c>
      <c r="E213" s="135" t="s">
        <v>1816</v>
      </c>
      <c r="F213" s="136">
        <v>0.07709490740740742</v>
      </c>
      <c r="G213" s="137">
        <v>122</v>
      </c>
      <c r="H213" s="136">
        <v>0.21167824074074074</v>
      </c>
      <c r="I213" s="137">
        <v>187</v>
      </c>
      <c r="J213" s="136">
        <v>0.3726736111111111</v>
      </c>
      <c r="K213" s="137">
        <v>217</v>
      </c>
      <c r="L213" s="136">
        <v>0.4970601851851852</v>
      </c>
      <c r="M213" s="137">
        <v>212</v>
      </c>
    </row>
    <row r="214" spans="1:13" ht="12.75">
      <c r="A214" s="132">
        <v>213</v>
      </c>
      <c r="B214" s="133" t="s">
        <v>94</v>
      </c>
      <c r="C214" s="134" t="s">
        <v>566</v>
      </c>
      <c r="D214" s="135" t="s">
        <v>1816</v>
      </c>
      <c r="E214" s="135" t="s">
        <v>3031</v>
      </c>
      <c r="F214" s="136">
        <v>0.0823263888888889</v>
      </c>
      <c r="G214" s="137">
        <v>220</v>
      </c>
      <c r="H214" s="136">
        <v>0.20890046296296297</v>
      </c>
      <c r="I214" s="137">
        <v>174</v>
      </c>
      <c r="J214" s="136">
        <v>0.3612037037037037</v>
      </c>
      <c r="K214" s="137">
        <v>186</v>
      </c>
      <c r="L214" s="136">
        <v>0.49732638888888886</v>
      </c>
      <c r="M214" s="137">
        <v>213</v>
      </c>
    </row>
    <row r="215" spans="1:13" ht="12.75">
      <c r="A215" s="132">
        <v>214</v>
      </c>
      <c r="B215" s="133" t="s">
        <v>23</v>
      </c>
      <c r="C215" s="134" t="s">
        <v>940</v>
      </c>
      <c r="D215" s="135" t="s">
        <v>1816</v>
      </c>
      <c r="E215" s="135" t="s">
        <v>3031</v>
      </c>
      <c r="F215" s="136">
        <v>0.08515046296296297</v>
      </c>
      <c r="G215" s="137">
        <v>260</v>
      </c>
      <c r="H215" s="136">
        <v>0.2161574074074074</v>
      </c>
      <c r="I215" s="137">
        <v>220</v>
      </c>
      <c r="J215" s="136">
        <v>0.37114583333333334</v>
      </c>
      <c r="K215" s="137">
        <v>213</v>
      </c>
      <c r="L215" s="136">
        <v>0.49743055555555554</v>
      </c>
      <c r="M215" s="137">
        <v>214</v>
      </c>
    </row>
    <row r="216" spans="1:13" ht="12.75">
      <c r="A216" s="132">
        <v>215</v>
      </c>
      <c r="B216" s="133" t="s">
        <v>2</v>
      </c>
      <c r="C216" s="134" t="s">
        <v>106</v>
      </c>
      <c r="D216" s="135" t="s">
        <v>1816</v>
      </c>
      <c r="E216" s="135" t="s">
        <v>3031</v>
      </c>
      <c r="F216" s="136">
        <v>0.08457175925925926</v>
      </c>
      <c r="G216" s="137">
        <v>255</v>
      </c>
      <c r="H216" s="136">
        <v>0.2099074074074074</v>
      </c>
      <c r="I216" s="137">
        <v>178</v>
      </c>
      <c r="J216" s="136">
        <v>0.3723726851851852</v>
      </c>
      <c r="K216" s="137">
        <v>216</v>
      </c>
      <c r="L216" s="136">
        <v>0.4981134259259259</v>
      </c>
      <c r="M216" s="137">
        <v>215</v>
      </c>
    </row>
    <row r="217" spans="1:13" ht="12.75">
      <c r="A217" s="132">
        <v>216</v>
      </c>
      <c r="B217" s="133" t="s">
        <v>54</v>
      </c>
      <c r="C217" s="134" t="s">
        <v>941</v>
      </c>
      <c r="D217" s="135" t="s">
        <v>1816</v>
      </c>
      <c r="E217" s="135" t="s">
        <v>3031</v>
      </c>
      <c r="F217" s="136">
        <v>0.08887731481481481</v>
      </c>
      <c r="G217" s="137">
        <v>297</v>
      </c>
      <c r="H217" s="136">
        <v>0.2258449074074074</v>
      </c>
      <c r="I217" s="137">
        <v>272</v>
      </c>
      <c r="J217" s="136">
        <v>0.37886574074074075</v>
      </c>
      <c r="K217" s="137">
        <v>230</v>
      </c>
      <c r="L217" s="136">
        <v>0.49879629629629635</v>
      </c>
      <c r="M217" s="137">
        <v>216</v>
      </c>
    </row>
    <row r="218" spans="1:13" ht="12.75">
      <c r="A218" s="132">
        <v>217</v>
      </c>
      <c r="B218" s="133" t="s">
        <v>52</v>
      </c>
      <c r="C218" s="134" t="s">
        <v>152</v>
      </c>
      <c r="D218" s="135" t="s">
        <v>1816</v>
      </c>
      <c r="E218" s="135" t="s">
        <v>3031</v>
      </c>
      <c r="F218" s="136">
        <v>0.07828703703703704</v>
      </c>
      <c r="G218" s="137">
        <v>146</v>
      </c>
      <c r="H218" s="136">
        <v>0.21302083333333333</v>
      </c>
      <c r="I218" s="137">
        <v>200</v>
      </c>
      <c r="J218" s="136">
        <v>0.3796875</v>
      </c>
      <c r="K218" s="137">
        <v>236</v>
      </c>
      <c r="L218" s="136">
        <v>0.4996064814814815</v>
      </c>
      <c r="M218" s="137">
        <v>217</v>
      </c>
    </row>
    <row r="219" spans="1:13" ht="12.75">
      <c r="A219" s="132">
        <v>218</v>
      </c>
      <c r="B219" s="133" t="s">
        <v>197</v>
      </c>
      <c r="C219" s="134" t="s">
        <v>942</v>
      </c>
      <c r="D219" s="135" t="s">
        <v>1816</v>
      </c>
      <c r="E219" s="135" t="s">
        <v>3032</v>
      </c>
      <c r="F219" s="136">
        <v>0.0837962962962963</v>
      </c>
      <c r="G219" s="137">
        <v>235</v>
      </c>
      <c r="H219" s="136">
        <v>0.22214120370370372</v>
      </c>
      <c r="I219" s="137">
        <v>254</v>
      </c>
      <c r="J219" s="136">
        <v>0.3816435185185185</v>
      </c>
      <c r="K219" s="137">
        <v>247</v>
      </c>
      <c r="L219" s="136">
        <v>0.49984953703703705</v>
      </c>
      <c r="M219" s="137">
        <v>218</v>
      </c>
    </row>
    <row r="220" spans="1:13" ht="12.75">
      <c r="A220" s="132">
        <v>219</v>
      </c>
      <c r="B220" s="133" t="s">
        <v>54</v>
      </c>
      <c r="C220" s="134" t="s">
        <v>525</v>
      </c>
      <c r="D220" s="135" t="s">
        <v>1816</v>
      </c>
      <c r="E220" s="135" t="s">
        <v>1816</v>
      </c>
      <c r="F220" s="136">
        <v>0.07775462962962963</v>
      </c>
      <c r="G220" s="137">
        <v>137</v>
      </c>
      <c r="H220" s="136">
        <v>0.2202314814814815</v>
      </c>
      <c r="I220" s="137">
        <v>240</v>
      </c>
      <c r="J220" s="136">
        <v>0.36614583333333334</v>
      </c>
      <c r="K220" s="137">
        <v>199</v>
      </c>
      <c r="L220" s="136">
        <v>0.5002314814814816</v>
      </c>
      <c r="M220" s="137">
        <v>219</v>
      </c>
    </row>
    <row r="221" spans="1:13" ht="12.75">
      <c r="A221" s="132">
        <v>220</v>
      </c>
      <c r="B221" s="133" t="s">
        <v>93</v>
      </c>
      <c r="C221" s="134" t="s">
        <v>106</v>
      </c>
      <c r="D221" s="135" t="s">
        <v>1816</v>
      </c>
      <c r="E221" s="135" t="s">
        <v>3031</v>
      </c>
      <c r="F221" s="136">
        <v>0.0797337962962963</v>
      </c>
      <c r="G221" s="137">
        <v>184</v>
      </c>
      <c r="H221" s="136">
        <v>0.221724537037037</v>
      </c>
      <c r="I221" s="137">
        <v>250</v>
      </c>
      <c r="J221" s="136">
        <v>0.3721759259259259</v>
      </c>
      <c r="K221" s="137">
        <v>215</v>
      </c>
      <c r="L221" s="136">
        <v>0.501087962962963</v>
      </c>
      <c r="M221" s="137">
        <v>220</v>
      </c>
    </row>
    <row r="222" spans="1:13" ht="12.75">
      <c r="A222" s="132">
        <v>221</v>
      </c>
      <c r="B222" s="133" t="s">
        <v>727</v>
      </c>
      <c r="C222" s="134" t="s">
        <v>728</v>
      </c>
      <c r="D222" s="135" t="s">
        <v>1816</v>
      </c>
      <c r="E222" s="135" t="s">
        <v>1816</v>
      </c>
      <c r="F222" s="136">
        <v>0.08690972222222222</v>
      </c>
      <c r="G222" s="137">
        <v>281</v>
      </c>
      <c r="H222" s="136">
        <v>0.23759259259259258</v>
      </c>
      <c r="I222" s="137">
        <v>313</v>
      </c>
      <c r="J222" s="136">
        <v>0.3925925925925926</v>
      </c>
      <c r="K222" s="137">
        <v>292</v>
      </c>
      <c r="L222" s="136">
        <v>0.5013310185185186</v>
      </c>
      <c r="M222" s="137">
        <v>221</v>
      </c>
    </row>
    <row r="223" spans="1:13" ht="12.75">
      <c r="A223" s="132">
        <v>222</v>
      </c>
      <c r="B223" s="133" t="s">
        <v>943</v>
      </c>
      <c r="C223" s="134" t="s">
        <v>944</v>
      </c>
      <c r="D223" s="135" t="s">
        <v>1816</v>
      </c>
      <c r="E223" s="135" t="s">
        <v>1816</v>
      </c>
      <c r="F223" s="136">
        <v>0.07770833333333334</v>
      </c>
      <c r="G223" s="137">
        <v>136</v>
      </c>
      <c r="H223" s="136">
        <v>0.20184027777777777</v>
      </c>
      <c r="I223" s="137">
        <v>135</v>
      </c>
      <c r="J223" s="136">
        <v>0.3462152777777778</v>
      </c>
      <c r="K223" s="137">
        <v>142</v>
      </c>
      <c r="L223" s="136">
        <v>0.5016087962962963</v>
      </c>
      <c r="M223" s="137">
        <v>222</v>
      </c>
    </row>
    <row r="224" spans="1:13" ht="12.75">
      <c r="A224" s="132">
        <v>223</v>
      </c>
      <c r="B224" s="133" t="s">
        <v>1</v>
      </c>
      <c r="C224" s="134" t="s">
        <v>1089</v>
      </c>
      <c r="D224" s="135" t="s">
        <v>1816</v>
      </c>
      <c r="E224" s="135" t="s">
        <v>1816</v>
      </c>
      <c r="F224" s="136">
        <v>0.07310185185185185</v>
      </c>
      <c r="G224" s="137">
        <v>71</v>
      </c>
      <c r="H224" s="136">
        <v>0.2121412037037037</v>
      </c>
      <c r="I224" s="137">
        <v>191</v>
      </c>
      <c r="J224" s="136">
        <v>0.37182870370370374</v>
      </c>
      <c r="K224" s="137">
        <v>214</v>
      </c>
      <c r="L224" s="136">
        <v>0.5026041666666666</v>
      </c>
      <c r="M224" s="137">
        <v>223</v>
      </c>
    </row>
    <row r="225" spans="1:13" ht="12.75">
      <c r="A225" s="132">
        <v>224</v>
      </c>
      <c r="B225" s="133" t="s">
        <v>945</v>
      </c>
      <c r="C225" s="134" t="s">
        <v>946</v>
      </c>
      <c r="D225" s="135" t="s">
        <v>1816</v>
      </c>
      <c r="E225" s="135" t="s">
        <v>3032</v>
      </c>
      <c r="F225" s="136">
        <v>0.0812962962962963</v>
      </c>
      <c r="G225" s="137">
        <v>214</v>
      </c>
      <c r="H225" s="136">
        <v>0.20658564814814814</v>
      </c>
      <c r="I225" s="137">
        <v>156</v>
      </c>
      <c r="J225" s="136">
        <v>0.36582175925925925</v>
      </c>
      <c r="K225" s="137">
        <v>198</v>
      </c>
      <c r="L225" s="136">
        <v>0.5026388888888889</v>
      </c>
      <c r="M225" s="137">
        <v>224</v>
      </c>
    </row>
    <row r="226" spans="1:13" ht="12.75">
      <c r="A226" s="132">
        <v>225</v>
      </c>
      <c r="B226" s="133" t="s">
        <v>94</v>
      </c>
      <c r="C226" s="134" t="s">
        <v>119</v>
      </c>
      <c r="D226" s="135" t="s">
        <v>1816</v>
      </c>
      <c r="E226" s="135" t="s">
        <v>3031</v>
      </c>
      <c r="F226" s="136">
        <v>0.08725694444444444</v>
      </c>
      <c r="G226" s="137">
        <v>284</v>
      </c>
      <c r="H226" s="136">
        <v>0.22371527777777778</v>
      </c>
      <c r="I226" s="137">
        <v>257</v>
      </c>
      <c r="J226" s="136">
        <v>0.3798958333333333</v>
      </c>
      <c r="K226" s="137">
        <v>237</v>
      </c>
      <c r="L226" s="136">
        <v>0.5030671296296296</v>
      </c>
      <c r="M226" s="137">
        <v>225</v>
      </c>
    </row>
    <row r="227" spans="1:13" ht="12.75">
      <c r="A227" s="132">
        <v>226</v>
      </c>
      <c r="B227" s="133" t="s">
        <v>933</v>
      </c>
      <c r="C227" s="134" t="s">
        <v>947</v>
      </c>
      <c r="D227" s="135" t="s">
        <v>1816</v>
      </c>
      <c r="E227" s="135" t="s">
        <v>3031</v>
      </c>
      <c r="F227" s="136">
        <v>0.07738425925925925</v>
      </c>
      <c r="G227" s="137">
        <v>127</v>
      </c>
      <c r="H227" s="136">
        <v>0.21221064814814816</v>
      </c>
      <c r="I227" s="137">
        <v>192</v>
      </c>
      <c r="J227" s="136">
        <v>0.37475694444444446</v>
      </c>
      <c r="K227" s="137">
        <v>223</v>
      </c>
      <c r="L227" s="136">
        <v>0.5033101851851852</v>
      </c>
      <c r="M227" s="137">
        <v>226</v>
      </c>
    </row>
    <row r="228" spans="1:13" ht="12.75">
      <c r="A228" s="132">
        <v>227</v>
      </c>
      <c r="B228" s="133" t="s">
        <v>40</v>
      </c>
      <c r="C228" s="134" t="s">
        <v>53</v>
      </c>
      <c r="D228" s="135" t="s">
        <v>1816</v>
      </c>
      <c r="E228" s="135" t="s">
        <v>3031</v>
      </c>
      <c r="F228" s="136">
        <v>0.08729166666666667</v>
      </c>
      <c r="G228" s="137">
        <v>285</v>
      </c>
      <c r="H228" s="136">
        <v>0.22376157407407407</v>
      </c>
      <c r="I228" s="137">
        <v>259</v>
      </c>
      <c r="J228" s="136">
        <v>0.38</v>
      </c>
      <c r="K228" s="137">
        <v>238</v>
      </c>
      <c r="L228" s="136">
        <v>0.5033449074074073</v>
      </c>
      <c r="M228" s="137">
        <v>227</v>
      </c>
    </row>
    <row r="229" spans="1:13" ht="12.75">
      <c r="A229" s="132">
        <v>228</v>
      </c>
      <c r="B229" s="133" t="s">
        <v>948</v>
      </c>
      <c r="C229" s="134" t="s">
        <v>949</v>
      </c>
      <c r="D229" s="135" t="s">
        <v>1816</v>
      </c>
      <c r="E229" s="135" t="s">
        <v>1816</v>
      </c>
      <c r="F229" s="136">
        <v>0.08619212962962963</v>
      </c>
      <c r="G229" s="137">
        <v>272</v>
      </c>
      <c r="H229" s="136">
        <v>0.21775462962962963</v>
      </c>
      <c r="I229" s="137">
        <v>226</v>
      </c>
      <c r="J229" s="136">
        <v>0.38136574074074076</v>
      </c>
      <c r="K229" s="137">
        <v>245</v>
      </c>
      <c r="L229" s="136">
        <v>0.5043055555555556</v>
      </c>
      <c r="M229" s="137">
        <v>228</v>
      </c>
    </row>
    <row r="230" spans="1:13" ht="12.75">
      <c r="A230" s="132">
        <v>229</v>
      </c>
      <c r="B230" s="133" t="s">
        <v>67</v>
      </c>
      <c r="C230" s="134" t="s">
        <v>17</v>
      </c>
      <c r="D230" s="135" t="s">
        <v>1816</v>
      </c>
      <c r="E230" s="135" t="s">
        <v>1816</v>
      </c>
      <c r="F230" s="136">
        <v>0.0905787037037037</v>
      </c>
      <c r="G230" s="137">
        <v>308</v>
      </c>
      <c r="H230" s="136">
        <v>0.22729166666666667</v>
      </c>
      <c r="I230" s="137">
        <v>275</v>
      </c>
      <c r="J230" s="136">
        <v>0.3755671296296296</v>
      </c>
      <c r="K230" s="137">
        <v>226</v>
      </c>
      <c r="L230" s="136">
        <v>0.5053703703703704</v>
      </c>
      <c r="M230" s="137">
        <v>229</v>
      </c>
    </row>
    <row r="231" spans="1:13" ht="12.75">
      <c r="A231" s="132">
        <v>230</v>
      </c>
      <c r="B231" s="133" t="s">
        <v>151</v>
      </c>
      <c r="C231" s="134" t="s">
        <v>1089</v>
      </c>
      <c r="D231" s="135" t="s">
        <v>1816</v>
      </c>
      <c r="E231" s="135" t="s">
        <v>1816</v>
      </c>
      <c r="F231" s="136">
        <v>0.08633101851851853</v>
      </c>
      <c r="G231" s="137">
        <v>273</v>
      </c>
      <c r="H231" s="136">
        <v>0.2209837962962963</v>
      </c>
      <c r="I231" s="137">
        <v>244</v>
      </c>
      <c r="J231" s="136">
        <v>0.3847337962962963</v>
      </c>
      <c r="K231" s="137">
        <v>264</v>
      </c>
      <c r="L231" s="136">
        <v>0.5055787037037037</v>
      </c>
      <c r="M231" s="137">
        <v>230</v>
      </c>
    </row>
    <row r="232" spans="1:13" ht="12.75">
      <c r="A232" s="132">
        <v>231</v>
      </c>
      <c r="B232" s="133" t="s">
        <v>1</v>
      </c>
      <c r="C232" s="134" t="s">
        <v>236</v>
      </c>
      <c r="D232" s="135" t="s">
        <v>1816</v>
      </c>
      <c r="E232" s="135" t="s">
        <v>3031</v>
      </c>
      <c r="F232" s="136">
        <v>0.0845949074074074</v>
      </c>
      <c r="G232" s="137">
        <v>256</v>
      </c>
      <c r="H232" s="136">
        <v>0.22840277777777776</v>
      </c>
      <c r="I232" s="137">
        <v>282</v>
      </c>
      <c r="J232" s="136">
        <v>0.38560185185185186</v>
      </c>
      <c r="K232" s="137">
        <v>271</v>
      </c>
      <c r="L232" s="136">
        <v>0.5056712962962963</v>
      </c>
      <c r="M232" s="137">
        <v>231</v>
      </c>
    </row>
    <row r="233" spans="1:13" ht="12.75">
      <c r="A233" s="132">
        <v>232</v>
      </c>
      <c r="B233" s="133" t="s">
        <v>36</v>
      </c>
      <c r="C233" s="134" t="s">
        <v>42</v>
      </c>
      <c r="D233" s="135" t="s">
        <v>1816</v>
      </c>
      <c r="E233" s="135" t="s">
        <v>3031</v>
      </c>
      <c r="F233" s="136">
        <v>0.07753472222222223</v>
      </c>
      <c r="G233" s="137">
        <v>133</v>
      </c>
      <c r="H233" s="136">
        <v>0.20667824074074073</v>
      </c>
      <c r="I233" s="137">
        <v>157</v>
      </c>
      <c r="J233" s="136">
        <v>0.3619560185185185</v>
      </c>
      <c r="K233" s="137">
        <v>190</v>
      </c>
      <c r="L233" s="136">
        <v>0.5064351851851852</v>
      </c>
      <c r="M233" s="137">
        <v>232</v>
      </c>
    </row>
    <row r="234" spans="1:13" ht="12.75">
      <c r="A234" s="132">
        <v>233</v>
      </c>
      <c r="B234" s="133" t="s">
        <v>43</v>
      </c>
      <c r="C234" s="134" t="s">
        <v>237</v>
      </c>
      <c r="D234" s="135" t="s">
        <v>2787</v>
      </c>
      <c r="E234" s="135" t="s">
        <v>3033</v>
      </c>
      <c r="F234" s="136">
        <v>0.07863425925925926</v>
      </c>
      <c r="G234" s="137">
        <v>159</v>
      </c>
      <c r="H234" s="136">
        <v>0.209375</v>
      </c>
      <c r="I234" s="137">
        <v>177</v>
      </c>
      <c r="J234" s="136">
        <v>0.35811342592592593</v>
      </c>
      <c r="K234" s="137">
        <v>172</v>
      </c>
      <c r="L234" s="136">
        <v>0.5065277777777778</v>
      </c>
      <c r="M234" s="137">
        <v>233</v>
      </c>
    </row>
    <row r="235" spans="1:13" ht="12.75">
      <c r="A235" s="132">
        <v>234</v>
      </c>
      <c r="B235" s="133" t="s">
        <v>795</v>
      </c>
      <c r="C235" s="134" t="s">
        <v>796</v>
      </c>
      <c r="D235" s="135" t="s">
        <v>1816</v>
      </c>
      <c r="E235" s="135" t="s">
        <v>3031</v>
      </c>
      <c r="F235" s="136">
        <v>0.08230324074074075</v>
      </c>
      <c r="G235" s="137">
        <v>218</v>
      </c>
      <c r="H235" s="136">
        <v>0.21702546296296296</v>
      </c>
      <c r="I235" s="137">
        <v>224</v>
      </c>
      <c r="J235" s="136">
        <v>0.38396990740740744</v>
      </c>
      <c r="K235" s="137">
        <v>257</v>
      </c>
      <c r="L235" s="136">
        <v>0.5069675925925926</v>
      </c>
      <c r="M235" s="137">
        <v>234</v>
      </c>
    </row>
    <row r="236" spans="1:13" ht="12.75">
      <c r="A236" s="132">
        <v>235</v>
      </c>
      <c r="B236" s="133" t="s">
        <v>758</v>
      </c>
      <c r="C236" s="134" t="s">
        <v>666</v>
      </c>
      <c r="D236" s="135" t="s">
        <v>2787</v>
      </c>
      <c r="E236" s="135" t="s">
        <v>3033</v>
      </c>
      <c r="F236" s="136">
        <v>0.08388888888888889</v>
      </c>
      <c r="G236" s="137">
        <v>239</v>
      </c>
      <c r="H236" s="136">
        <v>0.22488425925925926</v>
      </c>
      <c r="I236" s="137">
        <v>264</v>
      </c>
      <c r="J236" s="136">
        <v>0.3833796296296296</v>
      </c>
      <c r="K236" s="137">
        <v>253</v>
      </c>
      <c r="L236" s="136">
        <v>0.5074305555555555</v>
      </c>
      <c r="M236" s="137">
        <v>235</v>
      </c>
    </row>
    <row r="237" spans="1:13" ht="12.75">
      <c r="A237" s="132">
        <v>236</v>
      </c>
      <c r="B237" s="133" t="s">
        <v>9</v>
      </c>
      <c r="C237" s="134" t="s">
        <v>470</v>
      </c>
      <c r="D237" s="135" t="s">
        <v>1816</v>
      </c>
      <c r="E237" s="135" t="s">
        <v>1816</v>
      </c>
      <c r="F237" s="136">
        <v>0.07144675925925927</v>
      </c>
      <c r="G237" s="137">
        <v>53</v>
      </c>
      <c r="H237" s="136">
        <v>0.19826388888888888</v>
      </c>
      <c r="I237" s="137">
        <v>119</v>
      </c>
      <c r="J237" s="136">
        <v>0.3607060185185185</v>
      </c>
      <c r="K237" s="137">
        <v>183</v>
      </c>
      <c r="L237" s="136">
        <v>0.5084606481481482</v>
      </c>
      <c r="M237" s="137">
        <v>236</v>
      </c>
    </row>
    <row r="238" spans="1:13" ht="12.75">
      <c r="A238" s="132">
        <v>237</v>
      </c>
      <c r="B238" s="133" t="s">
        <v>170</v>
      </c>
      <c r="C238" s="134" t="s">
        <v>592</v>
      </c>
      <c r="D238" s="135" t="s">
        <v>1816</v>
      </c>
      <c r="E238" s="135" t="s">
        <v>3031</v>
      </c>
      <c r="F238" s="136">
        <v>0.07994212962962964</v>
      </c>
      <c r="G238" s="137">
        <v>193</v>
      </c>
      <c r="H238" s="136">
        <v>0.21127314814814815</v>
      </c>
      <c r="I238" s="137">
        <v>184</v>
      </c>
      <c r="J238" s="136">
        <v>0.37883101851851847</v>
      </c>
      <c r="K238" s="137">
        <v>229</v>
      </c>
      <c r="L238" s="136">
        <v>0.5088657407407408</v>
      </c>
      <c r="M238" s="137">
        <v>237</v>
      </c>
    </row>
    <row r="239" spans="1:13" ht="12.75">
      <c r="A239" s="132">
        <v>238</v>
      </c>
      <c r="B239" s="133" t="s">
        <v>11</v>
      </c>
      <c r="C239" s="134" t="s">
        <v>821</v>
      </c>
      <c r="D239" s="135" t="s">
        <v>1816</v>
      </c>
      <c r="E239" s="135" t="s">
        <v>3031</v>
      </c>
      <c r="F239" s="136">
        <v>0.08542824074074074</v>
      </c>
      <c r="G239" s="137">
        <v>266</v>
      </c>
      <c r="H239" s="136">
        <v>0.22833333333333336</v>
      </c>
      <c r="I239" s="137">
        <v>280</v>
      </c>
      <c r="J239" s="136">
        <v>0.3830439814814815</v>
      </c>
      <c r="K239" s="137">
        <v>252</v>
      </c>
      <c r="L239" s="136">
        <v>0.5091435185185186</v>
      </c>
      <c r="M239" s="137">
        <v>238</v>
      </c>
    </row>
    <row r="240" spans="1:13" ht="12.75">
      <c r="A240" s="132">
        <v>239</v>
      </c>
      <c r="B240" s="133" t="s">
        <v>93</v>
      </c>
      <c r="C240" s="134" t="s">
        <v>950</v>
      </c>
      <c r="D240" s="135" t="s">
        <v>1816</v>
      </c>
      <c r="E240" s="135" t="s">
        <v>3032</v>
      </c>
      <c r="F240" s="136">
        <v>0.08025462962962963</v>
      </c>
      <c r="G240" s="137">
        <v>197</v>
      </c>
      <c r="H240" s="136">
        <v>0.22163194444444445</v>
      </c>
      <c r="I240" s="137">
        <v>247</v>
      </c>
      <c r="J240" s="136">
        <v>0.3816782407407407</v>
      </c>
      <c r="K240" s="137">
        <v>248</v>
      </c>
      <c r="L240" s="136">
        <v>0.5107523148148149</v>
      </c>
      <c r="M240" s="137">
        <v>239</v>
      </c>
    </row>
    <row r="241" spans="1:13" ht="12.75">
      <c r="A241" s="132">
        <v>240</v>
      </c>
      <c r="B241" s="133" t="s">
        <v>94</v>
      </c>
      <c r="C241" s="134" t="s">
        <v>327</v>
      </c>
      <c r="D241" s="135" t="s">
        <v>1816</v>
      </c>
      <c r="E241" s="135" t="s">
        <v>3032</v>
      </c>
      <c r="F241" s="136">
        <v>0.0876736111111111</v>
      </c>
      <c r="G241" s="137">
        <v>287</v>
      </c>
      <c r="H241" s="136">
        <v>0.22209490740740742</v>
      </c>
      <c r="I241" s="137">
        <v>253</v>
      </c>
      <c r="J241" s="136">
        <v>0.3790162037037037</v>
      </c>
      <c r="K241" s="137">
        <v>231</v>
      </c>
      <c r="L241" s="136">
        <v>0.5110648148148148</v>
      </c>
      <c r="M241" s="137">
        <v>240</v>
      </c>
    </row>
    <row r="242" spans="1:13" ht="12.75">
      <c r="A242" s="132">
        <v>241</v>
      </c>
      <c r="B242" s="133" t="s">
        <v>1</v>
      </c>
      <c r="C242" s="134" t="s">
        <v>951</v>
      </c>
      <c r="D242" s="135" t="s">
        <v>1816</v>
      </c>
      <c r="E242" s="135" t="s">
        <v>1816</v>
      </c>
      <c r="F242" s="136">
        <v>0.07459490740740742</v>
      </c>
      <c r="G242" s="137">
        <v>91</v>
      </c>
      <c r="H242" s="136">
        <v>0.22126157407407407</v>
      </c>
      <c r="I242" s="137">
        <v>246</v>
      </c>
      <c r="J242" s="136">
        <v>0.37275462962962963</v>
      </c>
      <c r="K242" s="137">
        <v>219</v>
      </c>
      <c r="L242" s="136">
        <v>0.5115740740740741</v>
      </c>
      <c r="M242" s="137">
        <v>241</v>
      </c>
    </row>
    <row r="243" spans="1:13" ht="12.75">
      <c r="A243" s="132">
        <v>242</v>
      </c>
      <c r="B243" s="133" t="s">
        <v>23</v>
      </c>
      <c r="C243" s="134" t="s">
        <v>771</v>
      </c>
      <c r="D243" s="135" t="s">
        <v>1816</v>
      </c>
      <c r="E243" s="135" t="s">
        <v>3031</v>
      </c>
      <c r="F243" s="136">
        <v>0.08045138888888889</v>
      </c>
      <c r="G243" s="137">
        <v>205</v>
      </c>
      <c r="H243" s="136">
        <v>0.22694444444444442</v>
      </c>
      <c r="I243" s="137">
        <v>274</v>
      </c>
      <c r="J243" s="136">
        <v>0.3815162037037037</v>
      </c>
      <c r="K243" s="137">
        <v>246</v>
      </c>
      <c r="L243" s="136">
        <v>0.5119444444444444</v>
      </c>
      <c r="M243" s="137">
        <v>242</v>
      </c>
    </row>
    <row r="244" spans="1:13" ht="12.75">
      <c r="A244" s="132">
        <v>243</v>
      </c>
      <c r="B244" s="133" t="s">
        <v>73</v>
      </c>
      <c r="C244" s="134" t="s">
        <v>622</v>
      </c>
      <c r="D244" s="135" t="s">
        <v>1816</v>
      </c>
      <c r="E244" s="135" t="s">
        <v>1816</v>
      </c>
      <c r="F244" s="136">
        <v>0.08034722222222222</v>
      </c>
      <c r="G244" s="137">
        <v>200</v>
      </c>
      <c r="H244" s="136">
        <v>0.2182638888888889</v>
      </c>
      <c r="I244" s="137">
        <v>231</v>
      </c>
      <c r="J244" s="136">
        <v>0.38462962962962965</v>
      </c>
      <c r="K244" s="137">
        <v>262</v>
      </c>
      <c r="L244" s="136">
        <v>0.5120254629629629</v>
      </c>
      <c r="M244" s="137">
        <v>243</v>
      </c>
    </row>
    <row r="245" spans="1:13" ht="12.75">
      <c r="A245" s="132">
        <v>244</v>
      </c>
      <c r="B245" s="133" t="s">
        <v>375</v>
      </c>
      <c r="C245" s="134" t="s">
        <v>952</v>
      </c>
      <c r="D245" s="135" t="s">
        <v>1816</v>
      </c>
      <c r="E245" s="135" t="s">
        <v>3032</v>
      </c>
      <c r="F245" s="136">
        <v>0.08516203703703705</v>
      </c>
      <c r="G245" s="137">
        <v>261</v>
      </c>
      <c r="H245" s="136">
        <v>0.22483796296296296</v>
      </c>
      <c r="I245" s="137">
        <v>263</v>
      </c>
      <c r="J245" s="136">
        <v>0.3840277777777778</v>
      </c>
      <c r="K245" s="137">
        <v>261</v>
      </c>
      <c r="L245" s="136">
        <v>0.512800925925926</v>
      </c>
      <c r="M245" s="137">
        <v>244</v>
      </c>
    </row>
    <row r="246" spans="1:13" ht="12.75">
      <c r="A246" s="132">
        <v>245</v>
      </c>
      <c r="B246" s="133" t="s">
        <v>23</v>
      </c>
      <c r="C246" s="134" t="s">
        <v>53</v>
      </c>
      <c r="D246" s="135" t="s">
        <v>1816</v>
      </c>
      <c r="E246" s="135" t="s">
        <v>1816</v>
      </c>
      <c r="F246" s="136">
        <v>0.08527777777777779</v>
      </c>
      <c r="G246" s="137">
        <v>263</v>
      </c>
      <c r="H246" s="136">
        <v>0.23944444444444443</v>
      </c>
      <c r="I246" s="137">
        <v>318</v>
      </c>
      <c r="J246" s="136">
        <v>0.3891435185185185</v>
      </c>
      <c r="K246" s="137">
        <v>278</v>
      </c>
      <c r="L246" s="136">
        <v>0.512824074074074</v>
      </c>
      <c r="M246" s="137">
        <v>245</v>
      </c>
    </row>
    <row r="247" spans="1:13" ht="12.75">
      <c r="A247" s="132">
        <v>246</v>
      </c>
      <c r="B247" s="133" t="s">
        <v>50</v>
      </c>
      <c r="C247" s="134" t="s">
        <v>561</v>
      </c>
      <c r="D247" s="135" t="s">
        <v>1816</v>
      </c>
      <c r="E247" s="135" t="s">
        <v>3031</v>
      </c>
      <c r="F247" s="136">
        <v>0.08811342592592593</v>
      </c>
      <c r="G247" s="137">
        <v>288</v>
      </c>
      <c r="H247" s="136">
        <v>0.24641203703703704</v>
      </c>
      <c r="I247" s="137">
        <v>328</v>
      </c>
      <c r="J247" s="136">
        <v>0.3948958333333333</v>
      </c>
      <c r="K247" s="137">
        <v>298</v>
      </c>
      <c r="L247" s="136">
        <v>0.5129976851851852</v>
      </c>
      <c r="M247" s="137">
        <v>246</v>
      </c>
    </row>
    <row r="248" spans="1:13" ht="12.75">
      <c r="A248" s="132">
        <v>247</v>
      </c>
      <c r="B248" s="133" t="s">
        <v>678</v>
      </c>
      <c r="C248" s="134" t="s">
        <v>953</v>
      </c>
      <c r="D248" s="135" t="s">
        <v>1816</v>
      </c>
      <c r="E248" s="135" t="s">
        <v>3031</v>
      </c>
      <c r="F248" s="136">
        <v>0.08895833333333332</v>
      </c>
      <c r="G248" s="137">
        <v>301</v>
      </c>
      <c r="H248" s="136">
        <v>0.22806712962962963</v>
      </c>
      <c r="I248" s="137">
        <v>276</v>
      </c>
      <c r="J248" s="136">
        <v>0.3812847222222222</v>
      </c>
      <c r="K248" s="137">
        <v>243</v>
      </c>
      <c r="L248" s="136">
        <v>0.5146759259259259</v>
      </c>
      <c r="M248" s="137">
        <v>247</v>
      </c>
    </row>
    <row r="249" spans="1:13" ht="12.75">
      <c r="A249" s="132">
        <v>248</v>
      </c>
      <c r="B249" s="133" t="s">
        <v>26</v>
      </c>
      <c r="C249" s="134" t="s">
        <v>234</v>
      </c>
      <c r="D249" s="135" t="s">
        <v>1816</v>
      </c>
      <c r="E249" s="135" t="s">
        <v>3031</v>
      </c>
      <c r="F249" s="136">
        <v>0.07950231481481482</v>
      </c>
      <c r="G249" s="137">
        <v>176</v>
      </c>
      <c r="H249" s="136">
        <v>0.21296296296296294</v>
      </c>
      <c r="I249" s="137">
        <v>197</v>
      </c>
      <c r="J249" s="136">
        <v>0.37300925925925926</v>
      </c>
      <c r="K249" s="137">
        <v>220</v>
      </c>
      <c r="L249" s="136">
        <v>0.5151041666666667</v>
      </c>
      <c r="M249" s="137">
        <v>248</v>
      </c>
    </row>
    <row r="250" spans="1:13" ht="12.75">
      <c r="A250" s="132">
        <v>249</v>
      </c>
      <c r="B250" s="133" t="s">
        <v>58</v>
      </c>
      <c r="C250" s="134" t="s">
        <v>954</v>
      </c>
      <c r="D250" s="135" t="s">
        <v>1816</v>
      </c>
      <c r="E250" s="135" t="s">
        <v>3031</v>
      </c>
      <c r="F250" s="136">
        <v>0.08892361111111112</v>
      </c>
      <c r="G250" s="137">
        <v>298</v>
      </c>
      <c r="H250" s="136">
        <v>0.23026620370370368</v>
      </c>
      <c r="I250" s="137">
        <v>296</v>
      </c>
      <c r="J250" s="136">
        <v>0.38130787037037034</v>
      </c>
      <c r="K250" s="137">
        <v>244</v>
      </c>
      <c r="L250" s="136">
        <v>0.515613425925926</v>
      </c>
      <c r="M250" s="137">
        <v>249</v>
      </c>
    </row>
    <row r="251" spans="1:13" ht="12.75">
      <c r="A251" s="132">
        <v>250</v>
      </c>
      <c r="B251" s="133" t="s">
        <v>683</v>
      </c>
      <c r="C251" s="134" t="s">
        <v>955</v>
      </c>
      <c r="D251" s="135" t="s">
        <v>1816</v>
      </c>
      <c r="E251" s="135" t="s">
        <v>3031</v>
      </c>
      <c r="F251" s="136">
        <v>0.08892361111111112</v>
      </c>
      <c r="G251" s="137">
        <v>299</v>
      </c>
      <c r="H251" s="136">
        <v>0.2303009259259259</v>
      </c>
      <c r="I251" s="137">
        <v>297</v>
      </c>
      <c r="J251" s="136">
        <v>0.3855324074074074</v>
      </c>
      <c r="K251" s="137">
        <v>269</v>
      </c>
      <c r="L251" s="136">
        <v>0.5156481481481482</v>
      </c>
      <c r="M251" s="137">
        <v>250</v>
      </c>
    </row>
    <row r="252" spans="1:13" ht="12.75">
      <c r="A252" s="132">
        <v>251</v>
      </c>
      <c r="B252" s="133" t="s">
        <v>956</v>
      </c>
      <c r="C252" s="134" t="s">
        <v>957</v>
      </c>
      <c r="D252" s="135" t="s">
        <v>2787</v>
      </c>
      <c r="E252" s="135" t="s">
        <v>2787</v>
      </c>
      <c r="F252" s="136">
        <v>0.08380787037037037</v>
      </c>
      <c r="G252" s="137">
        <v>236</v>
      </c>
      <c r="H252" s="136">
        <v>0.2188078703703704</v>
      </c>
      <c r="I252" s="137">
        <v>233</v>
      </c>
      <c r="J252" s="136">
        <v>0.38340277777777776</v>
      </c>
      <c r="K252" s="137">
        <v>255</v>
      </c>
      <c r="L252" s="136">
        <v>0.5166319444444444</v>
      </c>
      <c r="M252" s="137">
        <v>251</v>
      </c>
    </row>
    <row r="253" spans="1:13" ht="12.75">
      <c r="A253" s="132">
        <v>252</v>
      </c>
      <c r="B253" s="133" t="s">
        <v>80</v>
      </c>
      <c r="C253" s="134" t="s">
        <v>600</v>
      </c>
      <c r="D253" s="135" t="s">
        <v>1816</v>
      </c>
      <c r="E253" s="135" t="s">
        <v>3031</v>
      </c>
      <c r="F253" s="136">
        <v>0.09321759259259259</v>
      </c>
      <c r="G253" s="137">
        <v>316</v>
      </c>
      <c r="H253" s="136">
        <v>0.22958333333333333</v>
      </c>
      <c r="I253" s="137">
        <v>290</v>
      </c>
      <c r="J253" s="136">
        <v>0.3934722222222222</v>
      </c>
      <c r="K253" s="137">
        <v>295</v>
      </c>
      <c r="L253" s="136">
        <v>0.5167361111111112</v>
      </c>
      <c r="M253" s="137">
        <v>252</v>
      </c>
    </row>
    <row r="254" spans="1:13" ht="12.75">
      <c r="A254" s="132">
        <v>253</v>
      </c>
      <c r="B254" s="133" t="s">
        <v>474</v>
      </c>
      <c r="C254" s="134" t="s">
        <v>958</v>
      </c>
      <c r="D254" s="135" t="s">
        <v>1816</v>
      </c>
      <c r="E254" s="135" t="s">
        <v>3031</v>
      </c>
      <c r="F254" s="136">
        <v>0.08643518518518518</v>
      </c>
      <c r="G254" s="137">
        <v>277</v>
      </c>
      <c r="H254" s="136">
        <v>0.21980324074074076</v>
      </c>
      <c r="I254" s="137">
        <v>237</v>
      </c>
      <c r="J254" s="136">
        <v>0.3839930555555555</v>
      </c>
      <c r="K254" s="137">
        <v>259</v>
      </c>
      <c r="L254" s="136">
        <v>0.5169675925925926</v>
      </c>
      <c r="M254" s="137">
        <v>253</v>
      </c>
    </row>
    <row r="255" spans="1:13" ht="12.75">
      <c r="A255" s="132">
        <v>254</v>
      </c>
      <c r="B255" s="133" t="s">
        <v>81</v>
      </c>
      <c r="C255" s="134" t="s">
        <v>690</v>
      </c>
      <c r="D255" s="135" t="s">
        <v>1816</v>
      </c>
      <c r="E255" s="135" t="s">
        <v>1816</v>
      </c>
      <c r="F255" s="136">
        <v>0.07186342592592593</v>
      </c>
      <c r="G255" s="137">
        <v>57</v>
      </c>
      <c r="H255" s="136">
        <v>0.20759259259259258</v>
      </c>
      <c r="I255" s="137">
        <v>162</v>
      </c>
      <c r="J255" s="136">
        <v>0.36738425925925927</v>
      </c>
      <c r="K255" s="137">
        <v>203</v>
      </c>
      <c r="L255" s="136">
        <v>0.517349537037037</v>
      </c>
      <c r="M255" s="137">
        <v>254</v>
      </c>
    </row>
    <row r="256" spans="1:13" ht="12.75">
      <c r="A256" s="132">
        <v>255</v>
      </c>
      <c r="B256" s="133" t="s">
        <v>959</v>
      </c>
      <c r="C256" s="134" t="s">
        <v>960</v>
      </c>
      <c r="D256" s="135" t="s">
        <v>1816</v>
      </c>
      <c r="E256" s="135" t="s">
        <v>3031</v>
      </c>
      <c r="F256" s="136">
        <v>0.07846064814814814</v>
      </c>
      <c r="G256" s="137">
        <v>152</v>
      </c>
      <c r="H256" s="136">
        <v>0.21319444444444444</v>
      </c>
      <c r="I256" s="137">
        <v>202</v>
      </c>
      <c r="J256" s="136">
        <v>0.3755555555555556</v>
      </c>
      <c r="K256" s="137">
        <v>225</v>
      </c>
      <c r="L256" s="136">
        <v>0.5174768518518519</v>
      </c>
      <c r="M256" s="137">
        <v>255</v>
      </c>
    </row>
    <row r="257" spans="1:13" ht="12.75">
      <c r="A257" s="132">
        <v>256</v>
      </c>
      <c r="B257" s="133" t="s">
        <v>961</v>
      </c>
      <c r="C257" s="134" t="s">
        <v>57</v>
      </c>
      <c r="D257" s="135" t="s">
        <v>2787</v>
      </c>
      <c r="E257" s="135" t="s">
        <v>3036</v>
      </c>
      <c r="F257" s="136">
        <v>0.08375</v>
      </c>
      <c r="G257" s="137">
        <v>233</v>
      </c>
      <c r="H257" s="136">
        <v>0.2208564814814815</v>
      </c>
      <c r="I257" s="137">
        <v>242</v>
      </c>
      <c r="J257" s="136">
        <v>0.3833912037037037</v>
      </c>
      <c r="K257" s="137">
        <v>254</v>
      </c>
      <c r="L257" s="136">
        <v>0.5175810185185185</v>
      </c>
      <c r="M257" s="137">
        <v>256</v>
      </c>
    </row>
    <row r="258" spans="1:13" ht="12.75">
      <c r="A258" s="132">
        <v>257</v>
      </c>
      <c r="B258" s="133" t="s">
        <v>11</v>
      </c>
      <c r="C258" s="134" t="s">
        <v>57</v>
      </c>
      <c r="D258" s="135" t="s">
        <v>1816</v>
      </c>
      <c r="E258" s="135" t="s">
        <v>3032</v>
      </c>
      <c r="F258" s="136">
        <v>0.08377314814814814</v>
      </c>
      <c r="G258" s="137">
        <v>234</v>
      </c>
      <c r="H258" s="136">
        <v>0.22083333333333333</v>
      </c>
      <c r="I258" s="137">
        <v>241</v>
      </c>
      <c r="J258" s="136">
        <v>0.38341435185185185</v>
      </c>
      <c r="K258" s="137">
        <v>256</v>
      </c>
      <c r="L258" s="136">
        <v>0.5176041666666666</v>
      </c>
      <c r="M258" s="137">
        <v>257</v>
      </c>
    </row>
    <row r="259" spans="1:13" ht="12.75">
      <c r="A259" s="132">
        <v>258</v>
      </c>
      <c r="B259" s="133" t="s">
        <v>830</v>
      </c>
      <c r="C259" s="134" t="s">
        <v>831</v>
      </c>
      <c r="D259" s="135" t="s">
        <v>2787</v>
      </c>
      <c r="E259" s="135" t="s">
        <v>2787</v>
      </c>
      <c r="F259" s="136">
        <v>0.09722222222222222</v>
      </c>
      <c r="G259" s="137">
        <v>342</v>
      </c>
      <c r="H259" s="136">
        <v>0.23533564814814814</v>
      </c>
      <c r="I259" s="137">
        <v>307</v>
      </c>
      <c r="J259" s="136">
        <v>0.38994212962962965</v>
      </c>
      <c r="K259" s="137">
        <v>280</v>
      </c>
      <c r="L259" s="136">
        <v>0.5178587962962963</v>
      </c>
      <c r="M259" s="137">
        <v>258</v>
      </c>
    </row>
    <row r="260" spans="1:13" ht="12.75">
      <c r="A260" s="132">
        <v>259</v>
      </c>
      <c r="B260" s="133" t="s">
        <v>30</v>
      </c>
      <c r="C260" s="134" t="s">
        <v>91</v>
      </c>
      <c r="D260" s="135" t="s">
        <v>1816</v>
      </c>
      <c r="E260" s="135" t="s">
        <v>3032</v>
      </c>
      <c r="F260" s="136">
        <v>0.08038194444444445</v>
      </c>
      <c r="G260" s="137">
        <v>202</v>
      </c>
      <c r="H260" s="136">
        <v>0.2179861111111111</v>
      </c>
      <c r="I260" s="137">
        <v>229</v>
      </c>
      <c r="J260" s="136">
        <v>0.3818518518518519</v>
      </c>
      <c r="K260" s="137">
        <v>249</v>
      </c>
      <c r="L260" s="136">
        <v>0.5178935185185185</v>
      </c>
      <c r="M260" s="137">
        <v>259</v>
      </c>
    </row>
    <row r="261" spans="1:13" ht="12.75">
      <c r="A261" s="132">
        <v>260</v>
      </c>
      <c r="B261" s="133" t="s">
        <v>962</v>
      </c>
      <c r="C261" s="134" t="s">
        <v>565</v>
      </c>
      <c r="D261" s="135" t="s">
        <v>2787</v>
      </c>
      <c r="E261" s="135" t="s">
        <v>2787</v>
      </c>
      <c r="F261" s="136">
        <v>0.08415509259259259</v>
      </c>
      <c r="G261" s="137">
        <v>244</v>
      </c>
      <c r="H261" s="136">
        <v>0.2145138888888889</v>
      </c>
      <c r="I261" s="137">
        <v>212</v>
      </c>
      <c r="J261" s="136">
        <v>0.38017361111111114</v>
      </c>
      <c r="K261" s="137">
        <v>239</v>
      </c>
      <c r="L261" s="136">
        <v>0.5182060185185186</v>
      </c>
      <c r="M261" s="137">
        <v>260</v>
      </c>
    </row>
    <row r="262" spans="1:13" ht="12.75">
      <c r="A262" s="132">
        <v>261</v>
      </c>
      <c r="B262" s="133" t="s">
        <v>184</v>
      </c>
      <c r="C262" s="134" t="s">
        <v>185</v>
      </c>
      <c r="D262" s="135" t="s">
        <v>1816</v>
      </c>
      <c r="E262" s="135" t="s">
        <v>3031</v>
      </c>
      <c r="F262" s="136">
        <v>0.08556712962962963</v>
      </c>
      <c r="G262" s="137">
        <v>267</v>
      </c>
      <c r="H262" s="136">
        <v>0.22878472222222224</v>
      </c>
      <c r="I262" s="137">
        <v>286</v>
      </c>
      <c r="J262" s="136">
        <v>0.391712962962963</v>
      </c>
      <c r="K262" s="137">
        <v>288</v>
      </c>
      <c r="L262" s="136">
        <v>0.5191319444444444</v>
      </c>
      <c r="M262" s="137">
        <v>261</v>
      </c>
    </row>
    <row r="263" spans="1:13" ht="12.75">
      <c r="A263" s="132">
        <v>262</v>
      </c>
      <c r="B263" s="133" t="s">
        <v>963</v>
      </c>
      <c r="C263" s="134" t="s">
        <v>964</v>
      </c>
      <c r="D263" s="135" t="s">
        <v>1816</v>
      </c>
      <c r="E263" s="135" t="s">
        <v>1816</v>
      </c>
      <c r="F263" s="136">
        <v>0.0863425925925926</v>
      </c>
      <c r="G263" s="137">
        <v>274</v>
      </c>
      <c r="H263" s="136">
        <v>0.22376157407407407</v>
      </c>
      <c r="I263" s="137">
        <v>258</v>
      </c>
      <c r="J263" s="136">
        <v>0.3847222222222222</v>
      </c>
      <c r="K263" s="137">
        <v>263</v>
      </c>
      <c r="L263" s="136">
        <v>0.5195949074074074</v>
      </c>
      <c r="M263" s="137">
        <v>262</v>
      </c>
    </row>
    <row r="264" spans="1:13" ht="12.75">
      <c r="A264" s="132">
        <v>263</v>
      </c>
      <c r="B264" s="133" t="s">
        <v>94</v>
      </c>
      <c r="C264" s="134" t="s">
        <v>95</v>
      </c>
      <c r="D264" s="135" t="s">
        <v>1816</v>
      </c>
      <c r="E264" s="135" t="s">
        <v>3031</v>
      </c>
      <c r="F264" s="136">
        <v>0.07980324074074074</v>
      </c>
      <c r="G264" s="137">
        <v>186</v>
      </c>
      <c r="H264" s="136">
        <v>0.21590277777777778</v>
      </c>
      <c r="I264" s="137">
        <v>216</v>
      </c>
      <c r="J264" s="136">
        <v>0.38231481481481483</v>
      </c>
      <c r="K264" s="137">
        <v>251</v>
      </c>
      <c r="L264" s="136">
        <v>0.5196759259259259</v>
      </c>
      <c r="M264" s="137">
        <v>263</v>
      </c>
    </row>
    <row r="265" spans="1:13" ht="12.75">
      <c r="A265" s="132">
        <v>264</v>
      </c>
      <c r="B265" s="133" t="s">
        <v>52</v>
      </c>
      <c r="C265" s="134" t="s">
        <v>262</v>
      </c>
      <c r="D265" s="135" t="s">
        <v>1816</v>
      </c>
      <c r="E265" s="135" t="s">
        <v>1816</v>
      </c>
      <c r="F265" s="136">
        <v>0.07222222222222223</v>
      </c>
      <c r="G265" s="137">
        <v>61</v>
      </c>
      <c r="H265" s="136">
        <v>0.21444444444444444</v>
      </c>
      <c r="I265" s="137">
        <v>211</v>
      </c>
      <c r="J265" s="136">
        <v>0.3783217592592592</v>
      </c>
      <c r="K265" s="137">
        <v>227</v>
      </c>
      <c r="L265" s="136">
        <v>0.5197337962962963</v>
      </c>
      <c r="M265" s="137">
        <v>264</v>
      </c>
    </row>
    <row r="266" spans="1:13" ht="12.75">
      <c r="A266" s="132">
        <v>265</v>
      </c>
      <c r="B266" s="133" t="s">
        <v>965</v>
      </c>
      <c r="C266" s="134" t="s">
        <v>966</v>
      </c>
      <c r="D266" s="135" t="s">
        <v>1816</v>
      </c>
      <c r="E266" s="135" t="s">
        <v>1816</v>
      </c>
      <c r="F266" s="136">
        <v>0.07706018518518519</v>
      </c>
      <c r="G266" s="137">
        <v>120</v>
      </c>
      <c r="H266" s="136">
        <v>0.20856481481481481</v>
      </c>
      <c r="I266" s="137">
        <v>172</v>
      </c>
      <c r="J266" s="136">
        <v>0.38060185185185186</v>
      </c>
      <c r="K266" s="137">
        <v>241</v>
      </c>
      <c r="L266" s="136">
        <v>0.5198958333333333</v>
      </c>
      <c r="M266" s="137">
        <v>265</v>
      </c>
    </row>
    <row r="267" spans="1:13" ht="12.75">
      <c r="A267" s="132">
        <v>266</v>
      </c>
      <c r="B267" s="133" t="s">
        <v>751</v>
      </c>
      <c r="C267" s="134" t="s">
        <v>752</v>
      </c>
      <c r="D267" s="135" t="s">
        <v>2787</v>
      </c>
      <c r="E267" s="135" t="s">
        <v>3033</v>
      </c>
      <c r="F267" s="136">
        <v>0.09644675925925926</v>
      </c>
      <c r="G267" s="137">
        <v>337</v>
      </c>
      <c r="H267" s="136">
        <v>0.23971064814814813</v>
      </c>
      <c r="I267" s="137">
        <v>320</v>
      </c>
      <c r="J267" s="136">
        <v>0.4023726851851852</v>
      </c>
      <c r="K267" s="137">
        <v>310</v>
      </c>
      <c r="L267" s="136">
        <v>0.5201041666666667</v>
      </c>
      <c r="M267" s="137">
        <v>266</v>
      </c>
    </row>
    <row r="268" spans="1:13" ht="12.75">
      <c r="A268" s="132">
        <v>267</v>
      </c>
      <c r="B268" s="133" t="s">
        <v>94</v>
      </c>
      <c r="C268" s="134" t="s">
        <v>127</v>
      </c>
      <c r="D268" s="135" t="s">
        <v>1816</v>
      </c>
      <c r="E268" s="135" t="s">
        <v>3031</v>
      </c>
      <c r="F268" s="136">
        <v>0.07825231481481482</v>
      </c>
      <c r="G268" s="137">
        <v>143</v>
      </c>
      <c r="H268" s="136">
        <v>0.22209490740740742</v>
      </c>
      <c r="I268" s="137">
        <v>252</v>
      </c>
      <c r="J268" s="136">
        <v>0.38480324074074074</v>
      </c>
      <c r="K268" s="137">
        <v>265</v>
      </c>
      <c r="L268" s="136">
        <v>0.5208333333333334</v>
      </c>
      <c r="M268" s="137">
        <v>267</v>
      </c>
    </row>
    <row r="269" spans="1:13" ht="12.75">
      <c r="A269" s="132">
        <v>268</v>
      </c>
      <c r="B269" s="133" t="s">
        <v>413</v>
      </c>
      <c r="C269" s="134" t="s">
        <v>967</v>
      </c>
      <c r="D269" s="135" t="s">
        <v>1816</v>
      </c>
      <c r="E269" s="135" t="s">
        <v>1816</v>
      </c>
      <c r="F269" s="136">
        <v>0.08037037037037037</v>
      </c>
      <c r="G269" s="137">
        <v>201</v>
      </c>
      <c r="H269" s="136">
        <v>0.21934027777777776</v>
      </c>
      <c r="I269" s="137">
        <v>236</v>
      </c>
      <c r="J269" s="136">
        <v>0.3903935185185185</v>
      </c>
      <c r="K269" s="137">
        <v>282</v>
      </c>
      <c r="L269" s="136">
        <v>0.5215740740740741</v>
      </c>
      <c r="M269" s="137">
        <v>268</v>
      </c>
    </row>
    <row r="270" spans="1:13" ht="12.75">
      <c r="A270" s="132">
        <v>269</v>
      </c>
      <c r="B270" s="133" t="s">
        <v>671</v>
      </c>
      <c r="C270" s="134" t="s">
        <v>968</v>
      </c>
      <c r="D270" s="135" t="s">
        <v>2787</v>
      </c>
      <c r="E270" s="135" t="s">
        <v>2787</v>
      </c>
      <c r="F270" s="136">
        <v>0.09326388888888888</v>
      </c>
      <c r="G270" s="137">
        <v>317</v>
      </c>
      <c r="H270" s="136">
        <v>0.23832175925925925</v>
      </c>
      <c r="I270" s="137">
        <v>314</v>
      </c>
      <c r="J270" s="136">
        <v>0.39868055555555554</v>
      </c>
      <c r="K270" s="137">
        <v>302</v>
      </c>
      <c r="L270" s="136">
        <v>0.5217708333333334</v>
      </c>
      <c r="M270" s="137">
        <v>269</v>
      </c>
    </row>
    <row r="271" spans="1:13" ht="12.75">
      <c r="A271" s="132">
        <v>270</v>
      </c>
      <c r="B271" s="133" t="s">
        <v>32</v>
      </c>
      <c r="C271" s="134" t="s">
        <v>969</v>
      </c>
      <c r="D271" s="135" t="s">
        <v>1816</v>
      </c>
      <c r="E271" s="135" t="s">
        <v>3032</v>
      </c>
      <c r="F271" s="136">
        <v>0.07993055555555556</v>
      </c>
      <c r="G271" s="137">
        <v>192</v>
      </c>
      <c r="H271" s="136">
        <v>0.21380787037037038</v>
      </c>
      <c r="I271" s="137">
        <v>205</v>
      </c>
      <c r="J271" s="136">
        <v>0.3783796296296296</v>
      </c>
      <c r="K271" s="137">
        <v>228</v>
      </c>
      <c r="L271" s="136">
        <v>0.5228356481481481</v>
      </c>
      <c r="M271" s="137">
        <v>270</v>
      </c>
    </row>
    <row r="272" spans="1:13" ht="12.75">
      <c r="A272" s="132">
        <v>271</v>
      </c>
      <c r="B272" s="133" t="s">
        <v>768</v>
      </c>
      <c r="C272" s="134" t="s">
        <v>970</v>
      </c>
      <c r="D272" s="135" t="s">
        <v>1816</v>
      </c>
      <c r="E272" s="135" t="s">
        <v>3031</v>
      </c>
      <c r="F272" s="136">
        <v>0.0796412037037037</v>
      </c>
      <c r="G272" s="137">
        <v>180</v>
      </c>
      <c r="H272" s="136">
        <v>0.21708333333333332</v>
      </c>
      <c r="I272" s="137">
        <v>225</v>
      </c>
      <c r="J272" s="136">
        <v>0.3818981481481481</v>
      </c>
      <c r="K272" s="137">
        <v>250</v>
      </c>
      <c r="L272" s="136">
        <v>0.5228356481481481</v>
      </c>
      <c r="M272" s="137">
        <v>271</v>
      </c>
    </row>
    <row r="273" spans="1:13" ht="12.75">
      <c r="A273" s="132">
        <v>272</v>
      </c>
      <c r="B273" s="133" t="s">
        <v>80</v>
      </c>
      <c r="C273" s="134" t="s">
        <v>56</v>
      </c>
      <c r="D273" s="135" t="s">
        <v>1816</v>
      </c>
      <c r="E273" s="135" t="s">
        <v>3031</v>
      </c>
      <c r="F273" s="136">
        <v>0.080625</v>
      </c>
      <c r="G273" s="137">
        <v>208</v>
      </c>
      <c r="H273" s="136">
        <v>0.22086805555555555</v>
      </c>
      <c r="I273" s="137">
        <v>243</v>
      </c>
      <c r="J273" s="136">
        <v>0.3854282407407407</v>
      </c>
      <c r="K273" s="137">
        <v>268</v>
      </c>
      <c r="L273" s="136">
        <v>0.5231365740740741</v>
      </c>
      <c r="M273" s="137">
        <v>272</v>
      </c>
    </row>
    <row r="274" spans="1:13" ht="12.75">
      <c r="A274" s="132">
        <v>273</v>
      </c>
      <c r="B274" s="133" t="s">
        <v>775</v>
      </c>
      <c r="C274" s="134" t="s">
        <v>2</v>
      </c>
      <c r="D274" s="135" t="s">
        <v>2787</v>
      </c>
      <c r="E274" s="135" t="s">
        <v>3033</v>
      </c>
      <c r="F274" s="136">
        <v>0.09445601851851852</v>
      </c>
      <c r="G274" s="137">
        <v>322</v>
      </c>
      <c r="H274" s="136">
        <v>0.2395138888888889</v>
      </c>
      <c r="I274" s="137">
        <v>319</v>
      </c>
      <c r="J274" s="136">
        <v>0.40047453703703706</v>
      </c>
      <c r="K274" s="137">
        <v>306</v>
      </c>
      <c r="L274" s="136">
        <v>0.5233333333333333</v>
      </c>
      <c r="M274" s="137">
        <v>273</v>
      </c>
    </row>
    <row r="275" spans="1:13" ht="12.75">
      <c r="A275" s="132">
        <v>274</v>
      </c>
      <c r="B275" s="133" t="s">
        <v>13</v>
      </c>
      <c r="C275" s="134" t="s">
        <v>971</v>
      </c>
      <c r="D275" s="135" t="s">
        <v>1816</v>
      </c>
      <c r="E275" s="135" t="s">
        <v>1816</v>
      </c>
      <c r="F275" s="136">
        <v>0.07789351851851851</v>
      </c>
      <c r="G275" s="137">
        <v>140</v>
      </c>
      <c r="H275" s="136">
        <v>0.2180324074074074</v>
      </c>
      <c r="I275" s="137">
        <v>230</v>
      </c>
      <c r="J275" s="136">
        <v>0.37912037037037033</v>
      </c>
      <c r="K275" s="137">
        <v>232</v>
      </c>
      <c r="L275" s="136">
        <v>0.5235763888888889</v>
      </c>
      <c r="M275" s="137">
        <v>274</v>
      </c>
    </row>
    <row r="276" spans="1:13" ht="12.75">
      <c r="A276" s="132">
        <v>275</v>
      </c>
      <c r="B276" s="133" t="s">
        <v>9</v>
      </c>
      <c r="C276" s="134" t="s">
        <v>178</v>
      </c>
      <c r="D276" s="135" t="s">
        <v>1816</v>
      </c>
      <c r="E276" s="135" t="s">
        <v>1816</v>
      </c>
      <c r="F276" s="136">
        <v>0.07982638888888889</v>
      </c>
      <c r="G276" s="137">
        <v>187</v>
      </c>
      <c r="H276" s="136">
        <v>0.22538194444444445</v>
      </c>
      <c r="I276" s="137">
        <v>269</v>
      </c>
      <c r="J276" s="136">
        <v>0.3903703703703704</v>
      </c>
      <c r="K276" s="137">
        <v>281</v>
      </c>
      <c r="L276" s="136">
        <v>0.5237962962962963</v>
      </c>
      <c r="M276" s="137">
        <v>275</v>
      </c>
    </row>
    <row r="277" spans="1:13" ht="12.75">
      <c r="A277" s="132">
        <v>276</v>
      </c>
      <c r="B277" s="133" t="s">
        <v>972</v>
      </c>
      <c r="C277" s="134" t="s">
        <v>169</v>
      </c>
      <c r="D277" s="135" t="s">
        <v>1816</v>
      </c>
      <c r="E277" s="135" t="s">
        <v>3031</v>
      </c>
      <c r="F277" s="136">
        <v>0.08390046296296295</v>
      </c>
      <c r="G277" s="137">
        <v>241</v>
      </c>
      <c r="H277" s="136">
        <v>0.22405092592592593</v>
      </c>
      <c r="I277" s="137">
        <v>262</v>
      </c>
      <c r="J277" s="136">
        <v>0.38600694444444444</v>
      </c>
      <c r="K277" s="137">
        <v>273</v>
      </c>
      <c r="L277" s="136">
        <v>0.5239351851851851</v>
      </c>
      <c r="M277" s="137">
        <v>276</v>
      </c>
    </row>
    <row r="278" spans="1:13" ht="12.75">
      <c r="A278" s="132">
        <v>277</v>
      </c>
      <c r="B278" s="133" t="s">
        <v>762</v>
      </c>
      <c r="C278" s="134" t="s">
        <v>973</v>
      </c>
      <c r="D278" s="135" t="s">
        <v>2787</v>
      </c>
      <c r="E278" s="135" t="s">
        <v>2787</v>
      </c>
      <c r="F278" s="136">
        <v>0.09217592592592593</v>
      </c>
      <c r="G278" s="137">
        <v>313</v>
      </c>
      <c r="H278" s="136">
        <v>0.22863425925925926</v>
      </c>
      <c r="I278" s="137">
        <v>285</v>
      </c>
      <c r="J278" s="136">
        <v>0.38590277777777776</v>
      </c>
      <c r="K278" s="137">
        <v>272</v>
      </c>
      <c r="L278" s="136">
        <v>0.5247453703703704</v>
      </c>
      <c r="M278" s="137">
        <v>277</v>
      </c>
    </row>
    <row r="279" spans="1:13" ht="12.75">
      <c r="A279" s="132">
        <v>278</v>
      </c>
      <c r="B279" s="133" t="s">
        <v>123</v>
      </c>
      <c r="C279" s="134" t="s">
        <v>2875</v>
      </c>
      <c r="D279" s="135" t="s">
        <v>1816</v>
      </c>
      <c r="E279" s="135" t="s">
        <v>3031</v>
      </c>
      <c r="F279" s="136">
        <v>0.0847337962962963</v>
      </c>
      <c r="G279" s="137">
        <v>257</v>
      </c>
      <c r="H279" s="136">
        <v>0.22895833333333335</v>
      </c>
      <c r="I279" s="137">
        <v>287</v>
      </c>
      <c r="J279" s="136">
        <v>0.39081018518518523</v>
      </c>
      <c r="K279" s="137">
        <v>284</v>
      </c>
      <c r="L279" s="136">
        <v>0.5251388888888889</v>
      </c>
      <c r="M279" s="137">
        <v>278</v>
      </c>
    </row>
    <row r="280" spans="1:13" ht="12.75">
      <c r="A280" s="132">
        <v>279</v>
      </c>
      <c r="B280" s="133" t="s">
        <v>34</v>
      </c>
      <c r="C280" s="134" t="s">
        <v>127</v>
      </c>
      <c r="D280" s="135" t="s">
        <v>2787</v>
      </c>
      <c r="E280" s="135" t="s">
        <v>2787</v>
      </c>
      <c r="F280" s="136">
        <v>0.08043981481481481</v>
      </c>
      <c r="G280" s="137">
        <v>204</v>
      </c>
      <c r="H280" s="136">
        <v>0.2255208333333333</v>
      </c>
      <c r="I280" s="137">
        <v>270</v>
      </c>
      <c r="J280" s="136">
        <v>0.3944097222222222</v>
      </c>
      <c r="K280" s="137">
        <v>297</v>
      </c>
      <c r="L280" s="136">
        <v>0.5257175925925927</v>
      </c>
      <c r="M280" s="137">
        <v>279</v>
      </c>
    </row>
    <row r="281" spans="1:13" ht="12.75">
      <c r="A281" s="132">
        <v>280</v>
      </c>
      <c r="B281" s="133" t="s">
        <v>413</v>
      </c>
      <c r="C281" s="134" t="s">
        <v>974</v>
      </c>
      <c r="D281" s="135" t="s">
        <v>1816</v>
      </c>
      <c r="E281" s="135" t="s">
        <v>3031</v>
      </c>
      <c r="F281" s="136">
        <v>0.07945601851851852</v>
      </c>
      <c r="G281" s="137">
        <v>175</v>
      </c>
      <c r="H281" s="136">
        <v>0.22391203703703702</v>
      </c>
      <c r="I281" s="137">
        <v>261</v>
      </c>
      <c r="J281" s="136">
        <v>0.3851967592592593</v>
      </c>
      <c r="K281" s="137">
        <v>267</v>
      </c>
      <c r="L281" s="136">
        <v>0.5265277777777778</v>
      </c>
      <c r="M281" s="137">
        <v>280</v>
      </c>
    </row>
    <row r="282" spans="1:13" ht="12.75">
      <c r="A282" s="132">
        <v>281</v>
      </c>
      <c r="B282" s="133" t="s">
        <v>123</v>
      </c>
      <c r="C282" s="134" t="s">
        <v>318</v>
      </c>
      <c r="D282" s="135" t="s">
        <v>1816</v>
      </c>
      <c r="E282" s="135" t="s">
        <v>1816</v>
      </c>
      <c r="F282" s="136">
        <v>0.08672453703703703</v>
      </c>
      <c r="G282" s="137">
        <v>280</v>
      </c>
      <c r="H282" s="136">
        <v>0.23006944444444444</v>
      </c>
      <c r="I282" s="137">
        <v>295</v>
      </c>
      <c r="J282" s="136">
        <v>0.3896643518518519</v>
      </c>
      <c r="K282" s="137">
        <v>279</v>
      </c>
      <c r="L282" s="136">
        <v>0.5270254629629629</v>
      </c>
      <c r="M282" s="137">
        <v>281</v>
      </c>
    </row>
    <row r="283" spans="1:13" ht="12.75">
      <c r="A283" s="132">
        <v>282</v>
      </c>
      <c r="B283" s="133" t="s">
        <v>172</v>
      </c>
      <c r="C283" s="134" t="s">
        <v>266</v>
      </c>
      <c r="D283" s="135" t="s">
        <v>1816</v>
      </c>
      <c r="E283" s="135" t="s">
        <v>3031</v>
      </c>
      <c r="F283" s="136">
        <v>0.08100694444444444</v>
      </c>
      <c r="G283" s="137">
        <v>211</v>
      </c>
      <c r="H283" s="136">
        <v>0.22581018518518517</v>
      </c>
      <c r="I283" s="137">
        <v>271</v>
      </c>
      <c r="J283" s="136">
        <v>0.3851388888888889</v>
      </c>
      <c r="K283" s="137">
        <v>266</v>
      </c>
      <c r="L283" s="136">
        <v>0.5279282407407407</v>
      </c>
      <c r="M283" s="137">
        <v>282</v>
      </c>
    </row>
    <row r="284" spans="1:13" ht="12.75">
      <c r="A284" s="132">
        <v>283</v>
      </c>
      <c r="B284" s="133" t="s">
        <v>114</v>
      </c>
      <c r="C284" s="134" t="s">
        <v>196</v>
      </c>
      <c r="D284" s="135" t="s">
        <v>1816</v>
      </c>
      <c r="E284" s="135" t="s">
        <v>3032</v>
      </c>
      <c r="F284" s="136">
        <v>0.08427083333333334</v>
      </c>
      <c r="G284" s="137">
        <v>247</v>
      </c>
      <c r="H284" s="136">
        <v>0.22341435185185185</v>
      </c>
      <c r="I284" s="137">
        <v>256</v>
      </c>
      <c r="J284" s="136">
        <v>0.38767361111111115</v>
      </c>
      <c r="K284" s="137">
        <v>276</v>
      </c>
      <c r="L284" s="136">
        <v>0.5280787037037037</v>
      </c>
      <c r="M284" s="137">
        <v>283</v>
      </c>
    </row>
    <row r="285" spans="1:13" ht="12.75">
      <c r="A285" s="132">
        <v>284</v>
      </c>
      <c r="B285" s="133" t="s">
        <v>320</v>
      </c>
      <c r="C285" s="134" t="s">
        <v>630</v>
      </c>
      <c r="D285" s="135" t="s">
        <v>1816</v>
      </c>
      <c r="E285" s="135" t="s">
        <v>1816</v>
      </c>
      <c r="F285" s="136">
        <v>0.07880787037037036</v>
      </c>
      <c r="G285" s="137">
        <v>162</v>
      </c>
      <c r="H285" s="136">
        <v>0.22181712962962963</v>
      </c>
      <c r="I285" s="137">
        <v>251</v>
      </c>
      <c r="J285" s="136">
        <v>0.38699074074074075</v>
      </c>
      <c r="K285" s="137">
        <v>274</v>
      </c>
      <c r="L285" s="136">
        <v>0.5282523148148148</v>
      </c>
      <c r="M285" s="137">
        <v>284</v>
      </c>
    </row>
    <row r="286" spans="1:13" ht="12.75">
      <c r="A286" s="132">
        <v>285</v>
      </c>
      <c r="B286" s="133" t="s">
        <v>659</v>
      </c>
      <c r="C286" s="134" t="s">
        <v>525</v>
      </c>
      <c r="D286" s="135" t="s">
        <v>1816</v>
      </c>
      <c r="E286" s="135" t="s">
        <v>1816</v>
      </c>
      <c r="F286" s="136">
        <v>0.07710648148148148</v>
      </c>
      <c r="G286" s="137">
        <v>123</v>
      </c>
      <c r="H286" s="136">
        <v>0.2117013888888889</v>
      </c>
      <c r="I286" s="137">
        <v>188</v>
      </c>
      <c r="J286" s="136">
        <v>0.3726967592592592</v>
      </c>
      <c r="K286" s="137">
        <v>218</v>
      </c>
      <c r="L286" s="136">
        <v>0.528275462962963</v>
      </c>
      <c r="M286" s="137">
        <v>285</v>
      </c>
    </row>
    <row r="287" spans="1:13" ht="12.75">
      <c r="A287" s="132">
        <v>286</v>
      </c>
      <c r="B287" s="133" t="s">
        <v>40</v>
      </c>
      <c r="C287" s="134" t="s">
        <v>148</v>
      </c>
      <c r="D287" s="135" t="s">
        <v>1816</v>
      </c>
      <c r="E287" s="135" t="s">
        <v>1816</v>
      </c>
      <c r="F287" s="136">
        <v>0.07708333333333334</v>
      </c>
      <c r="G287" s="137">
        <v>121</v>
      </c>
      <c r="H287" s="136">
        <v>0.21988425925925925</v>
      </c>
      <c r="I287" s="137">
        <v>239</v>
      </c>
      <c r="J287" s="136">
        <v>0.38703703703703707</v>
      </c>
      <c r="K287" s="137">
        <v>275</v>
      </c>
      <c r="L287" s="136">
        <v>0.5283101851851851</v>
      </c>
      <c r="M287" s="137">
        <v>286</v>
      </c>
    </row>
    <row r="288" spans="1:13" ht="12.75">
      <c r="A288" s="132">
        <v>287</v>
      </c>
      <c r="B288" s="133" t="s">
        <v>30</v>
      </c>
      <c r="C288" s="134" t="s">
        <v>975</v>
      </c>
      <c r="D288" s="135" t="s">
        <v>1816</v>
      </c>
      <c r="E288" s="135" t="s">
        <v>1816</v>
      </c>
      <c r="F288" s="136">
        <v>0.07935185185185185</v>
      </c>
      <c r="G288" s="137">
        <v>174</v>
      </c>
      <c r="H288" s="136">
        <v>0.2116550925925926</v>
      </c>
      <c r="I288" s="137">
        <v>186</v>
      </c>
      <c r="J288" s="136">
        <v>0.3839814814814815</v>
      </c>
      <c r="K288" s="137">
        <v>258</v>
      </c>
      <c r="L288" s="136">
        <v>0.5283449074074075</v>
      </c>
      <c r="M288" s="137">
        <v>287</v>
      </c>
    </row>
    <row r="289" spans="1:13" ht="12.75">
      <c r="A289" s="132">
        <v>288</v>
      </c>
      <c r="B289" s="133" t="s">
        <v>976</v>
      </c>
      <c r="C289" s="134" t="s">
        <v>108</v>
      </c>
      <c r="D289" s="135" t="s">
        <v>1816</v>
      </c>
      <c r="E289" s="135" t="s">
        <v>1816</v>
      </c>
      <c r="F289" s="136">
        <v>0.07934027777777779</v>
      </c>
      <c r="G289" s="137">
        <v>173</v>
      </c>
      <c r="H289" s="136">
        <v>0.2116435185185185</v>
      </c>
      <c r="I289" s="137">
        <v>185</v>
      </c>
      <c r="J289" s="136">
        <v>0.38401620370370365</v>
      </c>
      <c r="K289" s="137">
        <v>260</v>
      </c>
      <c r="L289" s="136">
        <v>0.5283796296296296</v>
      </c>
      <c r="M289" s="137">
        <v>288</v>
      </c>
    </row>
    <row r="290" spans="1:13" ht="12.75">
      <c r="A290" s="132">
        <v>289</v>
      </c>
      <c r="B290" s="133" t="s">
        <v>406</v>
      </c>
      <c r="C290" s="134" t="s">
        <v>977</v>
      </c>
      <c r="D290" s="135" t="s">
        <v>1816</v>
      </c>
      <c r="E290" s="135" t="s">
        <v>1816</v>
      </c>
      <c r="F290" s="136">
        <v>0.08971064814814815</v>
      </c>
      <c r="G290" s="137">
        <v>305</v>
      </c>
      <c r="H290" s="136">
        <v>0.23224537037037038</v>
      </c>
      <c r="I290" s="137">
        <v>300</v>
      </c>
      <c r="J290" s="136">
        <v>0.3807291666666666</v>
      </c>
      <c r="K290" s="137">
        <v>242</v>
      </c>
      <c r="L290" s="136">
        <v>0.528425925925926</v>
      </c>
      <c r="M290" s="137">
        <v>289</v>
      </c>
    </row>
    <row r="291" spans="1:13" ht="12.75">
      <c r="A291" s="132">
        <v>290</v>
      </c>
      <c r="B291" s="133" t="s">
        <v>659</v>
      </c>
      <c r="C291" s="134" t="s">
        <v>978</v>
      </c>
      <c r="D291" s="135" t="s">
        <v>1816</v>
      </c>
      <c r="E291" s="135" t="s">
        <v>1816</v>
      </c>
      <c r="F291" s="136">
        <v>0.08114583333333333</v>
      </c>
      <c r="G291" s="137">
        <v>213</v>
      </c>
      <c r="H291" s="136">
        <v>0.21984953703703702</v>
      </c>
      <c r="I291" s="137">
        <v>238</v>
      </c>
      <c r="J291" s="136">
        <v>0.37964120370370374</v>
      </c>
      <c r="K291" s="137">
        <v>235</v>
      </c>
      <c r="L291" s="136">
        <v>0.5286689814814814</v>
      </c>
      <c r="M291" s="137">
        <v>290</v>
      </c>
    </row>
    <row r="292" spans="1:13" ht="12.75">
      <c r="A292" s="132">
        <v>291</v>
      </c>
      <c r="B292" s="133" t="s">
        <v>293</v>
      </c>
      <c r="C292" s="134" t="s">
        <v>422</v>
      </c>
      <c r="D292" s="135" t="s">
        <v>1816</v>
      </c>
      <c r="E292" s="135" t="s">
        <v>3032</v>
      </c>
      <c r="F292" s="136">
        <v>0.0882175925925926</v>
      </c>
      <c r="G292" s="137">
        <v>289</v>
      </c>
      <c r="H292" s="136">
        <v>0.22824074074074074</v>
      </c>
      <c r="I292" s="137">
        <v>278</v>
      </c>
      <c r="J292" s="136">
        <v>0.39256944444444447</v>
      </c>
      <c r="K292" s="137">
        <v>291</v>
      </c>
      <c r="L292" s="136">
        <v>0.5287962962962963</v>
      </c>
      <c r="M292" s="137">
        <v>291</v>
      </c>
    </row>
    <row r="293" spans="1:13" ht="12.75">
      <c r="A293" s="132">
        <v>292</v>
      </c>
      <c r="B293" s="133" t="s">
        <v>72</v>
      </c>
      <c r="C293" s="134" t="s">
        <v>238</v>
      </c>
      <c r="D293" s="135" t="s">
        <v>1816</v>
      </c>
      <c r="E293" s="135" t="s">
        <v>1816</v>
      </c>
      <c r="F293" s="136">
        <v>0.07915509259259258</v>
      </c>
      <c r="G293" s="137">
        <v>167</v>
      </c>
      <c r="H293" s="136">
        <v>0.22334490740740742</v>
      </c>
      <c r="I293" s="137">
        <v>255</v>
      </c>
      <c r="J293" s="136">
        <v>0.38773148148148145</v>
      </c>
      <c r="K293" s="137">
        <v>277</v>
      </c>
      <c r="L293" s="136">
        <v>0.5291203703703703</v>
      </c>
      <c r="M293" s="137">
        <v>292</v>
      </c>
    </row>
    <row r="294" spans="1:13" ht="12.75">
      <c r="A294" s="132">
        <v>293</v>
      </c>
      <c r="B294" s="133" t="s">
        <v>14</v>
      </c>
      <c r="C294" s="134" t="s">
        <v>807</v>
      </c>
      <c r="D294" s="135" t="s">
        <v>1816</v>
      </c>
      <c r="E294" s="135" t="s">
        <v>3031</v>
      </c>
      <c r="F294" s="136">
        <v>0.09518518518518519</v>
      </c>
      <c r="G294" s="137">
        <v>329</v>
      </c>
      <c r="H294" s="136">
        <v>0.23989583333333334</v>
      </c>
      <c r="I294" s="137">
        <v>322</v>
      </c>
      <c r="J294" s="136">
        <v>0.40177083333333335</v>
      </c>
      <c r="K294" s="137">
        <v>308</v>
      </c>
      <c r="L294" s="136">
        <v>0.5309259259259259</v>
      </c>
      <c r="M294" s="137">
        <v>293</v>
      </c>
    </row>
    <row r="295" spans="1:13" ht="12.75">
      <c r="A295" s="132">
        <v>294</v>
      </c>
      <c r="B295" s="133" t="s">
        <v>94</v>
      </c>
      <c r="C295" s="134" t="s">
        <v>979</v>
      </c>
      <c r="D295" s="135" t="s">
        <v>1816</v>
      </c>
      <c r="E295" s="135" t="s">
        <v>3035</v>
      </c>
      <c r="F295" s="136">
        <v>0.08322916666666667</v>
      </c>
      <c r="G295" s="137">
        <v>232</v>
      </c>
      <c r="H295" s="136">
        <v>0.22520833333333334</v>
      </c>
      <c r="I295" s="137">
        <v>266</v>
      </c>
      <c r="J295" s="136">
        <v>0.39841435185185187</v>
      </c>
      <c r="K295" s="137">
        <v>301</v>
      </c>
      <c r="L295" s="136">
        <v>0.5314583333333334</v>
      </c>
      <c r="M295" s="137">
        <v>294</v>
      </c>
    </row>
    <row r="296" spans="1:13" ht="12.75">
      <c r="A296" s="132">
        <v>295</v>
      </c>
      <c r="B296" s="133" t="s">
        <v>786</v>
      </c>
      <c r="C296" s="134" t="s">
        <v>787</v>
      </c>
      <c r="D296" s="135" t="s">
        <v>1816</v>
      </c>
      <c r="E296" s="135" t="s">
        <v>3031</v>
      </c>
      <c r="F296" s="136">
        <v>0.07915509259259258</v>
      </c>
      <c r="G296" s="137">
        <v>168</v>
      </c>
      <c r="H296" s="136">
        <v>0.22378472222222223</v>
      </c>
      <c r="I296" s="137">
        <v>260</v>
      </c>
      <c r="J296" s="136">
        <v>0.39297453703703705</v>
      </c>
      <c r="K296" s="137">
        <v>294</v>
      </c>
      <c r="L296" s="136">
        <v>0.531724537037037</v>
      </c>
      <c r="M296" s="137">
        <v>295</v>
      </c>
    </row>
    <row r="297" spans="1:13" ht="12.75">
      <c r="A297" s="132">
        <v>296</v>
      </c>
      <c r="B297" s="133" t="s">
        <v>3041</v>
      </c>
      <c r="C297" s="134" t="s">
        <v>980</v>
      </c>
      <c r="D297" s="135" t="s">
        <v>1816</v>
      </c>
      <c r="E297" s="135" t="s">
        <v>3032</v>
      </c>
      <c r="F297" s="136">
        <v>0.08967592592592592</v>
      </c>
      <c r="G297" s="137">
        <v>304</v>
      </c>
      <c r="H297" s="136">
        <v>0.2296527777777778</v>
      </c>
      <c r="I297" s="137">
        <v>291</v>
      </c>
      <c r="J297" s="136">
        <v>0.4053587962962963</v>
      </c>
      <c r="K297" s="137">
        <v>318</v>
      </c>
      <c r="L297" s="136">
        <v>0.5327546296296296</v>
      </c>
      <c r="M297" s="137">
        <v>296</v>
      </c>
    </row>
    <row r="298" spans="1:13" ht="12.75">
      <c r="A298" s="132">
        <v>297</v>
      </c>
      <c r="B298" s="133" t="s">
        <v>201</v>
      </c>
      <c r="C298" s="134" t="s">
        <v>327</v>
      </c>
      <c r="D298" s="135" t="s">
        <v>1816</v>
      </c>
      <c r="E298" s="135" t="s">
        <v>3031</v>
      </c>
      <c r="F298" s="136">
        <v>0.09535879629629629</v>
      </c>
      <c r="G298" s="137">
        <v>331</v>
      </c>
      <c r="H298" s="136">
        <v>0.24138888888888888</v>
      </c>
      <c r="I298" s="137">
        <v>323</v>
      </c>
      <c r="J298" s="136">
        <v>0.4035300925925926</v>
      </c>
      <c r="K298" s="137">
        <v>312</v>
      </c>
      <c r="L298" s="136">
        <v>0.5328703703703704</v>
      </c>
      <c r="M298" s="137">
        <v>297</v>
      </c>
    </row>
    <row r="299" spans="1:13" ht="12.75">
      <c r="A299" s="132">
        <v>298</v>
      </c>
      <c r="B299" s="133" t="s">
        <v>11</v>
      </c>
      <c r="C299" s="134" t="s">
        <v>914</v>
      </c>
      <c r="D299" s="135" t="s">
        <v>1816</v>
      </c>
      <c r="E299" s="135" t="s">
        <v>3031</v>
      </c>
      <c r="F299" s="136">
        <v>0.08894675925925927</v>
      </c>
      <c r="G299" s="137">
        <v>300</v>
      </c>
      <c r="H299" s="136">
        <v>0.2267361111111111</v>
      </c>
      <c r="I299" s="137">
        <v>273</v>
      </c>
      <c r="J299" s="136">
        <v>0.38557870370370373</v>
      </c>
      <c r="K299" s="137">
        <v>270</v>
      </c>
      <c r="L299" s="136">
        <v>0.5335532407407407</v>
      </c>
      <c r="M299" s="137">
        <v>298</v>
      </c>
    </row>
    <row r="300" spans="1:13" ht="12.75">
      <c r="A300" s="132">
        <v>299</v>
      </c>
      <c r="B300" s="133" t="s">
        <v>94</v>
      </c>
      <c r="C300" s="134" t="s">
        <v>981</v>
      </c>
      <c r="D300" s="135" t="s">
        <v>1816</v>
      </c>
      <c r="E300" s="135" t="s">
        <v>3032</v>
      </c>
      <c r="F300" s="136">
        <v>0.08609953703703704</v>
      </c>
      <c r="G300" s="137">
        <v>271</v>
      </c>
      <c r="H300" s="136">
        <v>0.21891203703703702</v>
      </c>
      <c r="I300" s="137">
        <v>234</v>
      </c>
      <c r="J300" s="136">
        <v>0.3921412037037037</v>
      </c>
      <c r="K300" s="137">
        <v>290</v>
      </c>
      <c r="L300" s="136">
        <v>0.5341782407407407</v>
      </c>
      <c r="M300" s="137">
        <v>299</v>
      </c>
    </row>
    <row r="301" spans="1:13" ht="12.75">
      <c r="A301" s="132">
        <v>300</v>
      </c>
      <c r="B301" s="133" t="s">
        <v>172</v>
      </c>
      <c r="C301" s="134" t="s">
        <v>982</v>
      </c>
      <c r="D301" s="135" t="s">
        <v>1816</v>
      </c>
      <c r="E301" s="135" t="s">
        <v>1816</v>
      </c>
      <c r="F301" s="136">
        <v>0.0696875</v>
      </c>
      <c r="G301" s="137">
        <v>45</v>
      </c>
      <c r="H301" s="136">
        <v>0.23248842592592592</v>
      </c>
      <c r="I301" s="137">
        <v>301</v>
      </c>
      <c r="J301" s="136">
        <v>0.39168981481481485</v>
      </c>
      <c r="K301" s="137">
        <v>287</v>
      </c>
      <c r="L301" s="136">
        <v>0.5345949074074073</v>
      </c>
      <c r="M301" s="137">
        <v>300</v>
      </c>
    </row>
    <row r="302" spans="1:13" ht="12.75">
      <c r="A302" s="132">
        <v>301</v>
      </c>
      <c r="B302" s="133" t="s">
        <v>983</v>
      </c>
      <c r="C302" s="134" t="s">
        <v>508</v>
      </c>
      <c r="D302" s="135" t="s">
        <v>2787</v>
      </c>
      <c r="E302" s="135" t="s">
        <v>2787</v>
      </c>
      <c r="F302" s="136">
        <v>0.08142361111111111</v>
      </c>
      <c r="G302" s="137">
        <v>215</v>
      </c>
      <c r="H302" s="136">
        <v>0.22533564814814813</v>
      </c>
      <c r="I302" s="137">
        <v>267</v>
      </c>
      <c r="J302" s="136">
        <v>0.39112268518518517</v>
      </c>
      <c r="K302" s="137">
        <v>285</v>
      </c>
      <c r="L302" s="136">
        <v>0.5352430555555555</v>
      </c>
      <c r="M302" s="137">
        <v>301</v>
      </c>
    </row>
    <row r="303" spans="1:13" ht="12.75">
      <c r="A303" s="132">
        <v>302</v>
      </c>
      <c r="B303" s="133" t="s">
        <v>85</v>
      </c>
      <c r="C303" s="134" t="s">
        <v>616</v>
      </c>
      <c r="D303" s="135" t="s">
        <v>1816</v>
      </c>
      <c r="E303" s="135" t="s">
        <v>3031</v>
      </c>
      <c r="F303" s="136">
        <v>0.09534722222222221</v>
      </c>
      <c r="G303" s="137">
        <v>330</v>
      </c>
      <c r="H303" s="136">
        <v>0.2422337962962963</v>
      </c>
      <c r="I303" s="137">
        <v>324</v>
      </c>
      <c r="J303" s="136">
        <v>0.40480324074074076</v>
      </c>
      <c r="K303" s="137">
        <v>316</v>
      </c>
      <c r="L303" s="136">
        <v>0.5354976851851853</v>
      </c>
      <c r="M303" s="137">
        <v>302</v>
      </c>
    </row>
    <row r="304" spans="1:13" ht="12.75">
      <c r="A304" s="132">
        <v>303</v>
      </c>
      <c r="B304" s="133" t="s">
        <v>30</v>
      </c>
      <c r="C304" s="134" t="s">
        <v>173</v>
      </c>
      <c r="D304" s="135" t="s">
        <v>1816</v>
      </c>
      <c r="E304" s="135" t="s">
        <v>3031</v>
      </c>
      <c r="F304" s="136">
        <v>0.08884259259259258</v>
      </c>
      <c r="G304" s="137">
        <v>296</v>
      </c>
      <c r="H304" s="136">
        <v>0.23695601851851852</v>
      </c>
      <c r="I304" s="137">
        <v>312</v>
      </c>
      <c r="J304" s="136">
        <v>0.39828703703703705</v>
      </c>
      <c r="K304" s="137">
        <v>300</v>
      </c>
      <c r="L304" s="136">
        <v>0.5362962962962963</v>
      </c>
      <c r="M304" s="137">
        <v>303</v>
      </c>
    </row>
    <row r="305" spans="1:13" ht="12.75">
      <c r="A305" s="132">
        <v>304</v>
      </c>
      <c r="B305" s="133" t="s">
        <v>171</v>
      </c>
      <c r="C305" s="134" t="s">
        <v>984</v>
      </c>
      <c r="D305" s="135" t="s">
        <v>1816</v>
      </c>
      <c r="E305" s="135" t="s">
        <v>1816</v>
      </c>
      <c r="F305" s="136">
        <v>0.09114583333333333</v>
      </c>
      <c r="G305" s="137">
        <v>311</v>
      </c>
      <c r="H305" s="136">
        <v>0.22828703703703704</v>
      </c>
      <c r="I305" s="137">
        <v>279</v>
      </c>
      <c r="J305" s="136">
        <v>0.39261574074074074</v>
      </c>
      <c r="K305" s="137">
        <v>293</v>
      </c>
      <c r="L305" s="136">
        <v>0.5376967592592593</v>
      </c>
      <c r="M305" s="137">
        <v>304</v>
      </c>
    </row>
    <row r="306" spans="1:13" ht="12.75">
      <c r="A306" s="132">
        <v>305</v>
      </c>
      <c r="B306" s="133" t="s">
        <v>184</v>
      </c>
      <c r="C306" s="134" t="s">
        <v>811</v>
      </c>
      <c r="D306" s="135" t="s">
        <v>1816</v>
      </c>
      <c r="E306" s="135" t="s">
        <v>3031</v>
      </c>
      <c r="F306" s="136">
        <v>0.0855787037037037</v>
      </c>
      <c r="G306" s="137">
        <v>268</v>
      </c>
      <c r="H306" s="136">
        <v>0.2355324074074074</v>
      </c>
      <c r="I306" s="137">
        <v>310</v>
      </c>
      <c r="J306" s="136">
        <v>0.3920601851851852</v>
      </c>
      <c r="K306" s="137">
        <v>289</v>
      </c>
      <c r="L306" s="136">
        <v>0.5381018518518519</v>
      </c>
      <c r="M306" s="137">
        <v>305</v>
      </c>
    </row>
    <row r="307" spans="1:13" ht="12.75">
      <c r="A307" s="132">
        <v>306</v>
      </c>
      <c r="B307" s="133" t="s">
        <v>985</v>
      </c>
      <c r="C307" s="134" t="s">
        <v>617</v>
      </c>
      <c r="D307" s="135" t="s">
        <v>2787</v>
      </c>
      <c r="E307" s="135" t="s">
        <v>3033</v>
      </c>
      <c r="F307" s="136">
        <v>0.09893518518518518</v>
      </c>
      <c r="G307" s="137">
        <v>349</v>
      </c>
      <c r="H307" s="136">
        <v>0.24969907407407407</v>
      </c>
      <c r="I307" s="137">
        <v>337</v>
      </c>
      <c r="J307" s="136">
        <v>0.41347222222222224</v>
      </c>
      <c r="K307" s="137">
        <v>326</v>
      </c>
      <c r="L307" s="136">
        <v>0.5383564814814815</v>
      </c>
      <c r="M307" s="137">
        <v>306</v>
      </c>
    </row>
    <row r="308" spans="1:13" ht="12.75">
      <c r="A308" s="132">
        <v>307</v>
      </c>
      <c r="B308" s="133" t="s">
        <v>201</v>
      </c>
      <c r="C308" s="134" t="s">
        <v>986</v>
      </c>
      <c r="D308" s="135" t="s">
        <v>1816</v>
      </c>
      <c r="E308" s="135" t="s">
        <v>3032</v>
      </c>
      <c r="F308" s="136">
        <v>0.08758101851851852</v>
      </c>
      <c r="G308" s="137">
        <v>286</v>
      </c>
      <c r="H308" s="136">
        <v>0.23145833333333332</v>
      </c>
      <c r="I308" s="137">
        <v>298</v>
      </c>
      <c r="J308" s="136">
        <v>0.3997106481481481</v>
      </c>
      <c r="K308" s="137">
        <v>304</v>
      </c>
      <c r="L308" s="136">
        <v>0.5410416666666666</v>
      </c>
      <c r="M308" s="137">
        <v>307</v>
      </c>
    </row>
    <row r="309" spans="1:13" ht="12.75">
      <c r="A309" s="132">
        <v>308</v>
      </c>
      <c r="B309" s="133" t="s">
        <v>477</v>
      </c>
      <c r="C309" s="134" t="s">
        <v>987</v>
      </c>
      <c r="D309" s="135" t="s">
        <v>1816</v>
      </c>
      <c r="E309" s="135" t="s">
        <v>3031</v>
      </c>
      <c r="F309" s="136">
        <v>0.10767361111111111</v>
      </c>
      <c r="G309" s="137">
        <v>356</v>
      </c>
      <c r="H309" s="136">
        <v>0.2574652777777778</v>
      </c>
      <c r="I309" s="137">
        <v>352</v>
      </c>
      <c r="J309" s="136">
        <v>0.42224537037037035</v>
      </c>
      <c r="K309" s="137">
        <v>337</v>
      </c>
      <c r="L309" s="136">
        <v>0.5411805555555556</v>
      </c>
      <c r="M309" s="137">
        <v>308</v>
      </c>
    </row>
    <row r="310" spans="1:13" ht="12.75">
      <c r="A310" s="132">
        <v>309</v>
      </c>
      <c r="B310" s="133" t="s">
        <v>794</v>
      </c>
      <c r="C310" s="134" t="s">
        <v>530</v>
      </c>
      <c r="D310" s="135" t="s">
        <v>2787</v>
      </c>
      <c r="E310" s="135" t="s">
        <v>3036</v>
      </c>
      <c r="F310" s="136">
        <v>0.09671296296296296</v>
      </c>
      <c r="G310" s="137">
        <v>338</v>
      </c>
      <c r="H310" s="136">
        <v>0.23982638888888888</v>
      </c>
      <c r="I310" s="137">
        <v>321</v>
      </c>
      <c r="J310" s="136">
        <v>0.40570601851851856</v>
      </c>
      <c r="K310" s="137">
        <v>319</v>
      </c>
      <c r="L310" s="136">
        <v>0.5416087962962963</v>
      </c>
      <c r="M310" s="137">
        <v>309</v>
      </c>
    </row>
    <row r="311" spans="1:13" ht="12.75">
      <c r="A311" s="132">
        <v>310</v>
      </c>
      <c r="B311" s="133" t="s">
        <v>613</v>
      </c>
      <c r="C311" s="134" t="s">
        <v>3</v>
      </c>
      <c r="D311" s="135" t="s">
        <v>2787</v>
      </c>
      <c r="E311" s="135" t="s">
        <v>3033</v>
      </c>
      <c r="F311" s="136">
        <v>0.09707175925925926</v>
      </c>
      <c r="G311" s="137">
        <v>340</v>
      </c>
      <c r="H311" s="136">
        <v>0.2544675925925926</v>
      </c>
      <c r="I311" s="137">
        <v>347</v>
      </c>
      <c r="J311" s="136">
        <v>0.4185763888888889</v>
      </c>
      <c r="K311" s="137">
        <v>332</v>
      </c>
      <c r="L311" s="136">
        <v>0.5428819444444445</v>
      </c>
      <c r="M311" s="137">
        <v>310</v>
      </c>
    </row>
    <row r="312" spans="1:13" ht="12.75">
      <c r="A312" s="132">
        <v>311</v>
      </c>
      <c r="B312" s="133" t="s">
        <v>15</v>
      </c>
      <c r="C312" s="134" t="s">
        <v>988</v>
      </c>
      <c r="D312" s="135" t="s">
        <v>1816</v>
      </c>
      <c r="E312" s="135" t="s">
        <v>3031</v>
      </c>
      <c r="F312" s="136">
        <v>0.08722222222222221</v>
      </c>
      <c r="G312" s="137">
        <v>283</v>
      </c>
      <c r="H312" s="136">
        <v>0.22114583333333335</v>
      </c>
      <c r="I312" s="137">
        <v>245</v>
      </c>
      <c r="J312" s="136">
        <v>0.39068287037037036</v>
      </c>
      <c r="K312" s="137">
        <v>283</v>
      </c>
      <c r="L312" s="136">
        <v>0.5432291666666667</v>
      </c>
      <c r="M312" s="137">
        <v>311</v>
      </c>
    </row>
    <row r="313" spans="1:13" ht="12.75">
      <c r="A313" s="132">
        <v>312</v>
      </c>
      <c r="B313" s="133" t="s">
        <v>725</v>
      </c>
      <c r="C313" s="134" t="s">
        <v>816</v>
      </c>
      <c r="D313" s="135" t="s">
        <v>2787</v>
      </c>
      <c r="E313" s="135" t="s">
        <v>3033</v>
      </c>
      <c r="F313" s="136">
        <v>0.09506944444444444</v>
      </c>
      <c r="G313" s="137">
        <v>327</v>
      </c>
      <c r="H313" s="136">
        <v>0.2496759259259259</v>
      </c>
      <c r="I313" s="137">
        <v>335</v>
      </c>
      <c r="J313" s="136">
        <v>0.4135300925925926</v>
      </c>
      <c r="K313" s="137">
        <v>328</v>
      </c>
      <c r="L313" s="136">
        <v>0.5437962962962963</v>
      </c>
      <c r="M313" s="137">
        <v>312</v>
      </c>
    </row>
    <row r="314" spans="1:13" ht="12.75">
      <c r="A314" s="132">
        <v>313</v>
      </c>
      <c r="B314" s="133" t="s">
        <v>748</v>
      </c>
      <c r="C314" s="134" t="s">
        <v>59</v>
      </c>
      <c r="D314" s="135" t="s">
        <v>2787</v>
      </c>
      <c r="E314" s="135" t="s">
        <v>3033</v>
      </c>
      <c r="F314" s="136">
        <v>0.09474537037037038</v>
      </c>
      <c r="G314" s="137">
        <v>324</v>
      </c>
      <c r="H314" s="136">
        <v>0.2497222222222222</v>
      </c>
      <c r="I314" s="137">
        <v>338</v>
      </c>
      <c r="J314" s="136">
        <v>0.41355324074074074</v>
      </c>
      <c r="K314" s="137">
        <v>329</v>
      </c>
      <c r="L314" s="136">
        <v>0.5437962962962963</v>
      </c>
      <c r="M314" s="137">
        <v>313</v>
      </c>
    </row>
    <row r="315" spans="1:13" ht="12.75">
      <c r="A315" s="132">
        <v>314</v>
      </c>
      <c r="B315" s="133" t="s">
        <v>989</v>
      </c>
      <c r="C315" s="134" t="s">
        <v>59</v>
      </c>
      <c r="D315" s="135" t="s">
        <v>2787</v>
      </c>
      <c r="E315" s="135" t="s">
        <v>3033</v>
      </c>
      <c r="F315" s="136">
        <v>0.09475694444444445</v>
      </c>
      <c r="G315" s="137">
        <v>325</v>
      </c>
      <c r="H315" s="136">
        <v>0.2496875</v>
      </c>
      <c r="I315" s="137">
        <v>336</v>
      </c>
      <c r="J315" s="136">
        <v>0.4134837962962963</v>
      </c>
      <c r="K315" s="137">
        <v>327</v>
      </c>
      <c r="L315" s="136">
        <v>0.5438194444444444</v>
      </c>
      <c r="M315" s="137">
        <v>314</v>
      </c>
    </row>
    <row r="316" spans="1:13" ht="12.75">
      <c r="A316" s="132">
        <v>315</v>
      </c>
      <c r="B316" s="133" t="s">
        <v>167</v>
      </c>
      <c r="C316" s="134" t="s">
        <v>168</v>
      </c>
      <c r="D316" s="135" t="s">
        <v>2787</v>
      </c>
      <c r="E316" s="135" t="s">
        <v>2787</v>
      </c>
      <c r="F316" s="136">
        <v>0.09723379629629629</v>
      </c>
      <c r="G316" s="137">
        <v>344</v>
      </c>
      <c r="H316" s="136">
        <v>0.24444444444444446</v>
      </c>
      <c r="I316" s="137">
        <v>327</v>
      </c>
      <c r="J316" s="136">
        <v>0.4004513888888889</v>
      </c>
      <c r="K316" s="137">
        <v>305</v>
      </c>
      <c r="L316" s="136">
        <v>0.543900462962963</v>
      </c>
      <c r="M316" s="137">
        <v>315</v>
      </c>
    </row>
    <row r="317" spans="1:13" ht="12.75">
      <c r="A317" s="132">
        <v>316</v>
      </c>
      <c r="B317" s="133" t="s">
        <v>990</v>
      </c>
      <c r="C317" s="134" t="s">
        <v>991</v>
      </c>
      <c r="D317" s="135" t="s">
        <v>2787</v>
      </c>
      <c r="E317" s="135" t="s">
        <v>3033</v>
      </c>
      <c r="F317" s="136">
        <v>0.09724537037037036</v>
      </c>
      <c r="G317" s="137">
        <v>345</v>
      </c>
      <c r="H317" s="136">
        <v>0.2444212962962963</v>
      </c>
      <c r="I317" s="137">
        <v>326</v>
      </c>
      <c r="J317" s="136">
        <v>0.4004976851851852</v>
      </c>
      <c r="K317" s="137">
        <v>307</v>
      </c>
      <c r="L317" s="136">
        <v>0.5440277777777778</v>
      </c>
      <c r="M317" s="137">
        <v>316</v>
      </c>
    </row>
    <row r="318" spans="1:13" ht="12.75">
      <c r="A318" s="132">
        <v>317</v>
      </c>
      <c r="B318" s="133" t="s">
        <v>49</v>
      </c>
      <c r="C318" s="134" t="s">
        <v>992</v>
      </c>
      <c r="D318" s="135" t="s">
        <v>1816</v>
      </c>
      <c r="E318" s="135" t="s">
        <v>3031</v>
      </c>
      <c r="F318" s="136">
        <v>0.09625</v>
      </c>
      <c r="G318" s="137">
        <v>336</v>
      </c>
      <c r="H318" s="136">
        <v>0.2383912037037037</v>
      </c>
      <c r="I318" s="137">
        <v>315</v>
      </c>
      <c r="J318" s="136">
        <v>0.40731481481481485</v>
      </c>
      <c r="K318" s="137">
        <v>322</v>
      </c>
      <c r="L318" s="136">
        <v>0.5449421296296296</v>
      </c>
      <c r="M318" s="137">
        <v>317</v>
      </c>
    </row>
    <row r="319" spans="1:13" ht="12.75">
      <c r="A319" s="132">
        <v>318</v>
      </c>
      <c r="B319" s="133" t="s">
        <v>909</v>
      </c>
      <c r="C319" s="134" t="s">
        <v>318</v>
      </c>
      <c r="D319" s="135" t="s">
        <v>1816</v>
      </c>
      <c r="E319" s="135" t="s">
        <v>1816</v>
      </c>
      <c r="F319" s="136">
        <v>0.0867013888888889</v>
      </c>
      <c r="G319" s="137">
        <v>279</v>
      </c>
      <c r="H319" s="136">
        <v>0.23872685185185186</v>
      </c>
      <c r="I319" s="137">
        <v>316</v>
      </c>
      <c r="J319" s="136">
        <v>0.39133101851851854</v>
      </c>
      <c r="K319" s="137">
        <v>286</v>
      </c>
      <c r="L319" s="136">
        <v>0.545787037037037</v>
      </c>
      <c r="M319" s="137">
        <v>318</v>
      </c>
    </row>
    <row r="320" spans="1:13" ht="12.75">
      <c r="A320" s="132">
        <v>319</v>
      </c>
      <c r="B320" s="133" t="s">
        <v>703</v>
      </c>
      <c r="C320" s="134" t="s">
        <v>28</v>
      </c>
      <c r="D320" s="135" t="s">
        <v>2787</v>
      </c>
      <c r="E320" s="135" t="s">
        <v>2787</v>
      </c>
      <c r="F320" s="136">
        <v>0.08641203703703704</v>
      </c>
      <c r="G320" s="137">
        <v>276</v>
      </c>
      <c r="H320" s="136">
        <v>0.22819444444444445</v>
      </c>
      <c r="I320" s="137">
        <v>277</v>
      </c>
      <c r="J320" s="136">
        <v>0.3995717592592593</v>
      </c>
      <c r="K320" s="137">
        <v>303</v>
      </c>
      <c r="L320" s="136">
        <v>0.546400462962963</v>
      </c>
      <c r="M320" s="137">
        <v>319</v>
      </c>
    </row>
    <row r="321" spans="1:13" ht="12.75">
      <c r="A321" s="132">
        <v>320</v>
      </c>
      <c r="B321" s="133" t="s">
        <v>81</v>
      </c>
      <c r="C321" s="134" t="s">
        <v>114</v>
      </c>
      <c r="D321" s="135" t="s">
        <v>1816</v>
      </c>
      <c r="E321" s="135" t="s">
        <v>3031</v>
      </c>
      <c r="F321" s="136">
        <v>0.08540509259259259</v>
      </c>
      <c r="G321" s="137">
        <v>265</v>
      </c>
      <c r="H321" s="136">
        <v>0.24678240740740742</v>
      </c>
      <c r="I321" s="137">
        <v>329</v>
      </c>
      <c r="J321" s="136">
        <v>0.41939814814814813</v>
      </c>
      <c r="K321" s="137">
        <v>333</v>
      </c>
      <c r="L321" s="136">
        <v>0.5473958333333333</v>
      </c>
      <c r="M321" s="137">
        <v>320</v>
      </c>
    </row>
    <row r="322" spans="1:13" ht="12.75">
      <c r="A322" s="132">
        <v>321</v>
      </c>
      <c r="B322" s="133" t="s">
        <v>28</v>
      </c>
      <c r="C322" s="134" t="s">
        <v>166</v>
      </c>
      <c r="D322" s="135" t="s">
        <v>1816</v>
      </c>
      <c r="E322" s="135" t="s">
        <v>3031</v>
      </c>
      <c r="F322" s="136">
        <v>0.08385416666666667</v>
      </c>
      <c r="G322" s="137">
        <v>237</v>
      </c>
      <c r="H322" s="136">
        <v>0.23445601851851852</v>
      </c>
      <c r="I322" s="137">
        <v>303</v>
      </c>
      <c r="J322" s="136">
        <v>0.40359953703703705</v>
      </c>
      <c r="K322" s="137">
        <v>313</v>
      </c>
      <c r="L322" s="136">
        <v>0.5481481481481482</v>
      </c>
      <c r="M322" s="137">
        <v>321</v>
      </c>
    </row>
    <row r="323" spans="1:13" ht="12.75">
      <c r="A323" s="132">
        <v>322</v>
      </c>
      <c r="B323" s="133" t="s">
        <v>474</v>
      </c>
      <c r="C323" s="134" t="s">
        <v>993</v>
      </c>
      <c r="D323" s="135" t="s">
        <v>1816</v>
      </c>
      <c r="E323" s="135" t="s">
        <v>3031</v>
      </c>
      <c r="F323" s="136">
        <v>0.08386574074074075</v>
      </c>
      <c r="G323" s="137">
        <v>238</v>
      </c>
      <c r="H323" s="136">
        <v>0.2345138888888889</v>
      </c>
      <c r="I323" s="137">
        <v>304</v>
      </c>
      <c r="J323" s="136">
        <v>0.40371527777777777</v>
      </c>
      <c r="K323" s="137">
        <v>315</v>
      </c>
      <c r="L323" s="136">
        <v>0.5481597222222222</v>
      </c>
      <c r="M323" s="137">
        <v>322</v>
      </c>
    </row>
    <row r="324" spans="1:13" ht="12.75">
      <c r="A324" s="132">
        <v>323</v>
      </c>
      <c r="B324" s="133" t="s">
        <v>93</v>
      </c>
      <c r="C324" s="134" t="s">
        <v>994</v>
      </c>
      <c r="D324" s="135" t="s">
        <v>1816</v>
      </c>
      <c r="E324" s="135" t="s">
        <v>3032</v>
      </c>
      <c r="F324" s="136">
        <v>0.07846064814814814</v>
      </c>
      <c r="G324" s="137">
        <v>153</v>
      </c>
      <c r="H324" s="136">
        <v>0.2159837962962963</v>
      </c>
      <c r="I324" s="137">
        <v>218</v>
      </c>
      <c r="J324" s="136">
        <v>0.394375</v>
      </c>
      <c r="K324" s="137">
        <v>296</v>
      </c>
      <c r="L324" s="136">
        <v>0.5495717592592593</v>
      </c>
      <c r="M324" s="137">
        <v>323</v>
      </c>
    </row>
    <row r="325" spans="1:13" ht="12.75">
      <c r="A325" s="132">
        <v>324</v>
      </c>
      <c r="B325" s="133" t="s">
        <v>995</v>
      </c>
      <c r="C325" s="134" t="s">
        <v>712</v>
      </c>
      <c r="D325" s="135" t="s">
        <v>2787</v>
      </c>
      <c r="E325" s="135" t="s">
        <v>3033</v>
      </c>
      <c r="F325" s="136">
        <v>0.08584490740740741</v>
      </c>
      <c r="G325" s="137">
        <v>270</v>
      </c>
      <c r="H325" s="136">
        <v>0.2354861111111111</v>
      </c>
      <c r="I325" s="137">
        <v>308</v>
      </c>
      <c r="J325" s="136">
        <v>0.39630787037037035</v>
      </c>
      <c r="K325" s="137">
        <v>299</v>
      </c>
      <c r="L325" s="136">
        <v>0.5503587962962962</v>
      </c>
      <c r="M325" s="137">
        <v>324</v>
      </c>
    </row>
    <row r="326" spans="1:13" ht="12.75">
      <c r="A326" s="132">
        <v>325</v>
      </c>
      <c r="B326" s="133" t="s">
        <v>754</v>
      </c>
      <c r="C326" s="134" t="s">
        <v>492</v>
      </c>
      <c r="D326" s="135" t="s">
        <v>1816</v>
      </c>
      <c r="E326" s="135" t="s">
        <v>3031</v>
      </c>
      <c r="F326" s="136">
        <v>0.08712962962962963</v>
      </c>
      <c r="G326" s="137">
        <v>282</v>
      </c>
      <c r="H326" s="136">
        <v>0.23</v>
      </c>
      <c r="I326" s="137">
        <v>294</v>
      </c>
      <c r="J326" s="136">
        <v>0.40729166666666666</v>
      </c>
      <c r="K326" s="137">
        <v>321</v>
      </c>
      <c r="L326" s="136">
        <v>0.5517476851851851</v>
      </c>
      <c r="M326" s="137">
        <v>325</v>
      </c>
    </row>
    <row r="327" spans="1:13" ht="12.75">
      <c r="A327" s="132">
        <v>326</v>
      </c>
      <c r="B327" s="133" t="s">
        <v>47</v>
      </c>
      <c r="C327" s="134" t="s">
        <v>996</v>
      </c>
      <c r="D327" s="135" t="s">
        <v>1816</v>
      </c>
      <c r="E327" s="135" t="s">
        <v>3031</v>
      </c>
      <c r="F327" s="136">
        <v>0.08850694444444444</v>
      </c>
      <c r="G327" s="137">
        <v>292</v>
      </c>
      <c r="H327" s="136">
        <v>0.2435300925925926</v>
      </c>
      <c r="I327" s="137">
        <v>325</v>
      </c>
      <c r="J327" s="136">
        <v>0.4153125</v>
      </c>
      <c r="K327" s="137">
        <v>330</v>
      </c>
      <c r="L327" s="136">
        <v>0.5522106481481481</v>
      </c>
      <c r="M327" s="137">
        <v>326</v>
      </c>
    </row>
    <row r="328" spans="1:13" ht="12.75">
      <c r="A328" s="132">
        <v>327</v>
      </c>
      <c r="B328" s="133" t="s">
        <v>26</v>
      </c>
      <c r="C328" s="134" t="s">
        <v>997</v>
      </c>
      <c r="D328" s="135" t="s">
        <v>1816</v>
      </c>
      <c r="E328" s="135" t="s">
        <v>3032</v>
      </c>
      <c r="F328" s="136">
        <v>0.07953703703703703</v>
      </c>
      <c r="G328" s="137">
        <v>178</v>
      </c>
      <c r="H328" s="136">
        <v>0.22984953703703703</v>
      </c>
      <c r="I328" s="137">
        <v>293</v>
      </c>
      <c r="J328" s="136">
        <v>0.4023148148148148</v>
      </c>
      <c r="K328" s="137">
        <v>309</v>
      </c>
      <c r="L328" s="136">
        <v>0.5523842592592593</v>
      </c>
      <c r="M328" s="137">
        <v>327</v>
      </c>
    </row>
    <row r="329" spans="1:13" ht="12.75">
      <c r="A329" s="132">
        <v>328</v>
      </c>
      <c r="B329" s="133" t="s">
        <v>998</v>
      </c>
      <c r="C329" s="134" t="s">
        <v>999</v>
      </c>
      <c r="D329" s="135" t="s">
        <v>2787</v>
      </c>
      <c r="E329" s="135" t="s">
        <v>3042</v>
      </c>
      <c r="F329" s="136">
        <v>0.10113425925925927</v>
      </c>
      <c r="G329" s="137">
        <v>352</v>
      </c>
      <c r="H329" s="136">
        <v>0.2528009259259259</v>
      </c>
      <c r="I329" s="137">
        <v>343</v>
      </c>
      <c r="J329" s="136">
        <v>0.4240393518518519</v>
      </c>
      <c r="K329" s="137">
        <v>344</v>
      </c>
      <c r="L329" s="136">
        <v>0.5530555555555555</v>
      </c>
      <c r="M329" s="137">
        <v>328</v>
      </c>
    </row>
    <row r="330" spans="1:13" ht="12.75">
      <c r="A330" s="132">
        <v>329</v>
      </c>
      <c r="B330" s="133" t="s">
        <v>634</v>
      </c>
      <c r="C330" s="134" t="s">
        <v>607</v>
      </c>
      <c r="D330" s="135" t="s">
        <v>1816</v>
      </c>
      <c r="E330" s="135" t="s">
        <v>3032</v>
      </c>
      <c r="F330" s="136">
        <v>0.08964120370370371</v>
      </c>
      <c r="G330" s="137">
        <v>303</v>
      </c>
      <c r="H330" s="136">
        <v>0.23186342592592593</v>
      </c>
      <c r="I330" s="137">
        <v>299</v>
      </c>
      <c r="J330" s="136">
        <v>0.40784722222222225</v>
      </c>
      <c r="K330" s="137">
        <v>323</v>
      </c>
      <c r="L330" s="136">
        <v>0.5561574074074074</v>
      </c>
      <c r="M330" s="137">
        <v>329</v>
      </c>
    </row>
    <row r="331" spans="1:13" ht="12.75">
      <c r="A331" s="132">
        <v>330</v>
      </c>
      <c r="B331" s="133" t="s">
        <v>101</v>
      </c>
      <c r="C331" s="134" t="s">
        <v>1000</v>
      </c>
      <c r="D331" s="135" t="s">
        <v>1816</v>
      </c>
      <c r="E331" s="135" t="s">
        <v>3031</v>
      </c>
      <c r="F331" s="136">
        <v>0.085</v>
      </c>
      <c r="G331" s="137">
        <v>259</v>
      </c>
      <c r="H331" s="136">
        <v>0.23914351851851853</v>
      </c>
      <c r="I331" s="137">
        <v>317</v>
      </c>
      <c r="J331" s="136">
        <v>0.4228356481481481</v>
      </c>
      <c r="K331" s="137">
        <v>338</v>
      </c>
      <c r="L331" s="136">
        <v>0.5572916666666666</v>
      </c>
      <c r="M331" s="137">
        <v>330</v>
      </c>
    </row>
    <row r="332" spans="1:13" ht="12.75">
      <c r="A332" s="132">
        <v>331</v>
      </c>
      <c r="B332" s="133" t="s">
        <v>725</v>
      </c>
      <c r="C332" s="134" t="s">
        <v>607</v>
      </c>
      <c r="D332" s="135" t="s">
        <v>2787</v>
      </c>
      <c r="E332" s="135" t="s">
        <v>3036</v>
      </c>
      <c r="F332" s="136">
        <v>0.09894675925925926</v>
      </c>
      <c r="G332" s="137">
        <v>350</v>
      </c>
      <c r="H332" s="136">
        <v>0.25431712962962966</v>
      </c>
      <c r="I332" s="137">
        <v>346</v>
      </c>
      <c r="J332" s="136">
        <v>0.42042824074074076</v>
      </c>
      <c r="K332" s="137">
        <v>335</v>
      </c>
      <c r="L332" s="136">
        <v>0.557337962962963</v>
      </c>
      <c r="M332" s="137">
        <v>331</v>
      </c>
    </row>
    <row r="333" spans="1:13" ht="12.75">
      <c r="A333" s="132">
        <v>332</v>
      </c>
      <c r="B333" s="133" t="s">
        <v>49</v>
      </c>
      <c r="C333" s="134" t="s">
        <v>168</v>
      </c>
      <c r="D333" s="135" t="s">
        <v>1816</v>
      </c>
      <c r="E333" s="135" t="s">
        <v>3031</v>
      </c>
      <c r="F333" s="136">
        <v>0.08880787037037037</v>
      </c>
      <c r="G333" s="137">
        <v>295</v>
      </c>
      <c r="H333" s="136">
        <v>0.2331712962962963</v>
      </c>
      <c r="I333" s="137">
        <v>302</v>
      </c>
      <c r="J333" s="136">
        <v>0.4057175925925926</v>
      </c>
      <c r="K333" s="137">
        <v>320</v>
      </c>
      <c r="L333" s="136">
        <v>0.5575</v>
      </c>
      <c r="M333" s="137">
        <v>332</v>
      </c>
    </row>
    <row r="334" spans="1:13" ht="12.75">
      <c r="A334" s="132">
        <v>333</v>
      </c>
      <c r="B334" s="133" t="s">
        <v>73</v>
      </c>
      <c r="C334" s="134" t="s">
        <v>1001</v>
      </c>
      <c r="D334" s="135" t="s">
        <v>1816</v>
      </c>
      <c r="E334" s="135" t="s">
        <v>3032</v>
      </c>
      <c r="F334" s="136">
        <v>0.0847800925925926</v>
      </c>
      <c r="G334" s="137">
        <v>258</v>
      </c>
      <c r="H334" s="136">
        <v>0.23523148148148146</v>
      </c>
      <c r="I334" s="137">
        <v>306</v>
      </c>
      <c r="J334" s="136">
        <v>0.4036689814814815</v>
      </c>
      <c r="K334" s="137">
        <v>314</v>
      </c>
      <c r="L334" s="136">
        <v>0.5585648148148148</v>
      </c>
      <c r="M334" s="137">
        <v>333</v>
      </c>
    </row>
    <row r="335" spans="1:13" ht="12.75">
      <c r="A335" s="132">
        <v>334</v>
      </c>
      <c r="B335" s="133" t="s">
        <v>62</v>
      </c>
      <c r="C335" s="134" t="s">
        <v>1002</v>
      </c>
      <c r="D335" s="135" t="s">
        <v>2787</v>
      </c>
      <c r="E335" s="135" t="s">
        <v>3033</v>
      </c>
      <c r="F335" s="136">
        <v>0.09443287037037036</v>
      </c>
      <c r="G335" s="137">
        <v>321</v>
      </c>
      <c r="H335" s="136">
        <v>0.24918981481481484</v>
      </c>
      <c r="I335" s="137">
        <v>332</v>
      </c>
      <c r="J335" s="136">
        <v>0.4200810185185185</v>
      </c>
      <c r="K335" s="137">
        <v>334</v>
      </c>
      <c r="L335" s="136">
        <v>0.5587152777777779</v>
      </c>
      <c r="M335" s="137">
        <v>334</v>
      </c>
    </row>
    <row r="336" spans="1:13" ht="12.75">
      <c r="A336" s="132">
        <v>335</v>
      </c>
      <c r="B336" s="133" t="s">
        <v>512</v>
      </c>
      <c r="C336" s="134" t="s">
        <v>513</v>
      </c>
      <c r="D336" s="135" t="s">
        <v>2787</v>
      </c>
      <c r="E336" s="135" t="s">
        <v>2787</v>
      </c>
      <c r="F336" s="136">
        <v>0.08538194444444445</v>
      </c>
      <c r="G336" s="137">
        <v>264</v>
      </c>
      <c r="H336" s="136">
        <v>0.22972222222222224</v>
      </c>
      <c r="I336" s="137">
        <v>292</v>
      </c>
      <c r="J336" s="136">
        <v>0.4178240740740741</v>
      </c>
      <c r="K336" s="137">
        <v>331</v>
      </c>
      <c r="L336" s="136">
        <v>0.5590740740740741</v>
      </c>
      <c r="M336" s="137">
        <v>335</v>
      </c>
    </row>
    <row r="337" spans="1:13" ht="12.75">
      <c r="A337" s="132">
        <v>336</v>
      </c>
      <c r="B337" s="133" t="s">
        <v>167</v>
      </c>
      <c r="C337" s="134" t="s">
        <v>628</v>
      </c>
      <c r="D337" s="135" t="s">
        <v>2787</v>
      </c>
      <c r="E337" s="135" t="s">
        <v>3033</v>
      </c>
      <c r="F337" s="136">
        <v>0.09886574074074074</v>
      </c>
      <c r="G337" s="137">
        <v>348</v>
      </c>
      <c r="H337" s="136">
        <v>0.25428240740740743</v>
      </c>
      <c r="I337" s="137">
        <v>345</v>
      </c>
      <c r="J337" s="136">
        <v>0.4204398148148148</v>
      </c>
      <c r="K337" s="137">
        <v>336</v>
      </c>
      <c r="L337" s="136">
        <v>0.5597685185185185</v>
      </c>
      <c r="M337" s="137">
        <v>336</v>
      </c>
    </row>
    <row r="338" spans="1:13" ht="12.75">
      <c r="A338" s="132">
        <v>337</v>
      </c>
      <c r="B338" s="133" t="s">
        <v>54</v>
      </c>
      <c r="C338" s="134" t="s">
        <v>849</v>
      </c>
      <c r="D338" s="135" t="s">
        <v>1816</v>
      </c>
      <c r="E338" s="135" t="s">
        <v>3032</v>
      </c>
      <c r="F338" s="136">
        <v>0.0755787037037037</v>
      </c>
      <c r="G338" s="137">
        <v>100</v>
      </c>
      <c r="H338" s="136">
        <v>0.2127662037037037</v>
      </c>
      <c r="I338" s="137">
        <v>195</v>
      </c>
      <c r="J338" s="136">
        <v>0.40239583333333334</v>
      </c>
      <c r="K338" s="137">
        <v>311</v>
      </c>
      <c r="L338" s="136">
        <v>0.5598148148148149</v>
      </c>
      <c r="M338" s="137">
        <v>337</v>
      </c>
    </row>
    <row r="339" spans="1:13" ht="12.75">
      <c r="A339" s="132">
        <v>338</v>
      </c>
      <c r="B339" s="133" t="s">
        <v>52</v>
      </c>
      <c r="C339" s="134" t="s">
        <v>246</v>
      </c>
      <c r="D339" s="135" t="s">
        <v>1816</v>
      </c>
      <c r="E339" s="135" t="s">
        <v>3032</v>
      </c>
      <c r="F339" s="136">
        <v>0.09260416666666667</v>
      </c>
      <c r="G339" s="137">
        <v>314</v>
      </c>
      <c r="H339" s="136">
        <v>0.22958333333333333</v>
      </c>
      <c r="I339" s="137">
        <v>289</v>
      </c>
      <c r="J339" s="136">
        <v>0.40532407407407406</v>
      </c>
      <c r="K339" s="137">
        <v>317</v>
      </c>
      <c r="L339" s="136">
        <v>0.560162037037037</v>
      </c>
      <c r="M339" s="137">
        <v>338</v>
      </c>
    </row>
    <row r="340" spans="1:13" ht="12.75">
      <c r="A340" s="132">
        <v>339</v>
      </c>
      <c r="B340" s="133" t="s">
        <v>175</v>
      </c>
      <c r="C340" s="134" t="s">
        <v>176</v>
      </c>
      <c r="D340" s="135" t="s">
        <v>2787</v>
      </c>
      <c r="E340" s="135" t="s">
        <v>3033</v>
      </c>
      <c r="F340" s="136">
        <v>0.09194444444444444</v>
      </c>
      <c r="G340" s="137">
        <v>312</v>
      </c>
      <c r="H340" s="136">
        <v>0.25221064814814814</v>
      </c>
      <c r="I340" s="137">
        <v>342</v>
      </c>
      <c r="J340" s="136">
        <v>0.42289351851851853</v>
      </c>
      <c r="K340" s="137">
        <v>339</v>
      </c>
      <c r="L340" s="136">
        <v>0.5632638888888889</v>
      </c>
      <c r="M340" s="137">
        <v>339</v>
      </c>
    </row>
    <row r="341" spans="1:13" ht="12.75">
      <c r="A341" s="132">
        <v>340</v>
      </c>
      <c r="B341" s="133" t="s">
        <v>1003</v>
      </c>
      <c r="C341" s="134" t="s">
        <v>1004</v>
      </c>
      <c r="D341" s="135" t="s">
        <v>1816</v>
      </c>
      <c r="E341" s="135" t="s">
        <v>3032</v>
      </c>
      <c r="F341" s="136">
        <v>0.09355324074074074</v>
      </c>
      <c r="G341" s="137">
        <v>318</v>
      </c>
      <c r="H341" s="136">
        <v>0.23577546296296295</v>
      </c>
      <c r="I341" s="137">
        <v>311</v>
      </c>
      <c r="J341" s="136">
        <v>0.4117361111111111</v>
      </c>
      <c r="K341" s="137">
        <v>325</v>
      </c>
      <c r="L341" s="136">
        <v>0.5643865740740741</v>
      </c>
      <c r="M341" s="137">
        <v>340</v>
      </c>
    </row>
    <row r="342" spans="1:13" ht="12.75">
      <c r="A342" s="132">
        <v>341</v>
      </c>
      <c r="B342" s="133" t="s">
        <v>601</v>
      </c>
      <c r="C342" s="134" t="s">
        <v>602</v>
      </c>
      <c r="D342" s="135" t="s">
        <v>2787</v>
      </c>
      <c r="E342" s="135" t="s">
        <v>3033</v>
      </c>
      <c r="F342" s="136">
        <v>0.09447916666666667</v>
      </c>
      <c r="G342" s="137">
        <v>323</v>
      </c>
      <c r="H342" s="136">
        <v>0.24959490740740742</v>
      </c>
      <c r="I342" s="137">
        <v>334</v>
      </c>
      <c r="J342" s="136">
        <v>0.42313657407407407</v>
      </c>
      <c r="K342" s="137">
        <v>340</v>
      </c>
      <c r="L342" s="136">
        <v>0.5644212962962963</v>
      </c>
      <c r="M342" s="137">
        <v>341</v>
      </c>
    </row>
    <row r="343" spans="1:13" ht="12.75">
      <c r="A343" s="132">
        <v>342</v>
      </c>
      <c r="B343" s="133" t="s">
        <v>39</v>
      </c>
      <c r="C343" s="134" t="s">
        <v>1005</v>
      </c>
      <c r="D343" s="135" t="s">
        <v>1816</v>
      </c>
      <c r="E343" s="135" t="s">
        <v>3031</v>
      </c>
      <c r="F343" s="136">
        <v>0.09908564814814814</v>
      </c>
      <c r="G343" s="137">
        <v>351</v>
      </c>
      <c r="H343" s="136">
        <v>0.25385416666666666</v>
      </c>
      <c r="I343" s="137">
        <v>344</v>
      </c>
      <c r="J343" s="136">
        <v>0.4245833333333333</v>
      </c>
      <c r="K343" s="137">
        <v>345</v>
      </c>
      <c r="L343" s="136">
        <v>0.5652199074074075</v>
      </c>
      <c r="M343" s="137">
        <v>342</v>
      </c>
    </row>
    <row r="344" spans="1:13" ht="12.75">
      <c r="A344" s="132">
        <v>343</v>
      </c>
      <c r="B344" s="133" t="s">
        <v>15</v>
      </c>
      <c r="C344" s="134" t="s">
        <v>2</v>
      </c>
      <c r="D344" s="135" t="s">
        <v>1816</v>
      </c>
      <c r="E344" s="135" t="s">
        <v>3031</v>
      </c>
      <c r="F344" s="136">
        <v>0.09813657407407407</v>
      </c>
      <c r="G344" s="137">
        <v>346</v>
      </c>
      <c r="H344" s="136">
        <v>0.24988425925925925</v>
      </c>
      <c r="I344" s="137">
        <v>340</v>
      </c>
      <c r="J344" s="136">
        <v>0.4236226851851852</v>
      </c>
      <c r="K344" s="137">
        <v>341</v>
      </c>
      <c r="L344" s="136">
        <v>0.5654861111111111</v>
      </c>
      <c r="M344" s="137">
        <v>343</v>
      </c>
    </row>
    <row r="345" spans="1:13" ht="12.75">
      <c r="A345" s="132">
        <v>344</v>
      </c>
      <c r="B345" s="133" t="s">
        <v>293</v>
      </c>
      <c r="C345" s="134" t="s">
        <v>1006</v>
      </c>
      <c r="D345" s="135" t="s">
        <v>1816</v>
      </c>
      <c r="E345" s="135" t="s">
        <v>3031</v>
      </c>
      <c r="F345" s="136">
        <v>0.09815972222222223</v>
      </c>
      <c r="G345" s="137">
        <v>347</v>
      </c>
      <c r="H345" s="136">
        <v>0.24958333333333335</v>
      </c>
      <c r="I345" s="137">
        <v>333</v>
      </c>
      <c r="J345" s="136">
        <v>0.4237962962962963</v>
      </c>
      <c r="K345" s="137">
        <v>342</v>
      </c>
      <c r="L345" s="136">
        <v>0.5655092592592593</v>
      </c>
      <c r="M345" s="137">
        <v>344</v>
      </c>
    </row>
    <row r="346" spans="1:13" ht="12.75">
      <c r="A346" s="132">
        <v>345</v>
      </c>
      <c r="B346" s="133" t="s">
        <v>1007</v>
      </c>
      <c r="C346" s="134" t="s">
        <v>1008</v>
      </c>
      <c r="D346" s="135" t="s">
        <v>1816</v>
      </c>
      <c r="E346" s="135" t="s">
        <v>3031</v>
      </c>
      <c r="F346" s="136">
        <v>0.09090277777777778</v>
      </c>
      <c r="G346" s="137">
        <v>310</v>
      </c>
      <c r="H346" s="136">
        <v>0.22835648148148147</v>
      </c>
      <c r="I346" s="137">
        <v>281</v>
      </c>
      <c r="J346" s="136">
        <v>0.40827546296296297</v>
      </c>
      <c r="K346" s="137">
        <v>324</v>
      </c>
      <c r="L346" s="136">
        <v>0.5725578703703703</v>
      </c>
      <c r="M346" s="137">
        <v>345</v>
      </c>
    </row>
    <row r="347" spans="1:13" ht="12.75">
      <c r="A347" s="132">
        <v>346</v>
      </c>
      <c r="B347" s="133" t="s">
        <v>820</v>
      </c>
      <c r="C347" s="134" t="s">
        <v>821</v>
      </c>
      <c r="D347" s="135" t="s">
        <v>2787</v>
      </c>
      <c r="E347" s="135" t="s">
        <v>2787</v>
      </c>
      <c r="F347" s="136">
        <v>0.093125</v>
      </c>
      <c r="G347" s="137">
        <v>315</v>
      </c>
      <c r="H347" s="136">
        <v>0.2578587962962963</v>
      </c>
      <c r="I347" s="137">
        <v>354</v>
      </c>
      <c r="J347" s="136">
        <v>0.4309953703703704</v>
      </c>
      <c r="K347" s="137">
        <v>347</v>
      </c>
      <c r="L347" s="136">
        <v>0.5735763888888888</v>
      </c>
      <c r="M347" s="137">
        <v>346</v>
      </c>
    </row>
    <row r="348" spans="1:13" ht="12.75">
      <c r="A348" s="132">
        <v>347</v>
      </c>
      <c r="B348" s="133" t="s">
        <v>1009</v>
      </c>
      <c r="C348" s="134" t="s">
        <v>947</v>
      </c>
      <c r="D348" s="135" t="s">
        <v>2787</v>
      </c>
      <c r="E348" s="135" t="s">
        <v>3033</v>
      </c>
      <c r="F348" s="136">
        <v>0.09607638888888888</v>
      </c>
      <c r="G348" s="137">
        <v>335</v>
      </c>
      <c r="H348" s="136">
        <v>0.24975694444444443</v>
      </c>
      <c r="I348" s="137">
        <v>339</v>
      </c>
      <c r="J348" s="136">
        <v>0.42391203703703706</v>
      </c>
      <c r="K348" s="137">
        <v>343</v>
      </c>
      <c r="L348" s="136">
        <v>0.5748611111111112</v>
      </c>
      <c r="M348" s="137">
        <v>347</v>
      </c>
    </row>
    <row r="349" spans="1:13" ht="12.75">
      <c r="A349" s="132">
        <v>348</v>
      </c>
      <c r="B349" s="133" t="s">
        <v>1010</v>
      </c>
      <c r="C349" s="134" t="s">
        <v>617</v>
      </c>
      <c r="D349" s="135" t="s">
        <v>1816</v>
      </c>
      <c r="E349" s="135" t="s">
        <v>3035</v>
      </c>
      <c r="F349" s="136">
        <v>0.09559027777777777</v>
      </c>
      <c r="G349" s="137">
        <v>332</v>
      </c>
      <c r="H349" s="136">
        <v>0.24835648148148148</v>
      </c>
      <c r="I349" s="137">
        <v>331</v>
      </c>
      <c r="J349" s="136">
        <v>0.44056712962962963</v>
      </c>
      <c r="K349" s="137">
        <v>352</v>
      </c>
      <c r="L349" s="136">
        <v>0.5801273148148148</v>
      </c>
      <c r="M349" s="137">
        <v>348</v>
      </c>
    </row>
    <row r="350" spans="1:13" ht="12.75">
      <c r="A350" s="132">
        <v>349</v>
      </c>
      <c r="B350" s="133" t="s">
        <v>264</v>
      </c>
      <c r="C350" s="134" t="s">
        <v>1011</v>
      </c>
      <c r="D350" s="135" t="s">
        <v>1816</v>
      </c>
      <c r="E350" s="135" t="s">
        <v>3031</v>
      </c>
      <c r="F350" s="136">
        <v>0.08878472222222222</v>
      </c>
      <c r="G350" s="137">
        <v>294</v>
      </c>
      <c r="H350" s="136">
        <v>0.24775462962962966</v>
      </c>
      <c r="I350" s="137">
        <v>330</v>
      </c>
      <c r="J350" s="136">
        <v>0.42875</v>
      </c>
      <c r="K350" s="137">
        <v>346</v>
      </c>
      <c r="L350" s="136">
        <v>0.5818402777777778</v>
      </c>
      <c r="M350" s="137">
        <v>349</v>
      </c>
    </row>
    <row r="351" spans="1:13" ht="12.75">
      <c r="A351" s="132">
        <v>350</v>
      </c>
      <c r="B351" s="133" t="s">
        <v>43</v>
      </c>
      <c r="C351" s="134" t="s">
        <v>229</v>
      </c>
      <c r="D351" s="135" t="s">
        <v>2787</v>
      </c>
      <c r="E351" s="135" t="s">
        <v>3033</v>
      </c>
      <c r="F351" s="136">
        <v>0.0960300925925926</v>
      </c>
      <c r="G351" s="137">
        <v>333</v>
      </c>
      <c r="H351" s="136">
        <v>0.2551967592592593</v>
      </c>
      <c r="I351" s="137">
        <v>350</v>
      </c>
      <c r="J351" s="136">
        <v>0.4351851851851852</v>
      </c>
      <c r="K351" s="137">
        <v>349</v>
      </c>
      <c r="L351" s="136">
        <v>0.582025462962963</v>
      </c>
      <c r="M351" s="137">
        <v>350</v>
      </c>
    </row>
    <row r="352" spans="1:13" ht="12.75">
      <c r="A352" s="132">
        <v>351</v>
      </c>
      <c r="B352" s="133" t="s">
        <v>172</v>
      </c>
      <c r="C352" s="134" t="s">
        <v>1012</v>
      </c>
      <c r="D352" s="135" t="s">
        <v>1816</v>
      </c>
      <c r="E352" s="135" t="s">
        <v>3032</v>
      </c>
      <c r="F352" s="136">
        <v>0.14929398148148149</v>
      </c>
      <c r="G352" s="137">
        <v>361</v>
      </c>
      <c r="H352" s="136">
        <v>0.2991319444444444</v>
      </c>
      <c r="I352" s="137">
        <v>360</v>
      </c>
      <c r="J352" s="136">
        <v>0.4638425925925926</v>
      </c>
      <c r="K352" s="137">
        <v>356</v>
      </c>
      <c r="L352" s="136">
        <v>0.5828240740740741</v>
      </c>
      <c r="M352" s="137">
        <v>351</v>
      </c>
    </row>
    <row r="353" spans="1:13" ht="12.75">
      <c r="A353" s="132">
        <v>352</v>
      </c>
      <c r="B353" s="133" t="s">
        <v>187</v>
      </c>
      <c r="C353" s="134" t="s">
        <v>188</v>
      </c>
      <c r="D353" s="135" t="s">
        <v>2787</v>
      </c>
      <c r="E353" s="135" t="s">
        <v>3036</v>
      </c>
      <c r="F353" s="136">
        <v>0.09677083333333332</v>
      </c>
      <c r="G353" s="137">
        <v>339</v>
      </c>
      <c r="H353" s="136">
        <v>0.2567824074074074</v>
      </c>
      <c r="I353" s="137">
        <v>351</v>
      </c>
      <c r="J353" s="136">
        <v>0.4359375</v>
      </c>
      <c r="K353" s="137">
        <v>350</v>
      </c>
      <c r="L353" s="136">
        <v>0.583125</v>
      </c>
      <c r="M353" s="137">
        <v>352</v>
      </c>
    </row>
    <row r="354" spans="1:13" ht="12.75">
      <c r="A354" s="132">
        <v>353</v>
      </c>
      <c r="B354" s="133" t="s">
        <v>1013</v>
      </c>
      <c r="C354" s="134" t="s">
        <v>1014</v>
      </c>
      <c r="D354" s="135" t="s">
        <v>2787</v>
      </c>
      <c r="E354" s="135" t="s">
        <v>2787</v>
      </c>
      <c r="F354" s="136">
        <v>0.10116898148148147</v>
      </c>
      <c r="G354" s="137">
        <v>354</v>
      </c>
      <c r="H354" s="136">
        <v>0.2574768518518518</v>
      </c>
      <c r="I354" s="137">
        <v>353</v>
      </c>
      <c r="J354" s="136">
        <v>0.43717592592592597</v>
      </c>
      <c r="K354" s="137">
        <v>351</v>
      </c>
      <c r="L354" s="136">
        <v>0.5846759259259259</v>
      </c>
      <c r="M354" s="137">
        <v>353</v>
      </c>
    </row>
    <row r="355" spans="1:13" ht="12.75">
      <c r="A355" s="132">
        <v>354</v>
      </c>
      <c r="B355" s="133" t="s">
        <v>40</v>
      </c>
      <c r="C355" s="134" t="s">
        <v>1015</v>
      </c>
      <c r="D355" s="135" t="s">
        <v>1816</v>
      </c>
      <c r="E355" s="135" t="s">
        <v>3031</v>
      </c>
      <c r="F355" s="136">
        <v>0.09723379629629629</v>
      </c>
      <c r="G355" s="137">
        <v>343</v>
      </c>
      <c r="H355" s="136">
        <v>0.25</v>
      </c>
      <c r="I355" s="137">
        <v>341</v>
      </c>
      <c r="J355" s="136">
        <v>0.43493055555555554</v>
      </c>
      <c r="K355" s="137">
        <v>348</v>
      </c>
      <c r="L355" s="136">
        <v>0.5971296296296297</v>
      </c>
      <c r="M355" s="137">
        <v>354</v>
      </c>
    </row>
    <row r="356" spans="1:13" ht="12.75">
      <c r="A356" s="132">
        <v>355</v>
      </c>
      <c r="B356" s="133" t="s">
        <v>824</v>
      </c>
      <c r="C356" s="134" t="s">
        <v>3043</v>
      </c>
      <c r="D356" s="135" t="s">
        <v>1816</v>
      </c>
      <c r="E356" s="135" t="s">
        <v>3032</v>
      </c>
      <c r="F356" s="136">
        <v>0.09508101851851852</v>
      </c>
      <c r="G356" s="137">
        <v>328</v>
      </c>
      <c r="H356" s="136">
        <v>0.2549652777777778</v>
      </c>
      <c r="I356" s="137">
        <v>348</v>
      </c>
      <c r="J356" s="136">
        <v>0.44577546296296294</v>
      </c>
      <c r="K356" s="137">
        <v>353</v>
      </c>
      <c r="L356" s="136">
        <v>0.6009027777777778</v>
      </c>
      <c r="M356" s="137">
        <v>355</v>
      </c>
    </row>
    <row r="357" spans="1:13" ht="12.75">
      <c r="A357" s="132">
        <v>356</v>
      </c>
      <c r="B357" s="133" t="s">
        <v>143</v>
      </c>
      <c r="C357" s="134" t="s">
        <v>106</v>
      </c>
      <c r="D357" s="135" t="s">
        <v>2787</v>
      </c>
      <c r="E357" s="135" t="s">
        <v>3033</v>
      </c>
      <c r="F357" s="136">
        <v>0.09479166666666666</v>
      </c>
      <c r="G357" s="137">
        <v>326</v>
      </c>
      <c r="H357" s="136">
        <v>0.2549884259259259</v>
      </c>
      <c r="I357" s="137">
        <v>349</v>
      </c>
      <c r="J357" s="136">
        <v>0.4458333333333333</v>
      </c>
      <c r="K357" s="137">
        <v>354</v>
      </c>
      <c r="L357" s="136">
        <v>0.6025694444444444</v>
      </c>
      <c r="M357" s="137">
        <v>356</v>
      </c>
    </row>
    <row r="358" spans="1:13" ht="12.75">
      <c r="A358" s="132">
        <v>357</v>
      </c>
      <c r="B358" s="133" t="s">
        <v>828</v>
      </c>
      <c r="C358" s="134" t="s">
        <v>829</v>
      </c>
      <c r="D358" s="135" t="s">
        <v>2787</v>
      </c>
      <c r="E358" s="135" t="s">
        <v>3033</v>
      </c>
      <c r="F358" s="136">
        <v>0.09605324074074073</v>
      </c>
      <c r="G358" s="137">
        <v>334</v>
      </c>
      <c r="H358" s="136">
        <v>0.2609953703703704</v>
      </c>
      <c r="I358" s="137">
        <v>355</v>
      </c>
      <c r="J358" s="136">
        <v>0.4613541666666667</v>
      </c>
      <c r="K358" s="137">
        <v>355</v>
      </c>
      <c r="L358" s="136">
        <v>0.6139467592592592</v>
      </c>
      <c r="M358" s="137">
        <v>357</v>
      </c>
    </row>
    <row r="359" spans="1:13" ht="12.75">
      <c r="A359" s="132">
        <v>358</v>
      </c>
      <c r="B359" s="133" t="s">
        <v>512</v>
      </c>
      <c r="C359" s="134" t="s">
        <v>71</v>
      </c>
      <c r="D359" s="135" t="s">
        <v>2787</v>
      </c>
      <c r="E359" s="135" t="s">
        <v>2787</v>
      </c>
      <c r="F359" s="136">
        <v>0.15296296296296297</v>
      </c>
      <c r="G359" s="137">
        <v>362</v>
      </c>
      <c r="H359" s="136">
        <v>0.3157986111111111</v>
      </c>
      <c r="I359" s="137">
        <v>362</v>
      </c>
      <c r="J359" s="136">
        <v>0.47497685185185184</v>
      </c>
      <c r="K359" s="137">
        <v>359</v>
      </c>
      <c r="L359" s="136">
        <v>0.6178587962962964</v>
      </c>
      <c r="M359" s="137">
        <v>358</v>
      </c>
    </row>
    <row r="360" spans="1:13" ht="12.75">
      <c r="A360" s="132">
        <v>359</v>
      </c>
      <c r="B360" s="133" t="s">
        <v>989</v>
      </c>
      <c r="C360" s="134" t="s">
        <v>422</v>
      </c>
      <c r="D360" s="135" t="s">
        <v>2787</v>
      </c>
      <c r="E360" s="135" t="s">
        <v>3033</v>
      </c>
      <c r="F360" s="136">
        <v>0.10114583333333334</v>
      </c>
      <c r="G360" s="137">
        <v>353</v>
      </c>
      <c r="H360" s="136">
        <v>0.2725578703703704</v>
      </c>
      <c r="I360" s="137">
        <v>357</v>
      </c>
      <c r="J360" s="136">
        <v>0.46444444444444444</v>
      </c>
      <c r="K360" s="137">
        <v>357</v>
      </c>
      <c r="L360" s="136">
        <v>0.6191550925925926</v>
      </c>
      <c r="M360" s="137">
        <v>359</v>
      </c>
    </row>
    <row r="361" spans="1:13" ht="12.75">
      <c r="A361" s="132">
        <v>360</v>
      </c>
      <c r="B361" s="133" t="s">
        <v>1016</v>
      </c>
      <c r="C361" s="134" t="s">
        <v>1017</v>
      </c>
      <c r="D361" s="135" t="s">
        <v>1816</v>
      </c>
      <c r="E361" s="135" t="s">
        <v>3032</v>
      </c>
      <c r="F361" s="136">
        <v>0.1111111111111111</v>
      </c>
      <c r="G361" s="137">
        <v>357</v>
      </c>
      <c r="H361" s="136">
        <v>0.29613425925925924</v>
      </c>
      <c r="I361" s="137">
        <v>359</v>
      </c>
      <c r="J361" s="136">
        <v>0.4800231481481481</v>
      </c>
      <c r="K361" s="137">
        <v>362</v>
      </c>
      <c r="L361" s="136">
        <v>0.6234606481481482</v>
      </c>
      <c r="M361" s="137">
        <v>360</v>
      </c>
    </row>
    <row r="362" spans="1:13" ht="12.75">
      <c r="A362" s="132">
        <v>361</v>
      </c>
      <c r="B362" s="133" t="s">
        <v>1018</v>
      </c>
      <c r="C362" s="134" t="s">
        <v>1019</v>
      </c>
      <c r="D362" s="135" t="s">
        <v>1816</v>
      </c>
      <c r="E362" s="135" t="s">
        <v>3032</v>
      </c>
      <c r="F362" s="136">
        <v>0.13006944444444443</v>
      </c>
      <c r="G362" s="137">
        <v>360</v>
      </c>
      <c r="H362" s="136">
        <v>0.3002430555555556</v>
      </c>
      <c r="I362" s="137">
        <v>361</v>
      </c>
      <c r="J362" s="136">
        <v>0.47957175925925927</v>
      </c>
      <c r="K362" s="137">
        <v>361</v>
      </c>
      <c r="L362" s="136">
        <v>0.6234837962962964</v>
      </c>
      <c r="M362" s="137">
        <v>361</v>
      </c>
    </row>
    <row r="363" spans="1:13" ht="12.75">
      <c r="A363" s="132">
        <v>362</v>
      </c>
      <c r="B363" s="133" t="s">
        <v>52</v>
      </c>
      <c r="C363" s="134" t="s">
        <v>1020</v>
      </c>
      <c r="D363" s="135" t="s">
        <v>1816</v>
      </c>
      <c r="E363" s="135" t="s">
        <v>3032</v>
      </c>
      <c r="F363" s="136">
        <v>0.09372685185185185</v>
      </c>
      <c r="G363" s="137">
        <v>319</v>
      </c>
      <c r="H363" s="136">
        <v>0.26158564814814816</v>
      </c>
      <c r="I363" s="137">
        <v>356</v>
      </c>
      <c r="J363" s="136">
        <v>0.4721990740740741</v>
      </c>
      <c r="K363" s="137">
        <v>358</v>
      </c>
      <c r="L363" s="136">
        <v>0.626550925925926</v>
      </c>
      <c r="M363" s="137">
        <v>362</v>
      </c>
    </row>
    <row r="364" spans="1:13" ht="12.75">
      <c r="A364" s="132">
        <v>363</v>
      </c>
      <c r="B364" s="133" t="s">
        <v>197</v>
      </c>
      <c r="C364" s="134" t="s">
        <v>198</v>
      </c>
      <c r="D364" s="135" t="s">
        <v>1816</v>
      </c>
      <c r="E364" s="135" t="s">
        <v>3032</v>
      </c>
      <c r="F364" s="136">
        <v>0.1130324074074074</v>
      </c>
      <c r="G364" s="137">
        <v>358</v>
      </c>
      <c r="H364" s="136">
        <v>0.2909259259259259</v>
      </c>
      <c r="I364" s="137">
        <v>358</v>
      </c>
      <c r="J364" s="136">
        <v>0.47685185185185186</v>
      </c>
      <c r="K364" s="137">
        <v>360</v>
      </c>
      <c r="L364" s="136">
        <v>0.6352893518518519</v>
      </c>
      <c r="M364" s="137">
        <v>363</v>
      </c>
    </row>
    <row r="365" spans="1:13" ht="12.75">
      <c r="A365" s="138" t="s">
        <v>2215</v>
      </c>
      <c r="B365" s="139" t="s">
        <v>605</v>
      </c>
      <c r="C365" s="139" t="s">
        <v>179</v>
      </c>
      <c r="D365" s="140" t="s">
        <v>1816</v>
      </c>
      <c r="E365" s="140" t="s">
        <v>2394</v>
      </c>
      <c r="F365" s="140" t="s">
        <v>3044</v>
      </c>
      <c r="G365" s="137">
        <v>388</v>
      </c>
      <c r="H365" s="140" t="s">
        <v>3045</v>
      </c>
      <c r="I365" s="137">
        <v>388</v>
      </c>
      <c r="J365" s="140" t="s">
        <v>2401</v>
      </c>
      <c r="K365" s="137">
        <v>363</v>
      </c>
      <c r="L365" s="141"/>
      <c r="M365" s="142"/>
    </row>
    <row r="366" spans="1:13" ht="12.75">
      <c r="A366" s="138" t="s">
        <v>2215</v>
      </c>
      <c r="B366" s="139" t="s">
        <v>1522</v>
      </c>
      <c r="C366" s="139" t="s">
        <v>1523</v>
      </c>
      <c r="D366" s="140" t="s">
        <v>1816</v>
      </c>
      <c r="E366" s="140"/>
      <c r="F366" s="140" t="s">
        <v>3047</v>
      </c>
      <c r="G366" s="137">
        <v>381</v>
      </c>
      <c r="H366" s="140" t="s">
        <v>3048</v>
      </c>
      <c r="I366" s="137">
        <v>380</v>
      </c>
      <c r="J366" s="140" t="s">
        <v>3049</v>
      </c>
      <c r="K366" s="137">
        <v>364</v>
      </c>
      <c r="L366" s="141"/>
      <c r="M366" s="142"/>
    </row>
    <row r="367" spans="1:13" ht="12.75">
      <c r="A367" s="138" t="s">
        <v>2215</v>
      </c>
      <c r="B367" s="139" t="s">
        <v>538</v>
      </c>
      <c r="C367" s="139" t="s">
        <v>3050</v>
      </c>
      <c r="D367" s="140" t="s">
        <v>1816</v>
      </c>
      <c r="E367" s="140" t="s">
        <v>2394</v>
      </c>
      <c r="F367" s="140" t="s">
        <v>3051</v>
      </c>
      <c r="G367" s="137">
        <v>397</v>
      </c>
      <c r="H367" s="140" t="s">
        <v>3052</v>
      </c>
      <c r="I367" s="137">
        <v>381</v>
      </c>
      <c r="J367" s="140" t="s">
        <v>3053</v>
      </c>
      <c r="K367" s="137">
        <v>365</v>
      </c>
      <c r="L367" s="141"/>
      <c r="M367" s="142"/>
    </row>
    <row r="368" spans="1:13" ht="12.75">
      <c r="A368" s="138" t="s">
        <v>2215</v>
      </c>
      <c r="B368" s="139" t="s">
        <v>3054</v>
      </c>
      <c r="C368" s="139" t="s">
        <v>3055</v>
      </c>
      <c r="D368" s="140" t="s">
        <v>1816</v>
      </c>
      <c r="E368" s="140" t="s">
        <v>2394</v>
      </c>
      <c r="F368" s="140" t="s">
        <v>3056</v>
      </c>
      <c r="G368" s="137">
        <v>389</v>
      </c>
      <c r="H368" s="140" t="s">
        <v>3057</v>
      </c>
      <c r="I368" s="137">
        <v>389</v>
      </c>
      <c r="J368" s="140" t="s">
        <v>3058</v>
      </c>
      <c r="K368" s="137">
        <v>366</v>
      </c>
      <c r="L368" s="141"/>
      <c r="M368" s="142"/>
    </row>
    <row r="369" spans="1:13" ht="12.75">
      <c r="A369" s="138" t="s">
        <v>2215</v>
      </c>
      <c r="B369" s="139" t="s">
        <v>1068</v>
      </c>
      <c r="C369" s="139" t="s">
        <v>3059</v>
      </c>
      <c r="D369" s="140" t="s">
        <v>1816</v>
      </c>
      <c r="E369" s="140"/>
      <c r="F369" s="140" t="s">
        <v>3060</v>
      </c>
      <c r="G369" s="137">
        <v>380</v>
      </c>
      <c r="H369" s="140" t="s">
        <v>3061</v>
      </c>
      <c r="I369" s="137">
        <v>384</v>
      </c>
      <c r="J369" s="140" t="s">
        <v>3062</v>
      </c>
      <c r="K369" s="137">
        <v>367</v>
      </c>
      <c r="L369" s="141"/>
      <c r="M369" s="142"/>
    </row>
    <row r="370" spans="1:13" ht="12.75">
      <c r="A370" s="138" t="s">
        <v>2215</v>
      </c>
      <c r="B370" s="139" t="s">
        <v>3063</v>
      </c>
      <c r="C370" s="139" t="s">
        <v>3064</v>
      </c>
      <c r="D370" s="140" t="s">
        <v>1816</v>
      </c>
      <c r="E370" s="140" t="s">
        <v>2394</v>
      </c>
      <c r="F370" s="140" t="s">
        <v>3065</v>
      </c>
      <c r="G370" s="137">
        <v>414</v>
      </c>
      <c r="H370" s="140" t="s">
        <v>3066</v>
      </c>
      <c r="I370" s="137">
        <v>400</v>
      </c>
      <c r="J370" s="140" t="s">
        <v>3067</v>
      </c>
      <c r="K370" s="137">
        <v>368</v>
      </c>
      <c r="L370" s="141"/>
      <c r="M370" s="142"/>
    </row>
    <row r="371" spans="1:13" ht="12.75">
      <c r="A371" s="138" t="s">
        <v>2215</v>
      </c>
      <c r="B371" s="139" t="s">
        <v>177</v>
      </c>
      <c r="C371" s="139" t="s">
        <v>508</v>
      </c>
      <c r="D371" s="140" t="s">
        <v>1816</v>
      </c>
      <c r="E371" s="140"/>
      <c r="F371" s="140" t="s">
        <v>3068</v>
      </c>
      <c r="G371" s="137">
        <v>403</v>
      </c>
      <c r="H371" s="140" t="s">
        <v>3069</v>
      </c>
      <c r="I371" s="137">
        <v>393</v>
      </c>
      <c r="J371" s="140" t="s">
        <v>3070</v>
      </c>
      <c r="K371" s="137">
        <v>369</v>
      </c>
      <c r="L371" s="141"/>
      <c r="M371" s="142"/>
    </row>
    <row r="372" spans="1:13" ht="12.75">
      <c r="A372" s="138" t="s">
        <v>2215</v>
      </c>
      <c r="B372" s="139" t="s">
        <v>52</v>
      </c>
      <c r="C372" s="139" t="s">
        <v>604</v>
      </c>
      <c r="D372" s="140" t="s">
        <v>1816</v>
      </c>
      <c r="E372" s="140" t="s">
        <v>3046</v>
      </c>
      <c r="F372" s="140" t="s">
        <v>3071</v>
      </c>
      <c r="G372" s="137">
        <v>404</v>
      </c>
      <c r="H372" s="140" t="s">
        <v>3072</v>
      </c>
      <c r="I372" s="137">
        <v>394</v>
      </c>
      <c r="J372" s="140" t="s">
        <v>3073</v>
      </c>
      <c r="K372" s="137">
        <v>370</v>
      </c>
      <c r="L372" s="141"/>
      <c r="M372" s="142"/>
    </row>
    <row r="373" spans="1:13" ht="12.75">
      <c r="A373" s="138" t="s">
        <v>2215</v>
      </c>
      <c r="B373" s="139" t="s">
        <v>94</v>
      </c>
      <c r="C373" s="139" t="s">
        <v>677</v>
      </c>
      <c r="D373" s="140" t="s">
        <v>1816</v>
      </c>
      <c r="E373" s="140" t="s">
        <v>3046</v>
      </c>
      <c r="F373" s="140" t="s">
        <v>3074</v>
      </c>
      <c r="G373" s="137">
        <v>393</v>
      </c>
      <c r="H373" s="140" t="s">
        <v>3075</v>
      </c>
      <c r="I373" s="137">
        <v>391</v>
      </c>
      <c r="J373" s="140" t="s">
        <v>3076</v>
      </c>
      <c r="K373" s="137">
        <v>371</v>
      </c>
      <c r="L373" s="141"/>
      <c r="M373" s="142"/>
    </row>
    <row r="374" spans="1:13" ht="12.75">
      <c r="A374" s="138" t="s">
        <v>2215</v>
      </c>
      <c r="B374" s="139" t="s">
        <v>320</v>
      </c>
      <c r="C374" s="139" t="s">
        <v>3077</v>
      </c>
      <c r="D374" s="140" t="s">
        <v>1816</v>
      </c>
      <c r="E374" s="140" t="s">
        <v>3046</v>
      </c>
      <c r="F374" s="140" t="s">
        <v>3078</v>
      </c>
      <c r="G374" s="137">
        <v>372</v>
      </c>
      <c r="H374" s="140" t="s">
        <v>3079</v>
      </c>
      <c r="I374" s="137">
        <v>374</v>
      </c>
      <c r="J374" s="140" t="s">
        <v>3080</v>
      </c>
      <c r="K374" s="137">
        <v>372</v>
      </c>
      <c r="L374" s="141"/>
      <c r="M374" s="142"/>
    </row>
    <row r="375" spans="1:13" ht="12.75">
      <c r="A375" s="138" t="s">
        <v>2215</v>
      </c>
      <c r="B375" s="139" t="s">
        <v>195</v>
      </c>
      <c r="C375" s="139" t="s">
        <v>1091</v>
      </c>
      <c r="D375" s="140" t="s">
        <v>1816</v>
      </c>
      <c r="E375" s="140"/>
      <c r="F375" s="140" t="s">
        <v>3081</v>
      </c>
      <c r="G375" s="137">
        <v>377</v>
      </c>
      <c r="H375" s="140" t="s">
        <v>3082</v>
      </c>
      <c r="I375" s="137">
        <v>399</v>
      </c>
      <c r="J375" s="140" t="s">
        <v>3083</v>
      </c>
      <c r="K375" s="137">
        <v>373</v>
      </c>
      <c r="L375" s="141"/>
      <c r="M375" s="142"/>
    </row>
    <row r="376" spans="1:13" ht="12.75">
      <c r="A376" s="138" t="s">
        <v>2215</v>
      </c>
      <c r="B376" s="139" t="s">
        <v>553</v>
      </c>
      <c r="C376" s="139" t="s">
        <v>200</v>
      </c>
      <c r="D376" s="140" t="s">
        <v>1816</v>
      </c>
      <c r="E376" s="140" t="s">
        <v>2446</v>
      </c>
      <c r="F376" s="140" t="s">
        <v>3084</v>
      </c>
      <c r="G376" s="137">
        <v>391</v>
      </c>
      <c r="H376" s="140" t="s">
        <v>3085</v>
      </c>
      <c r="I376" s="137">
        <v>392</v>
      </c>
      <c r="J376" s="140" t="s">
        <v>3086</v>
      </c>
      <c r="K376" s="137">
        <v>374</v>
      </c>
      <c r="L376" s="141"/>
      <c r="M376" s="142"/>
    </row>
    <row r="377" spans="1:13" ht="12.75">
      <c r="A377" s="138" t="s">
        <v>2215</v>
      </c>
      <c r="B377" s="139" t="s">
        <v>101</v>
      </c>
      <c r="C377" s="139" t="s">
        <v>106</v>
      </c>
      <c r="D377" s="140" t="s">
        <v>1816</v>
      </c>
      <c r="E377" s="140" t="s">
        <v>2394</v>
      </c>
      <c r="F377" s="140" t="s">
        <v>3087</v>
      </c>
      <c r="G377" s="137">
        <v>407</v>
      </c>
      <c r="H377" s="140" t="s">
        <v>3088</v>
      </c>
      <c r="I377" s="137">
        <v>398</v>
      </c>
      <c r="J377" s="140" t="s">
        <v>3089</v>
      </c>
      <c r="K377" s="137">
        <v>375</v>
      </c>
      <c r="L377" s="141"/>
      <c r="M377" s="142"/>
    </row>
    <row r="378" spans="1:13" ht="12.75">
      <c r="A378" s="138" t="s">
        <v>2215</v>
      </c>
      <c r="B378" s="139" t="s">
        <v>39</v>
      </c>
      <c r="C378" s="139" t="s">
        <v>121</v>
      </c>
      <c r="D378" s="140" t="s">
        <v>1816</v>
      </c>
      <c r="E378" s="140" t="s">
        <v>3046</v>
      </c>
      <c r="F378" s="140" t="s">
        <v>3090</v>
      </c>
      <c r="G378" s="137">
        <v>400</v>
      </c>
      <c r="H378" s="140" t="s">
        <v>3091</v>
      </c>
      <c r="I378" s="137">
        <v>396</v>
      </c>
      <c r="J378" s="140" t="s">
        <v>3092</v>
      </c>
      <c r="K378" s="137">
        <v>376</v>
      </c>
      <c r="L378" s="141"/>
      <c r="M378" s="142"/>
    </row>
    <row r="379" spans="1:13" ht="12.75">
      <c r="A379" s="138" t="s">
        <v>2215</v>
      </c>
      <c r="B379" s="139" t="s">
        <v>1196</v>
      </c>
      <c r="C379" s="139" t="s">
        <v>1197</v>
      </c>
      <c r="D379" s="140" t="s">
        <v>1816</v>
      </c>
      <c r="E379" s="140" t="s">
        <v>2394</v>
      </c>
      <c r="F379" s="140" t="s">
        <v>3093</v>
      </c>
      <c r="G379" s="137">
        <v>415</v>
      </c>
      <c r="H379" s="140" t="s">
        <v>3094</v>
      </c>
      <c r="I379" s="137">
        <v>363</v>
      </c>
      <c r="J379" s="140" t="s">
        <v>3095</v>
      </c>
      <c r="K379" s="137">
        <v>377</v>
      </c>
      <c r="L379" s="141"/>
      <c r="M379" s="142"/>
    </row>
    <row r="380" spans="1:13" ht="12.75">
      <c r="A380" s="138" t="s">
        <v>2215</v>
      </c>
      <c r="B380" s="139" t="s">
        <v>38</v>
      </c>
      <c r="C380" s="139" t="s">
        <v>3096</v>
      </c>
      <c r="D380" s="140" t="s">
        <v>1816</v>
      </c>
      <c r="E380" s="140" t="s">
        <v>2394</v>
      </c>
      <c r="F380" s="140" t="s">
        <v>3097</v>
      </c>
      <c r="G380" s="137">
        <v>363</v>
      </c>
      <c r="H380" s="140" t="s">
        <v>3098</v>
      </c>
      <c r="I380" s="137">
        <v>364</v>
      </c>
      <c r="J380" s="140" t="s">
        <v>3099</v>
      </c>
      <c r="K380" s="137">
        <v>378</v>
      </c>
      <c r="L380" s="141"/>
      <c r="M380" s="142"/>
    </row>
    <row r="381" spans="1:13" ht="12.75">
      <c r="A381" s="138" t="s">
        <v>2215</v>
      </c>
      <c r="B381" s="139" t="s">
        <v>73</v>
      </c>
      <c r="C381" s="139" t="s">
        <v>42</v>
      </c>
      <c r="D381" s="140" t="s">
        <v>1816</v>
      </c>
      <c r="E381" s="140"/>
      <c r="F381" s="140" t="s">
        <v>3037</v>
      </c>
      <c r="G381" s="137">
        <v>366</v>
      </c>
      <c r="H381" s="140" t="s">
        <v>3038</v>
      </c>
      <c r="I381" s="137">
        <v>368</v>
      </c>
      <c r="J381" s="140" t="s">
        <v>3039</v>
      </c>
      <c r="K381" s="137">
        <v>380</v>
      </c>
      <c r="L381" s="141"/>
      <c r="M381" s="142"/>
    </row>
    <row r="382" spans="1:13" ht="12.75">
      <c r="A382" s="138" t="s">
        <v>2215</v>
      </c>
      <c r="B382" s="139" t="s">
        <v>36</v>
      </c>
      <c r="C382" s="139" t="s">
        <v>3100</v>
      </c>
      <c r="D382" s="140" t="s">
        <v>1816</v>
      </c>
      <c r="E382" s="140" t="s">
        <v>2394</v>
      </c>
      <c r="F382" s="140" t="s">
        <v>3101</v>
      </c>
      <c r="G382" s="137">
        <v>395</v>
      </c>
      <c r="H382" s="140" t="s">
        <v>3102</v>
      </c>
      <c r="I382" s="137">
        <v>373</v>
      </c>
      <c r="J382" s="140" t="s">
        <v>3103</v>
      </c>
      <c r="K382" s="137">
        <v>381</v>
      </c>
      <c r="L382" s="141"/>
      <c r="M382" s="142"/>
    </row>
    <row r="383" spans="1:13" ht="12.75">
      <c r="A383" s="138" t="s">
        <v>2215</v>
      </c>
      <c r="B383" s="139" t="s">
        <v>737</v>
      </c>
      <c r="C383" s="139" t="s">
        <v>3104</v>
      </c>
      <c r="D383" s="140" t="s">
        <v>1816</v>
      </c>
      <c r="E383" s="140"/>
      <c r="F383" s="140" t="s">
        <v>3105</v>
      </c>
      <c r="G383" s="137">
        <v>369</v>
      </c>
      <c r="H383" s="140" t="s">
        <v>3106</v>
      </c>
      <c r="I383" s="137">
        <v>369</v>
      </c>
      <c r="J383" s="140" t="s">
        <v>3107</v>
      </c>
      <c r="K383" s="137">
        <v>382</v>
      </c>
      <c r="L383" s="141"/>
      <c r="M383" s="142"/>
    </row>
    <row r="384" spans="1:13" ht="12.75">
      <c r="A384" s="138" t="s">
        <v>2215</v>
      </c>
      <c r="B384" s="139" t="s">
        <v>413</v>
      </c>
      <c r="C384" s="139" t="s">
        <v>196</v>
      </c>
      <c r="D384" s="140" t="s">
        <v>1816</v>
      </c>
      <c r="E384" s="140"/>
      <c r="F384" s="140" t="s">
        <v>3108</v>
      </c>
      <c r="G384" s="137">
        <v>374</v>
      </c>
      <c r="H384" s="140" t="s">
        <v>3109</v>
      </c>
      <c r="I384" s="137">
        <v>372</v>
      </c>
      <c r="J384" s="140" t="s">
        <v>3110</v>
      </c>
      <c r="K384" s="137">
        <v>383</v>
      </c>
      <c r="L384" s="141"/>
      <c r="M384" s="142"/>
    </row>
    <row r="385" spans="1:13" ht="12.75">
      <c r="A385" s="138" t="s">
        <v>2215</v>
      </c>
      <c r="B385" s="139" t="s">
        <v>3111</v>
      </c>
      <c r="C385" s="139" t="s">
        <v>3112</v>
      </c>
      <c r="D385" s="140" t="s">
        <v>1816</v>
      </c>
      <c r="E385" s="140" t="s">
        <v>3113</v>
      </c>
      <c r="F385" s="140" t="s">
        <v>3114</v>
      </c>
      <c r="G385" s="137">
        <v>406</v>
      </c>
      <c r="H385" s="140" t="s">
        <v>3115</v>
      </c>
      <c r="I385" s="137">
        <v>395</v>
      </c>
      <c r="J385" s="140" t="s">
        <v>3116</v>
      </c>
      <c r="K385" s="137">
        <v>384</v>
      </c>
      <c r="L385" s="141"/>
      <c r="M385" s="142"/>
    </row>
    <row r="386" spans="1:13" ht="12.75">
      <c r="A386" s="138" t="s">
        <v>2215</v>
      </c>
      <c r="B386" s="139" t="s">
        <v>120</v>
      </c>
      <c r="C386" s="139" t="s">
        <v>1161</v>
      </c>
      <c r="D386" s="140" t="s">
        <v>2787</v>
      </c>
      <c r="E386" s="140" t="s">
        <v>2446</v>
      </c>
      <c r="F386" s="140" t="s">
        <v>3117</v>
      </c>
      <c r="G386" s="137">
        <v>394</v>
      </c>
      <c r="H386" s="140" t="s">
        <v>3118</v>
      </c>
      <c r="I386" s="137">
        <v>375</v>
      </c>
      <c r="J386" s="140" t="s">
        <v>3119</v>
      </c>
      <c r="K386" s="137">
        <v>385</v>
      </c>
      <c r="L386" s="141"/>
      <c r="M386" s="142"/>
    </row>
    <row r="387" spans="1:13" ht="12.75">
      <c r="A387" s="138" t="s">
        <v>2215</v>
      </c>
      <c r="B387" s="139" t="s">
        <v>320</v>
      </c>
      <c r="C387" s="139" t="s">
        <v>437</v>
      </c>
      <c r="D387" s="140" t="s">
        <v>1816</v>
      </c>
      <c r="E387" s="140"/>
      <c r="F387" s="140" t="s">
        <v>3120</v>
      </c>
      <c r="G387" s="137">
        <v>383</v>
      </c>
      <c r="H387" s="140" t="s">
        <v>3121</v>
      </c>
      <c r="I387" s="137">
        <v>387</v>
      </c>
      <c r="J387" s="140" t="s">
        <v>3122</v>
      </c>
      <c r="K387" s="137">
        <v>386</v>
      </c>
      <c r="L387" s="141"/>
      <c r="M387" s="142"/>
    </row>
    <row r="388" spans="1:13" ht="12.75">
      <c r="A388" s="138" t="s">
        <v>2215</v>
      </c>
      <c r="B388" s="139" t="s">
        <v>58</v>
      </c>
      <c r="C388" s="139" t="s">
        <v>951</v>
      </c>
      <c r="D388" s="140" t="s">
        <v>1816</v>
      </c>
      <c r="E388" s="140"/>
      <c r="F388" s="140" t="s">
        <v>3123</v>
      </c>
      <c r="G388" s="137">
        <v>370</v>
      </c>
      <c r="H388" s="140" t="s">
        <v>3124</v>
      </c>
      <c r="I388" s="137">
        <v>378</v>
      </c>
      <c r="J388" s="140" t="s">
        <v>3125</v>
      </c>
      <c r="K388" s="137">
        <v>387</v>
      </c>
      <c r="L388" s="141"/>
      <c r="M388" s="142"/>
    </row>
    <row r="389" spans="1:13" ht="12.75">
      <c r="A389" s="138" t="s">
        <v>2215</v>
      </c>
      <c r="B389" s="139" t="s">
        <v>207</v>
      </c>
      <c r="C389" s="139" t="s">
        <v>3126</v>
      </c>
      <c r="D389" s="140" t="s">
        <v>1816</v>
      </c>
      <c r="E389" s="140"/>
      <c r="F389" s="140" t="s">
        <v>3127</v>
      </c>
      <c r="G389" s="137">
        <v>368</v>
      </c>
      <c r="H389" s="140" t="s">
        <v>3128</v>
      </c>
      <c r="I389" s="137">
        <v>376</v>
      </c>
      <c r="J389" s="140" t="s">
        <v>3129</v>
      </c>
      <c r="K389" s="137">
        <v>388</v>
      </c>
      <c r="L389" s="141"/>
      <c r="M389" s="142"/>
    </row>
    <row r="390" spans="1:13" ht="12.75">
      <c r="A390" s="138" t="s">
        <v>2215</v>
      </c>
      <c r="B390" s="139" t="s">
        <v>1039</v>
      </c>
      <c r="C390" s="139" t="s">
        <v>1040</v>
      </c>
      <c r="D390" s="140" t="s">
        <v>1816</v>
      </c>
      <c r="E390" s="140"/>
      <c r="F390" s="140" t="s">
        <v>3130</v>
      </c>
      <c r="G390" s="137">
        <v>364</v>
      </c>
      <c r="H390" s="140" t="s">
        <v>3131</v>
      </c>
      <c r="I390" s="137">
        <v>365</v>
      </c>
      <c r="J390" s="141"/>
      <c r="K390" s="142"/>
      <c r="L390" s="141"/>
      <c r="M390" s="142"/>
    </row>
    <row r="391" spans="1:13" ht="12.75">
      <c r="A391" s="138" t="s">
        <v>2215</v>
      </c>
      <c r="B391" s="139" t="s">
        <v>88</v>
      </c>
      <c r="C391" s="139" t="s">
        <v>89</v>
      </c>
      <c r="D391" s="140" t="s">
        <v>2787</v>
      </c>
      <c r="E391" s="140"/>
      <c r="F391" s="140" t="s">
        <v>3132</v>
      </c>
      <c r="G391" s="137">
        <v>367</v>
      </c>
      <c r="H391" s="140" t="s">
        <v>3133</v>
      </c>
      <c r="I391" s="137">
        <v>366</v>
      </c>
      <c r="J391" s="141"/>
      <c r="K391" s="142"/>
      <c r="L391" s="141"/>
      <c r="M391" s="142"/>
    </row>
    <row r="392" spans="1:13" ht="12.75">
      <c r="A392" s="138" t="s">
        <v>2215</v>
      </c>
      <c r="B392" s="139" t="s">
        <v>3134</v>
      </c>
      <c r="C392" s="139" t="s">
        <v>3135</v>
      </c>
      <c r="D392" s="140" t="s">
        <v>1816</v>
      </c>
      <c r="E392" s="140" t="s">
        <v>2394</v>
      </c>
      <c r="F392" s="140" t="s">
        <v>3136</v>
      </c>
      <c r="G392" s="137">
        <v>371</v>
      </c>
      <c r="H392" s="140" t="s">
        <v>3137</v>
      </c>
      <c r="I392" s="137">
        <v>370</v>
      </c>
      <c r="J392" s="141"/>
      <c r="K392" s="142"/>
      <c r="L392" s="141"/>
      <c r="M392" s="142"/>
    </row>
    <row r="393" spans="1:13" ht="12.75">
      <c r="A393" s="138" t="s">
        <v>2215</v>
      </c>
      <c r="B393" s="139" t="s">
        <v>477</v>
      </c>
      <c r="C393" s="139" t="s">
        <v>90</v>
      </c>
      <c r="D393" s="140" t="s">
        <v>1816</v>
      </c>
      <c r="E393" s="140"/>
      <c r="F393" s="140" t="s">
        <v>3138</v>
      </c>
      <c r="G393" s="137">
        <v>373</v>
      </c>
      <c r="H393" s="140" t="s">
        <v>3139</v>
      </c>
      <c r="I393" s="137">
        <v>371</v>
      </c>
      <c r="J393" s="141"/>
      <c r="K393" s="142"/>
      <c r="L393" s="141"/>
      <c r="M393" s="142"/>
    </row>
    <row r="394" spans="1:13" ht="12.75">
      <c r="A394" s="138" t="s">
        <v>2215</v>
      </c>
      <c r="B394" s="139" t="s">
        <v>201</v>
      </c>
      <c r="C394" s="139" t="s">
        <v>3140</v>
      </c>
      <c r="D394" s="140" t="s">
        <v>1816</v>
      </c>
      <c r="E394" s="140" t="s">
        <v>2394</v>
      </c>
      <c r="F394" s="140" t="s">
        <v>3141</v>
      </c>
      <c r="G394" s="137">
        <v>386</v>
      </c>
      <c r="H394" s="140" t="s">
        <v>3142</v>
      </c>
      <c r="I394" s="137">
        <v>377</v>
      </c>
      <c r="J394" s="141"/>
      <c r="K394" s="142"/>
      <c r="L394" s="141"/>
      <c r="M394" s="142"/>
    </row>
    <row r="395" spans="1:13" ht="12.75">
      <c r="A395" s="138" t="s">
        <v>2215</v>
      </c>
      <c r="B395" s="139" t="s">
        <v>11</v>
      </c>
      <c r="C395" s="139" t="s">
        <v>3143</v>
      </c>
      <c r="D395" s="140" t="s">
        <v>1816</v>
      </c>
      <c r="E395" s="140" t="s">
        <v>2394</v>
      </c>
      <c r="F395" s="140" t="s">
        <v>3144</v>
      </c>
      <c r="G395" s="137">
        <v>390</v>
      </c>
      <c r="H395" s="140" t="s">
        <v>3145</v>
      </c>
      <c r="I395" s="137">
        <v>379</v>
      </c>
      <c r="J395" s="141"/>
      <c r="K395" s="142"/>
      <c r="L395" s="141"/>
      <c r="M395" s="142"/>
    </row>
    <row r="396" spans="1:13" ht="12.75">
      <c r="A396" s="138" t="s">
        <v>2215</v>
      </c>
      <c r="B396" s="139" t="s">
        <v>3146</v>
      </c>
      <c r="C396" s="139" t="s">
        <v>3147</v>
      </c>
      <c r="D396" s="140" t="s">
        <v>2787</v>
      </c>
      <c r="E396" s="140" t="s">
        <v>2394</v>
      </c>
      <c r="F396" s="140" t="s">
        <v>3148</v>
      </c>
      <c r="G396" s="137">
        <v>378</v>
      </c>
      <c r="H396" s="140" t="s">
        <v>3149</v>
      </c>
      <c r="I396" s="137">
        <v>382</v>
      </c>
      <c r="J396" s="141"/>
      <c r="K396" s="142"/>
      <c r="L396" s="141"/>
      <c r="M396" s="142"/>
    </row>
    <row r="397" spans="1:13" ht="12.75">
      <c r="A397" s="138" t="s">
        <v>2215</v>
      </c>
      <c r="B397" s="139" t="s">
        <v>205</v>
      </c>
      <c r="C397" s="139" t="s">
        <v>73</v>
      </c>
      <c r="D397" s="140" t="s">
        <v>1816</v>
      </c>
      <c r="E397" s="140" t="s">
        <v>2446</v>
      </c>
      <c r="F397" s="140" t="s">
        <v>3150</v>
      </c>
      <c r="G397" s="137">
        <v>379</v>
      </c>
      <c r="H397" s="140" t="s">
        <v>3151</v>
      </c>
      <c r="I397" s="137">
        <v>383</v>
      </c>
      <c r="J397" s="141"/>
      <c r="K397" s="142"/>
      <c r="L397" s="141"/>
      <c r="M397" s="142"/>
    </row>
    <row r="398" spans="1:13" ht="12.75">
      <c r="A398" s="138" t="s">
        <v>2215</v>
      </c>
      <c r="B398" s="139" t="s">
        <v>541</v>
      </c>
      <c r="C398" s="139" t="s">
        <v>1248</v>
      </c>
      <c r="D398" s="140" t="s">
        <v>1816</v>
      </c>
      <c r="E398" s="140"/>
      <c r="F398" s="140" t="s">
        <v>3152</v>
      </c>
      <c r="G398" s="137">
        <v>392</v>
      </c>
      <c r="H398" s="140" t="s">
        <v>3153</v>
      </c>
      <c r="I398" s="137">
        <v>385</v>
      </c>
      <c r="J398" s="141"/>
      <c r="K398" s="142"/>
      <c r="L398" s="141"/>
      <c r="M398" s="142"/>
    </row>
    <row r="399" spans="1:13" ht="12.75">
      <c r="A399" s="138" t="s">
        <v>2215</v>
      </c>
      <c r="B399" s="139" t="s">
        <v>3154</v>
      </c>
      <c r="C399" s="139" t="s">
        <v>2</v>
      </c>
      <c r="D399" s="140" t="s">
        <v>1816</v>
      </c>
      <c r="E399" s="140"/>
      <c r="F399" s="140" t="s">
        <v>3155</v>
      </c>
      <c r="G399" s="137">
        <v>385</v>
      </c>
      <c r="H399" s="140" t="s">
        <v>3156</v>
      </c>
      <c r="I399" s="137">
        <v>386</v>
      </c>
      <c r="J399" s="141"/>
      <c r="K399" s="142"/>
      <c r="L399" s="141"/>
      <c r="M399" s="142"/>
    </row>
    <row r="400" spans="1:13" ht="13.5" customHeight="1">
      <c r="A400" s="138" t="s">
        <v>2215</v>
      </c>
      <c r="B400" s="139" t="s">
        <v>757</v>
      </c>
      <c r="C400" s="139" t="s">
        <v>3157</v>
      </c>
      <c r="D400" s="140" t="s">
        <v>1816</v>
      </c>
      <c r="E400" s="140" t="s">
        <v>3046</v>
      </c>
      <c r="F400" s="140" t="s">
        <v>3158</v>
      </c>
      <c r="G400" s="137">
        <v>384</v>
      </c>
      <c r="H400" s="140" t="s">
        <v>3159</v>
      </c>
      <c r="I400" s="137">
        <v>390</v>
      </c>
      <c r="J400" s="141"/>
      <c r="K400" s="142"/>
      <c r="L400" s="141"/>
      <c r="M400" s="142"/>
    </row>
    <row r="401" spans="1:13" ht="12.75">
      <c r="A401" s="138" t="s">
        <v>2215</v>
      </c>
      <c r="B401" s="139" t="s">
        <v>239</v>
      </c>
      <c r="C401" s="139" t="s">
        <v>1596</v>
      </c>
      <c r="D401" s="140" t="s">
        <v>1816</v>
      </c>
      <c r="E401" s="140" t="s">
        <v>3046</v>
      </c>
      <c r="F401" s="140" t="s">
        <v>3160</v>
      </c>
      <c r="G401" s="137">
        <v>396</v>
      </c>
      <c r="H401" s="140" t="s">
        <v>3161</v>
      </c>
      <c r="I401" s="137">
        <v>397</v>
      </c>
      <c r="J401" s="141"/>
      <c r="K401" s="142"/>
      <c r="L401" s="141"/>
      <c r="M401" s="142"/>
    </row>
    <row r="402" spans="1:13" ht="12.75">
      <c r="A402" s="138" t="s">
        <v>2215</v>
      </c>
      <c r="B402" s="139" t="s">
        <v>3162</v>
      </c>
      <c r="C402" s="139" t="s">
        <v>3163</v>
      </c>
      <c r="D402" s="140" t="s">
        <v>1816</v>
      </c>
      <c r="E402" s="140" t="s">
        <v>3046</v>
      </c>
      <c r="F402" s="140" t="s">
        <v>3164</v>
      </c>
      <c r="G402" s="137">
        <v>387</v>
      </c>
      <c r="H402" s="140" t="s">
        <v>3165</v>
      </c>
      <c r="I402" s="137">
        <v>401</v>
      </c>
      <c r="J402" s="141"/>
      <c r="K402" s="142"/>
      <c r="L402" s="141"/>
      <c r="M402" s="142"/>
    </row>
    <row r="403" spans="1:13" ht="12.75">
      <c r="A403" s="138" t="s">
        <v>2215</v>
      </c>
      <c r="B403" s="139" t="s">
        <v>1361</v>
      </c>
      <c r="C403" s="139" t="s">
        <v>3166</v>
      </c>
      <c r="D403" s="140" t="s">
        <v>2787</v>
      </c>
      <c r="E403" s="140"/>
      <c r="F403" s="140" t="s">
        <v>3167</v>
      </c>
      <c r="G403" s="137">
        <v>409</v>
      </c>
      <c r="H403" s="140" t="s">
        <v>3168</v>
      </c>
      <c r="I403" s="137">
        <v>402</v>
      </c>
      <c r="J403" s="141"/>
      <c r="K403" s="142"/>
      <c r="L403" s="141"/>
      <c r="M403" s="142"/>
    </row>
    <row r="404" spans="1:13" ht="12.75">
      <c r="A404" s="138" t="s">
        <v>2215</v>
      </c>
      <c r="B404" s="139" t="s">
        <v>320</v>
      </c>
      <c r="C404" s="139" t="s">
        <v>1247</v>
      </c>
      <c r="D404" s="140" t="s">
        <v>1816</v>
      </c>
      <c r="E404" s="140" t="s">
        <v>2394</v>
      </c>
      <c r="F404" s="140" t="s">
        <v>3169</v>
      </c>
      <c r="G404" s="137">
        <v>411</v>
      </c>
      <c r="H404" s="140" t="s">
        <v>3170</v>
      </c>
      <c r="I404" s="137">
        <v>403</v>
      </c>
      <c r="J404" s="141"/>
      <c r="K404" s="142"/>
      <c r="L404" s="141"/>
      <c r="M404" s="142"/>
    </row>
    <row r="405" spans="1:13" ht="12.75">
      <c r="A405" s="138" t="s">
        <v>2215</v>
      </c>
      <c r="B405" s="139" t="s">
        <v>3171</v>
      </c>
      <c r="C405" s="139" t="s">
        <v>3172</v>
      </c>
      <c r="D405" s="140" t="s">
        <v>1816</v>
      </c>
      <c r="E405" s="140" t="s">
        <v>2394</v>
      </c>
      <c r="F405" s="140" t="s">
        <v>3173</v>
      </c>
      <c r="G405" s="137">
        <v>402</v>
      </c>
      <c r="H405" s="140" t="s">
        <v>3174</v>
      </c>
      <c r="I405" s="137">
        <v>404</v>
      </c>
      <c r="J405" s="141"/>
      <c r="K405" s="142"/>
      <c r="L405" s="141"/>
      <c r="M405" s="142"/>
    </row>
    <row r="406" spans="1:13" ht="12.75">
      <c r="A406" s="138" t="s">
        <v>2215</v>
      </c>
      <c r="B406" s="139" t="s">
        <v>276</v>
      </c>
      <c r="C406" s="139" t="s">
        <v>275</v>
      </c>
      <c r="D406" s="140" t="s">
        <v>1816</v>
      </c>
      <c r="E406" s="140" t="s">
        <v>2548</v>
      </c>
      <c r="F406" s="140" t="s">
        <v>3175</v>
      </c>
      <c r="G406" s="137">
        <v>410</v>
      </c>
      <c r="H406" s="140" t="s">
        <v>3176</v>
      </c>
      <c r="I406" s="137">
        <v>405</v>
      </c>
      <c r="J406" s="141"/>
      <c r="K406" s="142"/>
      <c r="L406" s="141"/>
      <c r="M406" s="142"/>
    </row>
    <row r="407" spans="1:13" ht="12.75">
      <c r="A407" s="138" t="s">
        <v>2215</v>
      </c>
      <c r="B407" s="139" t="s">
        <v>184</v>
      </c>
      <c r="C407" s="139" t="s">
        <v>106</v>
      </c>
      <c r="D407" s="140" t="s">
        <v>1816</v>
      </c>
      <c r="E407" s="140" t="s">
        <v>2548</v>
      </c>
      <c r="F407" s="140" t="s">
        <v>3177</v>
      </c>
      <c r="G407" s="137">
        <v>412</v>
      </c>
      <c r="H407" s="140" t="s">
        <v>3178</v>
      </c>
      <c r="I407" s="137">
        <v>406</v>
      </c>
      <c r="J407" s="141"/>
      <c r="K407" s="142"/>
      <c r="L407" s="141"/>
      <c r="M407" s="142"/>
    </row>
    <row r="408" spans="1:13" ht="12.75">
      <c r="A408" s="138" t="s">
        <v>2215</v>
      </c>
      <c r="B408" s="139" t="s">
        <v>3179</v>
      </c>
      <c r="C408" s="139" t="s">
        <v>3180</v>
      </c>
      <c r="D408" s="140" t="s">
        <v>1816</v>
      </c>
      <c r="E408" s="140" t="s">
        <v>2446</v>
      </c>
      <c r="F408" s="140" t="s">
        <v>3181</v>
      </c>
      <c r="G408" s="137">
        <v>408</v>
      </c>
      <c r="H408" s="140" t="s">
        <v>3182</v>
      </c>
      <c r="I408" s="137">
        <v>407</v>
      </c>
      <c r="J408" s="141"/>
      <c r="K408" s="142"/>
      <c r="L408" s="141"/>
      <c r="M408" s="142"/>
    </row>
    <row r="409" spans="1:13" ht="12.75">
      <c r="A409" s="138" t="s">
        <v>2215</v>
      </c>
      <c r="B409" s="139" t="s">
        <v>94</v>
      </c>
      <c r="C409" s="139" t="s">
        <v>3183</v>
      </c>
      <c r="D409" s="140" t="s">
        <v>1816</v>
      </c>
      <c r="E409" s="140" t="s">
        <v>2446</v>
      </c>
      <c r="F409" s="140" t="s">
        <v>3184</v>
      </c>
      <c r="G409" s="137">
        <v>413</v>
      </c>
      <c r="H409" s="140" t="s">
        <v>3185</v>
      </c>
      <c r="I409" s="137">
        <v>408</v>
      </c>
      <c r="J409" s="141"/>
      <c r="K409" s="142"/>
      <c r="L409" s="141"/>
      <c r="M409" s="142"/>
    </row>
    <row r="410" spans="1:13" ht="12.75">
      <c r="A410" s="138" t="s">
        <v>2215</v>
      </c>
      <c r="B410" s="139" t="s">
        <v>170</v>
      </c>
      <c r="C410" s="139" t="s">
        <v>3186</v>
      </c>
      <c r="D410" s="140" t="s">
        <v>1816</v>
      </c>
      <c r="E410" s="140" t="s">
        <v>3046</v>
      </c>
      <c r="F410" s="140" t="s">
        <v>3187</v>
      </c>
      <c r="G410" s="137">
        <v>375</v>
      </c>
      <c r="H410" s="141"/>
      <c r="I410" s="142"/>
      <c r="J410" s="141"/>
      <c r="K410" s="142"/>
      <c r="L410" s="141"/>
      <c r="M410" s="142"/>
    </row>
    <row r="411" spans="1:13" ht="12.75">
      <c r="A411" s="138" t="s">
        <v>2215</v>
      </c>
      <c r="B411" s="139" t="s">
        <v>99</v>
      </c>
      <c r="C411" s="139" t="s">
        <v>100</v>
      </c>
      <c r="D411" s="140" t="s">
        <v>2787</v>
      </c>
      <c r="E411" s="140" t="s">
        <v>2394</v>
      </c>
      <c r="F411" s="140" t="s">
        <v>3188</v>
      </c>
      <c r="G411" s="137">
        <v>376</v>
      </c>
      <c r="H411" s="141"/>
      <c r="I411" s="142"/>
      <c r="J411" s="141"/>
      <c r="K411" s="142"/>
      <c r="L411" s="141"/>
      <c r="M411" s="142"/>
    </row>
    <row r="412" spans="1:13" ht="12.75">
      <c r="A412" s="138" t="s">
        <v>2215</v>
      </c>
      <c r="B412" s="139" t="s">
        <v>140</v>
      </c>
      <c r="C412" s="139" t="s">
        <v>141</v>
      </c>
      <c r="D412" s="140" t="s">
        <v>2787</v>
      </c>
      <c r="E412" s="140" t="s">
        <v>2446</v>
      </c>
      <c r="F412" s="140" t="s">
        <v>3189</v>
      </c>
      <c r="G412" s="137">
        <v>382</v>
      </c>
      <c r="H412" s="141"/>
      <c r="I412" s="142"/>
      <c r="J412" s="141"/>
      <c r="K412" s="142"/>
      <c r="L412" s="141"/>
      <c r="M412" s="142"/>
    </row>
    <row r="413" spans="1:13" ht="12.75">
      <c r="A413" s="138" t="s">
        <v>2215</v>
      </c>
      <c r="B413" s="139" t="s">
        <v>768</v>
      </c>
      <c r="C413" s="139" t="s">
        <v>1198</v>
      </c>
      <c r="D413" s="140" t="s">
        <v>1816</v>
      </c>
      <c r="E413" s="140"/>
      <c r="F413" s="140" t="s">
        <v>3190</v>
      </c>
      <c r="G413" s="137">
        <v>398</v>
      </c>
      <c r="H413" s="141"/>
      <c r="I413" s="142"/>
      <c r="J413" s="141"/>
      <c r="K413" s="142"/>
      <c r="L413" s="141"/>
      <c r="M413" s="142"/>
    </row>
    <row r="414" spans="1:13" ht="12.75">
      <c r="A414" s="138" t="s">
        <v>2215</v>
      </c>
      <c r="B414" s="139" t="s">
        <v>797</v>
      </c>
      <c r="C414" s="139" t="s">
        <v>798</v>
      </c>
      <c r="D414" s="140" t="s">
        <v>1816</v>
      </c>
      <c r="E414" s="140" t="s">
        <v>2446</v>
      </c>
      <c r="F414" s="140" t="s">
        <v>3191</v>
      </c>
      <c r="G414" s="137">
        <v>399</v>
      </c>
      <c r="H414" s="141"/>
      <c r="I414" s="142"/>
      <c r="J414" s="141"/>
      <c r="K414" s="142"/>
      <c r="L414" s="141"/>
      <c r="M414" s="142"/>
    </row>
    <row r="415" spans="1:13" ht="12.75">
      <c r="A415" s="138" t="s">
        <v>2215</v>
      </c>
      <c r="B415" s="139" t="s">
        <v>3192</v>
      </c>
      <c r="C415" s="139" t="s">
        <v>539</v>
      </c>
      <c r="D415" s="140" t="s">
        <v>1816</v>
      </c>
      <c r="E415" s="140" t="s">
        <v>2446</v>
      </c>
      <c r="F415" s="140" t="s">
        <v>3193</v>
      </c>
      <c r="G415" s="137">
        <v>401</v>
      </c>
      <c r="H415" s="141"/>
      <c r="I415" s="142"/>
      <c r="J415" s="141"/>
      <c r="K415" s="142"/>
      <c r="L415" s="141"/>
      <c r="M415" s="142"/>
    </row>
    <row r="416" spans="1:13" ht="12.75">
      <c r="A416" s="138" t="s">
        <v>2215</v>
      </c>
      <c r="B416" s="139" t="s">
        <v>18</v>
      </c>
      <c r="C416" s="139" t="s">
        <v>527</v>
      </c>
      <c r="D416" s="140" t="s">
        <v>1816</v>
      </c>
      <c r="E416" s="140" t="s">
        <v>2394</v>
      </c>
      <c r="F416" s="140" t="s">
        <v>3194</v>
      </c>
      <c r="G416" s="137">
        <v>405</v>
      </c>
      <c r="H416" s="141"/>
      <c r="I416" s="142"/>
      <c r="J416" s="141"/>
      <c r="K416" s="142"/>
      <c r="L416" s="141"/>
      <c r="M416" s="142"/>
    </row>
  </sheetData>
  <autoFilter ref="A1:M416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9"/>
  <sheetViews>
    <sheetView workbookViewId="0" topLeftCell="A1">
      <pane ySplit="1" topLeftCell="A2" activePane="bottomLeft" state="frozen"/>
      <selection pane="bottomLeft" activeCell="O341" sqref="O341"/>
    </sheetView>
  </sheetViews>
  <sheetFormatPr defaultColWidth="8.8515625" defaultRowHeight="12.75"/>
  <cols>
    <col min="1" max="1" width="8.00390625" style="69" customWidth="1"/>
    <col min="2" max="2" width="10.28125" style="48" bestFit="1" customWidth="1"/>
    <col min="3" max="3" width="13.421875" style="172" bestFit="1" customWidth="1"/>
    <col min="4" max="4" width="5.140625" style="69" customWidth="1"/>
    <col min="5" max="5" width="4.8515625" style="69" customWidth="1"/>
    <col min="6" max="6" width="11.7109375" style="69" customWidth="1"/>
    <col min="7" max="7" width="5.7109375" style="69" customWidth="1"/>
    <col min="8" max="8" width="11.7109375" style="69" customWidth="1"/>
    <col min="9" max="9" width="5.7109375" style="69" customWidth="1"/>
    <col min="10" max="10" width="11.7109375" style="69" customWidth="1"/>
    <col min="11" max="11" width="5.7109375" style="69" customWidth="1"/>
    <col min="12" max="12" width="11.7109375" style="173" customWidth="1"/>
    <col min="13" max="13" width="5.7109375" style="173" customWidth="1"/>
    <col min="14" max="255" width="8.8515625" style="48" customWidth="1"/>
    <col min="256" max="256" width="9.421875" style="48" customWidth="1"/>
    <col min="257" max="257" width="10.28125" style="48" bestFit="1" customWidth="1"/>
    <col min="258" max="258" width="13.421875" style="48" bestFit="1" customWidth="1"/>
    <col min="259" max="259" width="5.140625" style="48" customWidth="1"/>
    <col min="260" max="260" width="4.8515625" style="48" customWidth="1"/>
    <col min="261" max="261" width="11.7109375" style="48" customWidth="1"/>
    <col min="262" max="262" width="5.7109375" style="48" customWidth="1"/>
    <col min="263" max="263" width="11.7109375" style="48" customWidth="1"/>
    <col min="264" max="264" width="5.7109375" style="48" customWidth="1"/>
    <col min="265" max="265" width="11.7109375" style="48" customWidth="1"/>
    <col min="266" max="266" width="5.7109375" style="48" customWidth="1"/>
    <col min="267" max="267" width="11.7109375" style="48" customWidth="1"/>
    <col min="268" max="268" width="5.7109375" style="48" customWidth="1"/>
    <col min="269" max="269" width="22.421875" style="48" bestFit="1" customWidth="1"/>
    <col min="270" max="511" width="8.8515625" style="48" customWidth="1"/>
    <col min="512" max="512" width="9.421875" style="48" customWidth="1"/>
    <col min="513" max="513" width="10.28125" style="48" bestFit="1" customWidth="1"/>
    <col min="514" max="514" width="13.421875" style="48" bestFit="1" customWidth="1"/>
    <col min="515" max="515" width="5.140625" style="48" customWidth="1"/>
    <col min="516" max="516" width="4.8515625" style="48" customWidth="1"/>
    <col min="517" max="517" width="11.7109375" style="48" customWidth="1"/>
    <col min="518" max="518" width="5.7109375" style="48" customWidth="1"/>
    <col min="519" max="519" width="11.7109375" style="48" customWidth="1"/>
    <col min="520" max="520" width="5.7109375" style="48" customWidth="1"/>
    <col min="521" max="521" width="11.7109375" style="48" customWidth="1"/>
    <col min="522" max="522" width="5.7109375" style="48" customWidth="1"/>
    <col min="523" max="523" width="11.7109375" style="48" customWidth="1"/>
    <col min="524" max="524" width="5.7109375" style="48" customWidth="1"/>
    <col min="525" max="525" width="22.421875" style="48" bestFit="1" customWidth="1"/>
    <col min="526" max="767" width="8.8515625" style="48" customWidth="1"/>
    <col min="768" max="768" width="9.421875" style="48" customWidth="1"/>
    <col min="769" max="769" width="10.28125" style="48" bestFit="1" customWidth="1"/>
    <col min="770" max="770" width="13.421875" style="48" bestFit="1" customWidth="1"/>
    <col min="771" max="771" width="5.140625" style="48" customWidth="1"/>
    <col min="772" max="772" width="4.8515625" style="48" customWidth="1"/>
    <col min="773" max="773" width="11.7109375" style="48" customWidth="1"/>
    <col min="774" max="774" width="5.7109375" style="48" customWidth="1"/>
    <col min="775" max="775" width="11.7109375" style="48" customWidth="1"/>
    <col min="776" max="776" width="5.7109375" style="48" customWidth="1"/>
    <col min="777" max="777" width="11.7109375" style="48" customWidth="1"/>
    <col min="778" max="778" width="5.7109375" style="48" customWidth="1"/>
    <col min="779" max="779" width="11.7109375" style="48" customWidth="1"/>
    <col min="780" max="780" width="5.7109375" style="48" customWidth="1"/>
    <col min="781" max="781" width="22.421875" style="48" bestFit="1" customWidth="1"/>
    <col min="782" max="1023" width="8.8515625" style="48" customWidth="1"/>
    <col min="1024" max="1024" width="9.421875" style="48" customWidth="1"/>
    <col min="1025" max="1025" width="10.28125" style="48" bestFit="1" customWidth="1"/>
    <col min="1026" max="1026" width="13.421875" style="48" bestFit="1" customWidth="1"/>
    <col min="1027" max="1027" width="5.140625" style="48" customWidth="1"/>
    <col min="1028" max="1028" width="4.8515625" style="48" customWidth="1"/>
    <col min="1029" max="1029" width="11.7109375" style="48" customWidth="1"/>
    <col min="1030" max="1030" width="5.7109375" style="48" customWidth="1"/>
    <col min="1031" max="1031" width="11.7109375" style="48" customWidth="1"/>
    <col min="1032" max="1032" width="5.7109375" style="48" customWidth="1"/>
    <col min="1033" max="1033" width="11.7109375" style="48" customWidth="1"/>
    <col min="1034" max="1034" width="5.7109375" style="48" customWidth="1"/>
    <col min="1035" max="1035" width="11.7109375" style="48" customWidth="1"/>
    <col min="1036" max="1036" width="5.7109375" style="48" customWidth="1"/>
    <col min="1037" max="1037" width="22.421875" style="48" bestFit="1" customWidth="1"/>
    <col min="1038" max="1279" width="8.8515625" style="48" customWidth="1"/>
    <col min="1280" max="1280" width="9.421875" style="48" customWidth="1"/>
    <col min="1281" max="1281" width="10.28125" style="48" bestFit="1" customWidth="1"/>
    <col min="1282" max="1282" width="13.421875" style="48" bestFit="1" customWidth="1"/>
    <col min="1283" max="1283" width="5.140625" style="48" customWidth="1"/>
    <col min="1284" max="1284" width="4.8515625" style="48" customWidth="1"/>
    <col min="1285" max="1285" width="11.7109375" style="48" customWidth="1"/>
    <col min="1286" max="1286" width="5.7109375" style="48" customWidth="1"/>
    <col min="1287" max="1287" width="11.7109375" style="48" customWidth="1"/>
    <col min="1288" max="1288" width="5.7109375" style="48" customWidth="1"/>
    <col min="1289" max="1289" width="11.7109375" style="48" customWidth="1"/>
    <col min="1290" max="1290" width="5.7109375" style="48" customWidth="1"/>
    <col min="1291" max="1291" width="11.7109375" style="48" customWidth="1"/>
    <col min="1292" max="1292" width="5.7109375" style="48" customWidth="1"/>
    <col min="1293" max="1293" width="22.421875" style="48" bestFit="1" customWidth="1"/>
    <col min="1294" max="1535" width="8.8515625" style="48" customWidth="1"/>
    <col min="1536" max="1536" width="9.421875" style="48" customWidth="1"/>
    <col min="1537" max="1537" width="10.28125" style="48" bestFit="1" customWidth="1"/>
    <col min="1538" max="1538" width="13.421875" style="48" bestFit="1" customWidth="1"/>
    <col min="1539" max="1539" width="5.140625" style="48" customWidth="1"/>
    <col min="1540" max="1540" width="4.8515625" style="48" customWidth="1"/>
    <col min="1541" max="1541" width="11.7109375" style="48" customWidth="1"/>
    <col min="1542" max="1542" width="5.7109375" style="48" customWidth="1"/>
    <col min="1543" max="1543" width="11.7109375" style="48" customWidth="1"/>
    <col min="1544" max="1544" width="5.7109375" style="48" customWidth="1"/>
    <col min="1545" max="1545" width="11.7109375" style="48" customWidth="1"/>
    <col min="1546" max="1546" width="5.7109375" style="48" customWidth="1"/>
    <col min="1547" max="1547" width="11.7109375" style="48" customWidth="1"/>
    <col min="1548" max="1548" width="5.7109375" style="48" customWidth="1"/>
    <col min="1549" max="1549" width="22.421875" style="48" bestFit="1" customWidth="1"/>
    <col min="1550" max="1791" width="8.8515625" style="48" customWidth="1"/>
    <col min="1792" max="1792" width="9.421875" style="48" customWidth="1"/>
    <col min="1793" max="1793" width="10.28125" style="48" bestFit="1" customWidth="1"/>
    <col min="1794" max="1794" width="13.421875" style="48" bestFit="1" customWidth="1"/>
    <col min="1795" max="1795" width="5.140625" style="48" customWidth="1"/>
    <col min="1796" max="1796" width="4.8515625" style="48" customWidth="1"/>
    <col min="1797" max="1797" width="11.7109375" style="48" customWidth="1"/>
    <col min="1798" max="1798" width="5.7109375" style="48" customWidth="1"/>
    <col min="1799" max="1799" width="11.7109375" style="48" customWidth="1"/>
    <col min="1800" max="1800" width="5.7109375" style="48" customWidth="1"/>
    <col min="1801" max="1801" width="11.7109375" style="48" customWidth="1"/>
    <col min="1802" max="1802" width="5.7109375" style="48" customWidth="1"/>
    <col min="1803" max="1803" width="11.7109375" style="48" customWidth="1"/>
    <col min="1804" max="1804" width="5.7109375" style="48" customWidth="1"/>
    <col min="1805" max="1805" width="22.421875" style="48" bestFit="1" customWidth="1"/>
    <col min="1806" max="2047" width="8.8515625" style="48" customWidth="1"/>
    <col min="2048" max="2048" width="9.421875" style="48" customWidth="1"/>
    <col min="2049" max="2049" width="10.28125" style="48" bestFit="1" customWidth="1"/>
    <col min="2050" max="2050" width="13.421875" style="48" bestFit="1" customWidth="1"/>
    <col min="2051" max="2051" width="5.140625" style="48" customWidth="1"/>
    <col min="2052" max="2052" width="4.8515625" style="48" customWidth="1"/>
    <col min="2053" max="2053" width="11.7109375" style="48" customWidth="1"/>
    <col min="2054" max="2054" width="5.7109375" style="48" customWidth="1"/>
    <col min="2055" max="2055" width="11.7109375" style="48" customWidth="1"/>
    <col min="2056" max="2056" width="5.7109375" style="48" customWidth="1"/>
    <col min="2057" max="2057" width="11.7109375" style="48" customWidth="1"/>
    <col min="2058" max="2058" width="5.7109375" style="48" customWidth="1"/>
    <col min="2059" max="2059" width="11.7109375" style="48" customWidth="1"/>
    <col min="2060" max="2060" width="5.7109375" style="48" customWidth="1"/>
    <col min="2061" max="2061" width="22.421875" style="48" bestFit="1" customWidth="1"/>
    <col min="2062" max="2303" width="8.8515625" style="48" customWidth="1"/>
    <col min="2304" max="2304" width="9.421875" style="48" customWidth="1"/>
    <col min="2305" max="2305" width="10.28125" style="48" bestFit="1" customWidth="1"/>
    <col min="2306" max="2306" width="13.421875" style="48" bestFit="1" customWidth="1"/>
    <col min="2307" max="2307" width="5.140625" style="48" customWidth="1"/>
    <col min="2308" max="2308" width="4.8515625" style="48" customWidth="1"/>
    <col min="2309" max="2309" width="11.7109375" style="48" customWidth="1"/>
    <col min="2310" max="2310" width="5.7109375" style="48" customWidth="1"/>
    <col min="2311" max="2311" width="11.7109375" style="48" customWidth="1"/>
    <col min="2312" max="2312" width="5.7109375" style="48" customWidth="1"/>
    <col min="2313" max="2313" width="11.7109375" style="48" customWidth="1"/>
    <col min="2314" max="2314" width="5.7109375" style="48" customWidth="1"/>
    <col min="2315" max="2315" width="11.7109375" style="48" customWidth="1"/>
    <col min="2316" max="2316" width="5.7109375" style="48" customWidth="1"/>
    <col min="2317" max="2317" width="22.421875" style="48" bestFit="1" customWidth="1"/>
    <col min="2318" max="2559" width="8.8515625" style="48" customWidth="1"/>
    <col min="2560" max="2560" width="9.421875" style="48" customWidth="1"/>
    <col min="2561" max="2561" width="10.28125" style="48" bestFit="1" customWidth="1"/>
    <col min="2562" max="2562" width="13.421875" style="48" bestFit="1" customWidth="1"/>
    <col min="2563" max="2563" width="5.140625" style="48" customWidth="1"/>
    <col min="2564" max="2564" width="4.8515625" style="48" customWidth="1"/>
    <col min="2565" max="2565" width="11.7109375" style="48" customWidth="1"/>
    <col min="2566" max="2566" width="5.7109375" style="48" customWidth="1"/>
    <col min="2567" max="2567" width="11.7109375" style="48" customWidth="1"/>
    <col min="2568" max="2568" width="5.7109375" style="48" customWidth="1"/>
    <col min="2569" max="2569" width="11.7109375" style="48" customWidth="1"/>
    <col min="2570" max="2570" width="5.7109375" style="48" customWidth="1"/>
    <col min="2571" max="2571" width="11.7109375" style="48" customWidth="1"/>
    <col min="2572" max="2572" width="5.7109375" style="48" customWidth="1"/>
    <col min="2573" max="2573" width="22.421875" style="48" bestFit="1" customWidth="1"/>
    <col min="2574" max="2815" width="8.8515625" style="48" customWidth="1"/>
    <col min="2816" max="2816" width="9.421875" style="48" customWidth="1"/>
    <col min="2817" max="2817" width="10.28125" style="48" bestFit="1" customWidth="1"/>
    <col min="2818" max="2818" width="13.421875" style="48" bestFit="1" customWidth="1"/>
    <col min="2819" max="2819" width="5.140625" style="48" customWidth="1"/>
    <col min="2820" max="2820" width="4.8515625" style="48" customWidth="1"/>
    <col min="2821" max="2821" width="11.7109375" style="48" customWidth="1"/>
    <col min="2822" max="2822" width="5.7109375" style="48" customWidth="1"/>
    <col min="2823" max="2823" width="11.7109375" style="48" customWidth="1"/>
    <col min="2824" max="2824" width="5.7109375" style="48" customWidth="1"/>
    <col min="2825" max="2825" width="11.7109375" style="48" customWidth="1"/>
    <col min="2826" max="2826" width="5.7109375" style="48" customWidth="1"/>
    <col min="2827" max="2827" width="11.7109375" style="48" customWidth="1"/>
    <col min="2828" max="2828" width="5.7109375" style="48" customWidth="1"/>
    <col min="2829" max="2829" width="22.421875" style="48" bestFit="1" customWidth="1"/>
    <col min="2830" max="3071" width="8.8515625" style="48" customWidth="1"/>
    <col min="3072" max="3072" width="9.421875" style="48" customWidth="1"/>
    <col min="3073" max="3073" width="10.28125" style="48" bestFit="1" customWidth="1"/>
    <col min="3074" max="3074" width="13.421875" style="48" bestFit="1" customWidth="1"/>
    <col min="3075" max="3075" width="5.140625" style="48" customWidth="1"/>
    <col min="3076" max="3076" width="4.8515625" style="48" customWidth="1"/>
    <col min="3077" max="3077" width="11.7109375" style="48" customWidth="1"/>
    <col min="3078" max="3078" width="5.7109375" style="48" customWidth="1"/>
    <col min="3079" max="3079" width="11.7109375" style="48" customWidth="1"/>
    <col min="3080" max="3080" width="5.7109375" style="48" customWidth="1"/>
    <col min="3081" max="3081" width="11.7109375" style="48" customWidth="1"/>
    <col min="3082" max="3082" width="5.7109375" style="48" customWidth="1"/>
    <col min="3083" max="3083" width="11.7109375" style="48" customWidth="1"/>
    <col min="3084" max="3084" width="5.7109375" style="48" customWidth="1"/>
    <col min="3085" max="3085" width="22.421875" style="48" bestFit="1" customWidth="1"/>
    <col min="3086" max="3327" width="8.8515625" style="48" customWidth="1"/>
    <col min="3328" max="3328" width="9.421875" style="48" customWidth="1"/>
    <col min="3329" max="3329" width="10.28125" style="48" bestFit="1" customWidth="1"/>
    <col min="3330" max="3330" width="13.421875" style="48" bestFit="1" customWidth="1"/>
    <col min="3331" max="3331" width="5.140625" style="48" customWidth="1"/>
    <col min="3332" max="3332" width="4.8515625" style="48" customWidth="1"/>
    <col min="3333" max="3333" width="11.7109375" style="48" customWidth="1"/>
    <col min="3334" max="3334" width="5.7109375" style="48" customWidth="1"/>
    <col min="3335" max="3335" width="11.7109375" style="48" customWidth="1"/>
    <col min="3336" max="3336" width="5.7109375" style="48" customWidth="1"/>
    <col min="3337" max="3337" width="11.7109375" style="48" customWidth="1"/>
    <col min="3338" max="3338" width="5.7109375" style="48" customWidth="1"/>
    <col min="3339" max="3339" width="11.7109375" style="48" customWidth="1"/>
    <col min="3340" max="3340" width="5.7109375" style="48" customWidth="1"/>
    <col min="3341" max="3341" width="22.421875" style="48" bestFit="1" customWidth="1"/>
    <col min="3342" max="3583" width="8.8515625" style="48" customWidth="1"/>
    <col min="3584" max="3584" width="9.421875" style="48" customWidth="1"/>
    <col min="3585" max="3585" width="10.28125" style="48" bestFit="1" customWidth="1"/>
    <col min="3586" max="3586" width="13.421875" style="48" bestFit="1" customWidth="1"/>
    <col min="3587" max="3587" width="5.140625" style="48" customWidth="1"/>
    <col min="3588" max="3588" width="4.8515625" style="48" customWidth="1"/>
    <col min="3589" max="3589" width="11.7109375" style="48" customWidth="1"/>
    <col min="3590" max="3590" width="5.7109375" style="48" customWidth="1"/>
    <col min="3591" max="3591" width="11.7109375" style="48" customWidth="1"/>
    <col min="3592" max="3592" width="5.7109375" style="48" customWidth="1"/>
    <col min="3593" max="3593" width="11.7109375" style="48" customWidth="1"/>
    <col min="3594" max="3594" width="5.7109375" style="48" customWidth="1"/>
    <col min="3595" max="3595" width="11.7109375" style="48" customWidth="1"/>
    <col min="3596" max="3596" width="5.7109375" style="48" customWidth="1"/>
    <col min="3597" max="3597" width="22.421875" style="48" bestFit="1" customWidth="1"/>
    <col min="3598" max="3839" width="8.8515625" style="48" customWidth="1"/>
    <col min="3840" max="3840" width="9.421875" style="48" customWidth="1"/>
    <col min="3841" max="3841" width="10.28125" style="48" bestFit="1" customWidth="1"/>
    <col min="3842" max="3842" width="13.421875" style="48" bestFit="1" customWidth="1"/>
    <col min="3843" max="3843" width="5.140625" style="48" customWidth="1"/>
    <col min="3844" max="3844" width="4.8515625" style="48" customWidth="1"/>
    <col min="3845" max="3845" width="11.7109375" style="48" customWidth="1"/>
    <col min="3846" max="3846" width="5.7109375" style="48" customWidth="1"/>
    <col min="3847" max="3847" width="11.7109375" style="48" customWidth="1"/>
    <col min="3848" max="3848" width="5.7109375" style="48" customWidth="1"/>
    <col min="3849" max="3849" width="11.7109375" style="48" customWidth="1"/>
    <col min="3850" max="3850" width="5.7109375" style="48" customWidth="1"/>
    <col min="3851" max="3851" width="11.7109375" style="48" customWidth="1"/>
    <col min="3852" max="3852" width="5.7109375" style="48" customWidth="1"/>
    <col min="3853" max="3853" width="22.421875" style="48" bestFit="1" customWidth="1"/>
    <col min="3854" max="4095" width="8.8515625" style="48" customWidth="1"/>
    <col min="4096" max="4096" width="9.421875" style="48" customWidth="1"/>
    <col min="4097" max="4097" width="10.28125" style="48" bestFit="1" customWidth="1"/>
    <col min="4098" max="4098" width="13.421875" style="48" bestFit="1" customWidth="1"/>
    <col min="4099" max="4099" width="5.140625" style="48" customWidth="1"/>
    <col min="4100" max="4100" width="4.8515625" style="48" customWidth="1"/>
    <col min="4101" max="4101" width="11.7109375" style="48" customWidth="1"/>
    <col min="4102" max="4102" width="5.7109375" style="48" customWidth="1"/>
    <col min="4103" max="4103" width="11.7109375" style="48" customWidth="1"/>
    <col min="4104" max="4104" width="5.7109375" style="48" customWidth="1"/>
    <col min="4105" max="4105" width="11.7109375" style="48" customWidth="1"/>
    <col min="4106" max="4106" width="5.7109375" style="48" customWidth="1"/>
    <col min="4107" max="4107" width="11.7109375" style="48" customWidth="1"/>
    <col min="4108" max="4108" width="5.7109375" style="48" customWidth="1"/>
    <col min="4109" max="4109" width="22.421875" style="48" bestFit="1" customWidth="1"/>
    <col min="4110" max="4351" width="8.8515625" style="48" customWidth="1"/>
    <col min="4352" max="4352" width="9.421875" style="48" customWidth="1"/>
    <col min="4353" max="4353" width="10.28125" style="48" bestFit="1" customWidth="1"/>
    <col min="4354" max="4354" width="13.421875" style="48" bestFit="1" customWidth="1"/>
    <col min="4355" max="4355" width="5.140625" style="48" customWidth="1"/>
    <col min="4356" max="4356" width="4.8515625" style="48" customWidth="1"/>
    <col min="4357" max="4357" width="11.7109375" style="48" customWidth="1"/>
    <col min="4358" max="4358" width="5.7109375" style="48" customWidth="1"/>
    <col min="4359" max="4359" width="11.7109375" style="48" customWidth="1"/>
    <col min="4360" max="4360" width="5.7109375" style="48" customWidth="1"/>
    <col min="4361" max="4361" width="11.7109375" style="48" customWidth="1"/>
    <col min="4362" max="4362" width="5.7109375" style="48" customWidth="1"/>
    <col min="4363" max="4363" width="11.7109375" style="48" customWidth="1"/>
    <col min="4364" max="4364" width="5.7109375" style="48" customWidth="1"/>
    <col min="4365" max="4365" width="22.421875" style="48" bestFit="1" customWidth="1"/>
    <col min="4366" max="4607" width="8.8515625" style="48" customWidth="1"/>
    <col min="4608" max="4608" width="9.421875" style="48" customWidth="1"/>
    <col min="4609" max="4609" width="10.28125" style="48" bestFit="1" customWidth="1"/>
    <col min="4610" max="4610" width="13.421875" style="48" bestFit="1" customWidth="1"/>
    <col min="4611" max="4611" width="5.140625" style="48" customWidth="1"/>
    <col min="4612" max="4612" width="4.8515625" style="48" customWidth="1"/>
    <col min="4613" max="4613" width="11.7109375" style="48" customWidth="1"/>
    <col min="4614" max="4614" width="5.7109375" style="48" customWidth="1"/>
    <col min="4615" max="4615" width="11.7109375" style="48" customWidth="1"/>
    <col min="4616" max="4616" width="5.7109375" style="48" customWidth="1"/>
    <col min="4617" max="4617" width="11.7109375" style="48" customWidth="1"/>
    <col min="4618" max="4618" width="5.7109375" style="48" customWidth="1"/>
    <col min="4619" max="4619" width="11.7109375" style="48" customWidth="1"/>
    <col min="4620" max="4620" width="5.7109375" style="48" customWidth="1"/>
    <col min="4621" max="4621" width="22.421875" style="48" bestFit="1" customWidth="1"/>
    <col min="4622" max="4863" width="8.8515625" style="48" customWidth="1"/>
    <col min="4864" max="4864" width="9.421875" style="48" customWidth="1"/>
    <col min="4865" max="4865" width="10.28125" style="48" bestFit="1" customWidth="1"/>
    <col min="4866" max="4866" width="13.421875" style="48" bestFit="1" customWidth="1"/>
    <col min="4867" max="4867" width="5.140625" style="48" customWidth="1"/>
    <col min="4868" max="4868" width="4.8515625" style="48" customWidth="1"/>
    <col min="4869" max="4869" width="11.7109375" style="48" customWidth="1"/>
    <col min="4870" max="4870" width="5.7109375" style="48" customWidth="1"/>
    <col min="4871" max="4871" width="11.7109375" style="48" customWidth="1"/>
    <col min="4872" max="4872" width="5.7109375" style="48" customWidth="1"/>
    <col min="4873" max="4873" width="11.7109375" style="48" customWidth="1"/>
    <col min="4874" max="4874" width="5.7109375" style="48" customWidth="1"/>
    <col min="4875" max="4875" width="11.7109375" style="48" customWidth="1"/>
    <col min="4876" max="4876" width="5.7109375" style="48" customWidth="1"/>
    <col min="4877" max="4877" width="22.421875" style="48" bestFit="1" customWidth="1"/>
    <col min="4878" max="5119" width="8.8515625" style="48" customWidth="1"/>
    <col min="5120" max="5120" width="9.421875" style="48" customWidth="1"/>
    <col min="5121" max="5121" width="10.28125" style="48" bestFit="1" customWidth="1"/>
    <col min="5122" max="5122" width="13.421875" style="48" bestFit="1" customWidth="1"/>
    <col min="5123" max="5123" width="5.140625" style="48" customWidth="1"/>
    <col min="5124" max="5124" width="4.8515625" style="48" customWidth="1"/>
    <col min="5125" max="5125" width="11.7109375" style="48" customWidth="1"/>
    <col min="5126" max="5126" width="5.7109375" style="48" customWidth="1"/>
    <col min="5127" max="5127" width="11.7109375" style="48" customWidth="1"/>
    <col min="5128" max="5128" width="5.7109375" style="48" customWidth="1"/>
    <col min="5129" max="5129" width="11.7109375" style="48" customWidth="1"/>
    <col min="5130" max="5130" width="5.7109375" style="48" customWidth="1"/>
    <col min="5131" max="5131" width="11.7109375" style="48" customWidth="1"/>
    <col min="5132" max="5132" width="5.7109375" style="48" customWidth="1"/>
    <col min="5133" max="5133" width="22.421875" style="48" bestFit="1" customWidth="1"/>
    <col min="5134" max="5375" width="8.8515625" style="48" customWidth="1"/>
    <col min="5376" max="5376" width="9.421875" style="48" customWidth="1"/>
    <col min="5377" max="5377" width="10.28125" style="48" bestFit="1" customWidth="1"/>
    <col min="5378" max="5378" width="13.421875" style="48" bestFit="1" customWidth="1"/>
    <col min="5379" max="5379" width="5.140625" style="48" customWidth="1"/>
    <col min="5380" max="5380" width="4.8515625" style="48" customWidth="1"/>
    <col min="5381" max="5381" width="11.7109375" style="48" customWidth="1"/>
    <col min="5382" max="5382" width="5.7109375" style="48" customWidth="1"/>
    <col min="5383" max="5383" width="11.7109375" style="48" customWidth="1"/>
    <col min="5384" max="5384" width="5.7109375" style="48" customWidth="1"/>
    <col min="5385" max="5385" width="11.7109375" style="48" customWidth="1"/>
    <col min="5386" max="5386" width="5.7109375" style="48" customWidth="1"/>
    <col min="5387" max="5387" width="11.7109375" style="48" customWidth="1"/>
    <col min="5388" max="5388" width="5.7109375" style="48" customWidth="1"/>
    <col min="5389" max="5389" width="22.421875" style="48" bestFit="1" customWidth="1"/>
    <col min="5390" max="5631" width="8.8515625" style="48" customWidth="1"/>
    <col min="5632" max="5632" width="9.421875" style="48" customWidth="1"/>
    <col min="5633" max="5633" width="10.28125" style="48" bestFit="1" customWidth="1"/>
    <col min="5634" max="5634" width="13.421875" style="48" bestFit="1" customWidth="1"/>
    <col min="5635" max="5635" width="5.140625" style="48" customWidth="1"/>
    <col min="5636" max="5636" width="4.8515625" style="48" customWidth="1"/>
    <col min="5637" max="5637" width="11.7109375" style="48" customWidth="1"/>
    <col min="5638" max="5638" width="5.7109375" style="48" customWidth="1"/>
    <col min="5639" max="5639" width="11.7109375" style="48" customWidth="1"/>
    <col min="5640" max="5640" width="5.7109375" style="48" customWidth="1"/>
    <col min="5641" max="5641" width="11.7109375" style="48" customWidth="1"/>
    <col min="5642" max="5642" width="5.7109375" style="48" customWidth="1"/>
    <col min="5643" max="5643" width="11.7109375" style="48" customWidth="1"/>
    <col min="5644" max="5644" width="5.7109375" style="48" customWidth="1"/>
    <col min="5645" max="5645" width="22.421875" style="48" bestFit="1" customWidth="1"/>
    <col min="5646" max="5887" width="8.8515625" style="48" customWidth="1"/>
    <col min="5888" max="5888" width="9.421875" style="48" customWidth="1"/>
    <col min="5889" max="5889" width="10.28125" style="48" bestFit="1" customWidth="1"/>
    <col min="5890" max="5890" width="13.421875" style="48" bestFit="1" customWidth="1"/>
    <col min="5891" max="5891" width="5.140625" style="48" customWidth="1"/>
    <col min="5892" max="5892" width="4.8515625" style="48" customWidth="1"/>
    <col min="5893" max="5893" width="11.7109375" style="48" customWidth="1"/>
    <col min="5894" max="5894" width="5.7109375" style="48" customWidth="1"/>
    <col min="5895" max="5895" width="11.7109375" style="48" customWidth="1"/>
    <col min="5896" max="5896" width="5.7109375" style="48" customWidth="1"/>
    <col min="5897" max="5897" width="11.7109375" style="48" customWidth="1"/>
    <col min="5898" max="5898" width="5.7109375" style="48" customWidth="1"/>
    <col min="5899" max="5899" width="11.7109375" style="48" customWidth="1"/>
    <col min="5900" max="5900" width="5.7109375" style="48" customWidth="1"/>
    <col min="5901" max="5901" width="22.421875" style="48" bestFit="1" customWidth="1"/>
    <col min="5902" max="6143" width="8.8515625" style="48" customWidth="1"/>
    <col min="6144" max="6144" width="9.421875" style="48" customWidth="1"/>
    <col min="6145" max="6145" width="10.28125" style="48" bestFit="1" customWidth="1"/>
    <col min="6146" max="6146" width="13.421875" style="48" bestFit="1" customWidth="1"/>
    <col min="6147" max="6147" width="5.140625" style="48" customWidth="1"/>
    <col min="6148" max="6148" width="4.8515625" style="48" customWidth="1"/>
    <col min="6149" max="6149" width="11.7109375" style="48" customWidth="1"/>
    <col min="6150" max="6150" width="5.7109375" style="48" customWidth="1"/>
    <col min="6151" max="6151" width="11.7109375" style="48" customWidth="1"/>
    <col min="6152" max="6152" width="5.7109375" style="48" customWidth="1"/>
    <col min="6153" max="6153" width="11.7109375" style="48" customWidth="1"/>
    <col min="6154" max="6154" width="5.7109375" style="48" customWidth="1"/>
    <col min="6155" max="6155" width="11.7109375" style="48" customWidth="1"/>
    <col min="6156" max="6156" width="5.7109375" style="48" customWidth="1"/>
    <col min="6157" max="6157" width="22.421875" style="48" bestFit="1" customWidth="1"/>
    <col min="6158" max="6399" width="8.8515625" style="48" customWidth="1"/>
    <col min="6400" max="6400" width="9.421875" style="48" customWidth="1"/>
    <col min="6401" max="6401" width="10.28125" style="48" bestFit="1" customWidth="1"/>
    <col min="6402" max="6402" width="13.421875" style="48" bestFit="1" customWidth="1"/>
    <col min="6403" max="6403" width="5.140625" style="48" customWidth="1"/>
    <col min="6404" max="6404" width="4.8515625" style="48" customWidth="1"/>
    <col min="6405" max="6405" width="11.7109375" style="48" customWidth="1"/>
    <col min="6406" max="6406" width="5.7109375" style="48" customWidth="1"/>
    <col min="6407" max="6407" width="11.7109375" style="48" customWidth="1"/>
    <col min="6408" max="6408" width="5.7109375" style="48" customWidth="1"/>
    <col min="6409" max="6409" width="11.7109375" style="48" customWidth="1"/>
    <col min="6410" max="6410" width="5.7109375" style="48" customWidth="1"/>
    <col min="6411" max="6411" width="11.7109375" style="48" customWidth="1"/>
    <col min="6412" max="6412" width="5.7109375" style="48" customWidth="1"/>
    <col min="6413" max="6413" width="22.421875" style="48" bestFit="1" customWidth="1"/>
    <col min="6414" max="6655" width="8.8515625" style="48" customWidth="1"/>
    <col min="6656" max="6656" width="9.421875" style="48" customWidth="1"/>
    <col min="6657" max="6657" width="10.28125" style="48" bestFit="1" customWidth="1"/>
    <col min="6658" max="6658" width="13.421875" style="48" bestFit="1" customWidth="1"/>
    <col min="6659" max="6659" width="5.140625" style="48" customWidth="1"/>
    <col min="6660" max="6660" width="4.8515625" style="48" customWidth="1"/>
    <col min="6661" max="6661" width="11.7109375" style="48" customWidth="1"/>
    <col min="6662" max="6662" width="5.7109375" style="48" customWidth="1"/>
    <col min="6663" max="6663" width="11.7109375" style="48" customWidth="1"/>
    <col min="6664" max="6664" width="5.7109375" style="48" customWidth="1"/>
    <col min="6665" max="6665" width="11.7109375" style="48" customWidth="1"/>
    <col min="6666" max="6666" width="5.7109375" style="48" customWidth="1"/>
    <col min="6667" max="6667" width="11.7109375" style="48" customWidth="1"/>
    <col min="6668" max="6668" width="5.7109375" style="48" customWidth="1"/>
    <col min="6669" max="6669" width="22.421875" style="48" bestFit="1" customWidth="1"/>
    <col min="6670" max="6911" width="8.8515625" style="48" customWidth="1"/>
    <col min="6912" max="6912" width="9.421875" style="48" customWidth="1"/>
    <col min="6913" max="6913" width="10.28125" style="48" bestFit="1" customWidth="1"/>
    <col min="6914" max="6914" width="13.421875" style="48" bestFit="1" customWidth="1"/>
    <col min="6915" max="6915" width="5.140625" style="48" customWidth="1"/>
    <col min="6916" max="6916" width="4.8515625" style="48" customWidth="1"/>
    <col min="6917" max="6917" width="11.7109375" style="48" customWidth="1"/>
    <col min="6918" max="6918" width="5.7109375" style="48" customWidth="1"/>
    <col min="6919" max="6919" width="11.7109375" style="48" customWidth="1"/>
    <col min="6920" max="6920" width="5.7109375" style="48" customWidth="1"/>
    <col min="6921" max="6921" width="11.7109375" style="48" customWidth="1"/>
    <col min="6922" max="6922" width="5.7109375" style="48" customWidth="1"/>
    <col min="6923" max="6923" width="11.7109375" style="48" customWidth="1"/>
    <col min="6924" max="6924" width="5.7109375" style="48" customWidth="1"/>
    <col min="6925" max="6925" width="22.421875" style="48" bestFit="1" customWidth="1"/>
    <col min="6926" max="7167" width="8.8515625" style="48" customWidth="1"/>
    <col min="7168" max="7168" width="9.421875" style="48" customWidth="1"/>
    <col min="7169" max="7169" width="10.28125" style="48" bestFit="1" customWidth="1"/>
    <col min="7170" max="7170" width="13.421875" style="48" bestFit="1" customWidth="1"/>
    <col min="7171" max="7171" width="5.140625" style="48" customWidth="1"/>
    <col min="7172" max="7172" width="4.8515625" style="48" customWidth="1"/>
    <col min="7173" max="7173" width="11.7109375" style="48" customWidth="1"/>
    <col min="7174" max="7174" width="5.7109375" style="48" customWidth="1"/>
    <col min="7175" max="7175" width="11.7109375" style="48" customWidth="1"/>
    <col min="7176" max="7176" width="5.7109375" style="48" customWidth="1"/>
    <col min="7177" max="7177" width="11.7109375" style="48" customWidth="1"/>
    <col min="7178" max="7178" width="5.7109375" style="48" customWidth="1"/>
    <col min="7179" max="7179" width="11.7109375" style="48" customWidth="1"/>
    <col min="7180" max="7180" width="5.7109375" style="48" customWidth="1"/>
    <col min="7181" max="7181" width="22.421875" style="48" bestFit="1" customWidth="1"/>
    <col min="7182" max="7423" width="8.8515625" style="48" customWidth="1"/>
    <col min="7424" max="7424" width="9.421875" style="48" customWidth="1"/>
    <col min="7425" max="7425" width="10.28125" style="48" bestFit="1" customWidth="1"/>
    <col min="7426" max="7426" width="13.421875" style="48" bestFit="1" customWidth="1"/>
    <col min="7427" max="7427" width="5.140625" style="48" customWidth="1"/>
    <col min="7428" max="7428" width="4.8515625" style="48" customWidth="1"/>
    <col min="7429" max="7429" width="11.7109375" style="48" customWidth="1"/>
    <col min="7430" max="7430" width="5.7109375" style="48" customWidth="1"/>
    <col min="7431" max="7431" width="11.7109375" style="48" customWidth="1"/>
    <col min="7432" max="7432" width="5.7109375" style="48" customWidth="1"/>
    <col min="7433" max="7433" width="11.7109375" style="48" customWidth="1"/>
    <col min="7434" max="7434" width="5.7109375" style="48" customWidth="1"/>
    <col min="7435" max="7435" width="11.7109375" style="48" customWidth="1"/>
    <col min="7436" max="7436" width="5.7109375" style="48" customWidth="1"/>
    <col min="7437" max="7437" width="22.421875" style="48" bestFit="1" customWidth="1"/>
    <col min="7438" max="7679" width="8.8515625" style="48" customWidth="1"/>
    <col min="7680" max="7680" width="9.421875" style="48" customWidth="1"/>
    <col min="7681" max="7681" width="10.28125" style="48" bestFit="1" customWidth="1"/>
    <col min="7682" max="7682" width="13.421875" style="48" bestFit="1" customWidth="1"/>
    <col min="7683" max="7683" width="5.140625" style="48" customWidth="1"/>
    <col min="7684" max="7684" width="4.8515625" style="48" customWidth="1"/>
    <col min="7685" max="7685" width="11.7109375" style="48" customWidth="1"/>
    <col min="7686" max="7686" width="5.7109375" style="48" customWidth="1"/>
    <col min="7687" max="7687" width="11.7109375" style="48" customWidth="1"/>
    <col min="7688" max="7688" width="5.7109375" style="48" customWidth="1"/>
    <col min="7689" max="7689" width="11.7109375" style="48" customWidth="1"/>
    <col min="7690" max="7690" width="5.7109375" style="48" customWidth="1"/>
    <col min="7691" max="7691" width="11.7109375" style="48" customWidth="1"/>
    <col min="7692" max="7692" width="5.7109375" style="48" customWidth="1"/>
    <col min="7693" max="7693" width="22.421875" style="48" bestFit="1" customWidth="1"/>
    <col min="7694" max="7935" width="8.8515625" style="48" customWidth="1"/>
    <col min="7936" max="7936" width="9.421875" style="48" customWidth="1"/>
    <col min="7937" max="7937" width="10.28125" style="48" bestFit="1" customWidth="1"/>
    <col min="7938" max="7938" width="13.421875" style="48" bestFit="1" customWidth="1"/>
    <col min="7939" max="7939" width="5.140625" style="48" customWidth="1"/>
    <col min="7940" max="7940" width="4.8515625" style="48" customWidth="1"/>
    <col min="7941" max="7941" width="11.7109375" style="48" customWidth="1"/>
    <col min="7942" max="7942" width="5.7109375" style="48" customWidth="1"/>
    <col min="7943" max="7943" width="11.7109375" style="48" customWidth="1"/>
    <col min="7944" max="7944" width="5.7109375" style="48" customWidth="1"/>
    <col min="7945" max="7945" width="11.7109375" style="48" customWidth="1"/>
    <col min="7946" max="7946" width="5.7109375" style="48" customWidth="1"/>
    <col min="7947" max="7947" width="11.7109375" style="48" customWidth="1"/>
    <col min="7948" max="7948" width="5.7109375" style="48" customWidth="1"/>
    <col min="7949" max="7949" width="22.421875" style="48" bestFit="1" customWidth="1"/>
    <col min="7950" max="8191" width="8.8515625" style="48" customWidth="1"/>
    <col min="8192" max="8192" width="9.421875" style="48" customWidth="1"/>
    <col min="8193" max="8193" width="10.28125" style="48" bestFit="1" customWidth="1"/>
    <col min="8194" max="8194" width="13.421875" style="48" bestFit="1" customWidth="1"/>
    <col min="8195" max="8195" width="5.140625" style="48" customWidth="1"/>
    <col min="8196" max="8196" width="4.8515625" style="48" customWidth="1"/>
    <col min="8197" max="8197" width="11.7109375" style="48" customWidth="1"/>
    <col min="8198" max="8198" width="5.7109375" style="48" customWidth="1"/>
    <col min="8199" max="8199" width="11.7109375" style="48" customWidth="1"/>
    <col min="8200" max="8200" width="5.7109375" style="48" customWidth="1"/>
    <col min="8201" max="8201" width="11.7109375" style="48" customWidth="1"/>
    <col min="8202" max="8202" width="5.7109375" style="48" customWidth="1"/>
    <col min="8203" max="8203" width="11.7109375" style="48" customWidth="1"/>
    <col min="8204" max="8204" width="5.7109375" style="48" customWidth="1"/>
    <col min="8205" max="8205" width="22.421875" style="48" bestFit="1" customWidth="1"/>
    <col min="8206" max="8447" width="8.8515625" style="48" customWidth="1"/>
    <col min="8448" max="8448" width="9.421875" style="48" customWidth="1"/>
    <col min="8449" max="8449" width="10.28125" style="48" bestFit="1" customWidth="1"/>
    <col min="8450" max="8450" width="13.421875" style="48" bestFit="1" customWidth="1"/>
    <col min="8451" max="8451" width="5.140625" style="48" customWidth="1"/>
    <col min="8452" max="8452" width="4.8515625" style="48" customWidth="1"/>
    <col min="8453" max="8453" width="11.7109375" style="48" customWidth="1"/>
    <col min="8454" max="8454" width="5.7109375" style="48" customWidth="1"/>
    <col min="8455" max="8455" width="11.7109375" style="48" customWidth="1"/>
    <col min="8456" max="8456" width="5.7109375" style="48" customWidth="1"/>
    <col min="8457" max="8457" width="11.7109375" style="48" customWidth="1"/>
    <col min="8458" max="8458" width="5.7109375" style="48" customWidth="1"/>
    <col min="8459" max="8459" width="11.7109375" style="48" customWidth="1"/>
    <col min="8460" max="8460" width="5.7109375" style="48" customWidth="1"/>
    <col min="8461" max="8461" width="22.421875" style="48" bestFit="1" customWidth="1"/>
    <col min="8462" max="8703" width="8.8515625" style="48" customWidth="1"/>
    <col min="8704" max="8704" width="9.421875" style="48" customWidth="1"/>
    <col min="8705" max="8705" width="10.28125" style="48" bestFit="1" customWidth="1"/>
    <col min="8706" max="8706" width="13.421875" style="48" bestFit="1" customWidth="1"/>
    <col min="8707" max="8707" width="5.140625" style="48" customWidth="1"/>
    <col min="8708" max="8708" width="4.8515625" style="48" customWidth="1"/>
    <col min="8709" max="8709" width="11.7109375" style="48" customWidth="1"/>
    <col min="8710" max="8710" width="5.7109375" style="48" customWidth="1"/>
    <col min="8711" max="8711" width="11.7109375" style="48" customWidth="1"/>
    <col min="8712" max="8712" width="5.7109375" style="48" customWidth="1"/>
    <col min="8713" max="8713" width="11.7109375" style="48" customWidth="1"/>
    <col min="8714" max="8714" width="5.7109375" style="48" customWidth="1"/>
    <col min="8715" max="8715" width="11.7109375" style="48" customWidth="1"/>
    <col min="8716" max="8716" width="5.7109375" style="48" customWidth="1"/>
    <col min="8717" max="8717" width="22.421875" style="48" bestFit="1" customWidth="1"/>
    <col min="8718" max="8959" width="8.8515625" style="48" customWidth="1"/>
    <col min="8960" max="8960" width="9.421875" style="48" customWidth="1"/>
    <col min="8961" max="8961" width="10.28125" style="48" bestFit="1" customWidth="1"/>
    <col min="8962" max="8962" width="13.421875" style="48" bestFit="1" customWidth="1"/>
    <col min="8963" max="8963" width="5.140625" style="48" customWidth="1"/>
    <col min="8964" max="8964" width="4.8515625" style="48" customWidth="1"/>
    <col min="8965" max="8965" width="11.7109375" style="48" customWidth="1"/>
    <col min="8966" max="8966" width="5.7109375" style="48" customWidth="1"/>
    <col min="8967" max="8967" width="11.7109375" style="48" customWidth="1"/>
    <col min="8968" max="8968" width="5.7109375" style="48" customWidth="1"/>
    <col min="8969" max="8969" width="11.7109375" style="48" customWidth="1"/>
    <col min="8970" max="8970" width="5.7109375" style="48" customWidth="1"/>
    <col min="8971" max="8971" width="11.7109375" style="48" customWidth="1"/>
    <col min="8972" max="8972" width="5.7109375" style="48" customWidth="1"/>
    <col min="8973" max="8973" width="22.421875" style="48" bestFit="1" customWidth="1"/>
    <col min="8974" max="9215" width="8.8515625" style="48" customWidth="1"/>
    <col min="9216" max="9216" width="9.421875" style="48" customWidth="1"/>
    <col min="9217" max="9217" width="10.28125" style="48" bestFit="1" customWidth="1"/>
    <col min="9218" max="9218" width="13.421875" style="48" bestFit="1" customWidth="1"/>
    <col min="9219" max="9219" width="5.140625" style="48" customWidth="1"/>
    <col min="9220" max="9220" width="4.8515625" style="48" customWidth="1"/>
    <col min="9221" max="9221" width="11.7109375" style="48" customWidth="1"/>
    <col min="9222" max="9222" width="5.7109375" style="48" customWidth="1"/>
    <col min="9223" max="9223" width="11.7109375" style="48" customWidth="1"/>
    <col min="9224" max="9224" width="5.7109375" style="48" customWidth="1"/>
    <col min="9225" max="9225" width="11.7109375" style="48" customWidth="1"/>
    <col min="9226" max="9226" width="5.7109375" style="48" customWidth="1"/>
    <col min="9227" max="9227" width="11.7109375" style="48" customWidth="1"/>
    <col min="9228" max="9228" width="5.7109375" style="48" customWidth="1"/>
    <col min="9229" max="9229" width="22.421875" style="48" bestFit="1" customWidth="1"/>
    <col min="9230" max="9471" width="8.8515625" style="48" customWidth="1"/>
    <col min="9472" max="9472" width="9.421875" style="48" customWidth="1"/>
    <col min="9473" max="9473" width="10.28125" style="48" bestFit="1" customWidth="1"/>
    <col min="9474" max="9474" width="13.421875" style="48" bestFit="1" customWidth="1"/>
    <col min="9475" max="9475" width="5.140625" style="48" customWidth="1"/>
    <col min="9476" max="9476" width="4.8515625" style="48" customWidth="1"/>
    <col min="9477" max="9477" width="11.7109375" style="48" customWidth="1"/>
    <col min="9478" max="9478" width="5.7109375" style="48" customWidth="1"/>
    <col min="9479" max="9479" width="11.7109375" style="48" customWidth="1"/>
    <col min="9480" max="9480" width="5.7109375" style="48" customWidth="1"/>
    <col min="9481" max="9481" width="11.7109375" style="48" customWidth="1"/>
    <col min="9482" max="9482" width="5.7109375" style="48" customWidth="1"/>
    <col min="9483" max="9483" width="11.7109375" style="48" customWidth="1"/>
    <col min="9484" max="9484" width="5.7109375" style="48" customWidth="1"/>
    <col min="9485" max="9485" width="22.421875" style="48" bestFit="1" customWidth="1"/>
    <col min="9486" max="9727" width="8.8515625" style="48" customWidth="1"/>
    <col min="9728" max="9728" width="9.421875" style="48" customWidth="1"/>
    <col min="9729" max="9729" width="10.28125" style="48" bestFit="1" customWidth="1"/>
    <col min="9730" max="9730" width="13.421875" style="48" bestFit="1" customWidth="1"/>
    <col min="9731" max="9731" width="5.140625" style="48" customWidth="1"/>
    <col min="9732" max="9732" width="4.8515625" style="48" customWidth="1"/>
    <col min="9733" max="9733" width="11.7109375" style="48" customWidth="1"/>
    <col min="9734" max="9734" width="5.7109375" style="48" customWidth="1"/>
    <col min="9735" max="9735" width="11.7109375" style="48" customWidth="1"/>
    <col min="9736" max="9736" width="5.7109375" style="48" customWidth="1"/>
    <col min="9737" max="9737" width="11.7109375" style="48" customWidth="1"/>
    <col min="9738" max="9738" width="5.7109375" style="48" customWidth="1"/>
    <col min="9739" max="9739" width="11.7109375" style="48" customWidth="1"/>
    <col min="9740" max="9740" width="5.7109375" style="48" customWidth="1"/>
    <col min="9741" max="9741" width="22.421875" style="48" bestFit="1" customWidth="1"/>
    <col min="9742" max="9983" width="8.8515625" style="48" customWidth="1"/>
    <col min="9984" max="9984" width="9.421875" style="48" customWidth="1"/>
    <col min="9985" max="9985" width="10.28125" style="48" bestFit="1" customWidth="1"/>
    <col min="9986" max="9986" width="13.421875" style="48" bestFit="1" customWidth="1"/>
    <col min="9987" max="9987" width="5.140625" style="48" customWidth="1"/>
    <col min="9988" max="9988" width="4.8515625" style="48" customWidth="1"/>
    <col min="9989" max="9989" width="11.7109375" style="48" customWidth="1"/>
    <col min="9990" max="9990" width="5.7109375" style="48" customWidth="1"/>
    <col min="9991" max="9991" width="11.7109375" style="48" customWidth="1"/>
    <col min="9992" max="9992" width="5.7109375" style="48" customWidth="1"/>
    <col min="9993" max="9993" width="11.7109375" style="48" customWidth="1"/>
    <col min="9994" max="9994" width="5.7109375" style="48" customWidth="1"/>
    <col min="9995" max="9995" width="11.7109375" style="48" customWidth="1"/>
    <col min="9996" max="9996" width="5.7109375" style="48" customWidth="1"/>
    <col min="9997" max="9997" width="22.421875" style="48" bestFit="1" customWidth="1"/>
    <col min="9998" max="10239" width="8.8515625" style="48" customWidth="1"/>
    <col min="10240" max="10240" width="9.421875" style="48" customWidth="1"/>
    <col min="10241" max="10241" width="10.28125" style="48" bestFit="1" customWidth="1"/>
    <col min="10242" max="10242" width="13.421875" style="48" bestFit="1" customWidth="1"/>
    <col min="10243" max="10243" width="5.140625" style="48" customWidth="1"/>
    <col min="10244" max="10244" width="4.8515625" style="48" customWidth="1"/>
    <col min="10245" max="10245" width="11.7109375" style="48" customWidth="1"/>
    <col min="10246" max="10246" width="5.7109375" style="48" customWidth="1"/>
    <col min="10247" max="10247" width="11.7109375" style="48" customWidth="1"/>
    <col min="10248" max="10248" width="5.7109375" style="48" customWidth="1"/>
    <col min="10249" max="10249" width="11.7109375" style="48" customWidth="1"/>
    <col min="10250" max="10250" width="5.7109375" style="48" customWidth="1"/>
    <col min="10251" max="10251" width="11.7109375" style="48" customWidth="1"/>
    <col min="10252" max="10252" width="5.7109375" style="48" customWidth="1"/>
    <col min="10253" max="10253" width="22.421875" style="48" bestFit="1" customWidth="1"/>
    <col min="10254" max="10495" width="8.8515625" style="48" customWidth="1"/>
    <col min="10496" max="10496" width="9.421875" style="48" customWidth="1"/>
    <col min="10497" max="10497" width="10.28125" style="48" bestFit="1" customWidth="1"/>
    <col min="10498" max="10498" width="13.421875" style="48" bestFit="1" customWidth="1"/>
    <col min="10499" max="10499" width="5.140625" style="48" customWidth="1"/>
    <col min="10500" max="10500" width="4.8515625" style="48" customWidth="1"/>
    <col min="10501" max="10501" width="11.7109375" style="48" customWidth="1"/>
    <col min="10502" max="10502" width="5.7109375" style="48" customWidth="1"/>
    <col min="10503" max="10503" width="11.7109375" style="48" customWidth="1"/>
    <col min="10504" max="10504" width="5.7109375" style="48" customWidth="1"/>
    <col min="10505" max="10505" width="11.7109375" style="48" customWidth="1"/>
    <col min="10506" max="10506" width="5.7109375" style="48" customWidth="1"/>
    <col min="10507" max="10507" width="11.7109375" style="48" customWidth="1"/>
    <col min="10508" max="10508" width="5.7109375" style="48" customWidth="1"/>
    <col min="10509" max="10509" width="22.421875" style="48" bestFit="1" customWidth="1"/>
    <col min="10510" max="10751" width="8.8515625" style="48" customWidth="1"/>
    <col min="10752" max="10752" width="9.421875" style="48" customWidth="1"/>
    <col min="10753" max="10753" width="10.28125" style="48" bestFit="1" customWidth="1"/>
    <col min="10754" max="10754" width="13.421875" style="48" bestFit="1" customWidth="1"/>
    <col min="10755" max="10755" width="5.140625" style="48" customWidth="1"/>
    <col min="10756" max="10756" width="4.8515625" style="48" customWidth="1"/>
    <col min="10757" max="10757" width="11.7109375" style="48" customWidth="1"/>
    <col min="10758" max="10758" width="5.7109375" style="48" customWidth="1"/>
    <col min="10759" max="10759" width="11.7109375" style="48" customWidth="1"/>
    <col min="10760" max="10760" width="5.7109375" style="48" customWidth="1"/>
    <col min="10761" max="10761" width="11.7109375" style="48" customWidth="1"/>
    <col min="10762" max="10762" width="5.7109375" style="48" customWidth="1"/>
    <col min="10763" max="10763" width="11.7109375" style="48" customWidth="1"/>
    <col min="10764" max="10764" width="5.7109375" style="48" customWidth="1"/>
    <col min="10765" max="10765" width="22.421875" style="48" bestFit="1" customWidth="1"/>
    <col min="10766" max="11007" width="8.8515625" style="48" customWidth="1"/>
    <col min="11008" max="11008" width="9.421875" style="48" customWidth="1"/>
    <col min="11009" max="11009" width="10.28125" style="48" bestFit="1" customWidth="1"/>
    <col min="11010" max="11010" width="13.421875" style="48" bestFit="1" customWidth="1"/>
    <col min="11011" max="11011" width="5.140625" style="48" customWidth="1"/>
    <col min="11012" max="11012" width="4.8515625" style="48" customWidth="1"/>
    <col min="11013" max="11013" width="11.7109375" style="48" customWidth="1"/>
    <col min="11014" max="11014" width="5.7109375" style="48" customWidth="1"/>
    <col min="11015" max="11015" width="11.7109375" style="48" customWidth="1"/>
    <col min="11016" max="11016" width="5.7109375" style="48" customWidth="1"/>
    <col min="11017" max="11017" width="11.7109375" style="48" customWidth="1"/>
    <col min="11018" max="11018" width="5.7109375" style="48" customWidth="1"/>
    <col min="11019" max="11019" width="11.7109375" style="48" customWidth="1"/>
    <col min="11020" max="11020" width="5.7109375" style="48" customWidth="1"/>
    <col min="11021" max="11021" width="22.421875" style="48" bestFit="1" customWidth="1"/>
    <col min="11022" max="11263" width="8.8515625" style="48" customWidth="1"/>
    <col min="11264" max="11264" width="9.421875" style="48" customWidth="1"/>
    <col min="11265" max="11265" width="10.28125" style="48" bestFit="1" customWidth="1"/>
    <col min="11266" max="11266" width="13.421875" style="48" bestFit="1" customWidth="1"/>
    <col min="11267" max="11267" width="5.140625" style="48" customWidth="1"/>
    <col min="11268" max="11268" width="4.8515625" style="48" customWidth="1"/>
    <col min="11269" max="11269" width="11.7109375" style="48" customWidth="1"/>
    <col min="11270" max="11270" width="5.7109375" style="48" customWidth="1"/>
    <col min="11271" max="11271" width="11.7109375" style="48" customWidth="1"/>
    <col min="11272" max="11272" width="5.7109375" style="48" customWidth="1"/>
    <col min="11273" max="11273" width="11.7109375" style="48" customWidth="1"/>
    <col min="11274" max="11274" width="5.7109375" style="48" customWidth="1"/>
    <col min="11275" max="11275" width="11.7109375" style="48" customWidth="1"/>
    <col min="11276" max="11276" width="5.7109375" style="48" customWidth="1"/>
    <col min="11277" max="11277" width="22.421875" style="48" bestFit="1" customWidth="1"/>
    <col min="11278" max="11519" width="8.8515625" style="48" customWidth="1"/>
    <col min="11520" max="11520" width="9.421875" style="48" customWidth="1"/>
    <col min="11521" max="11521" width="10.28125" style="48" bestFit="1" customWidth="1"/>
    <col min="11522" max="11522" width="13.421875" style="48" bestFit="1" customWidth="1"/>
    <col min="11523" max="11523" width="5.140625" style="48" customWidth="1"/>
    <col min="11524" max="11524" width="4.8515625" style="48" customWidth="1"/>
    <col min="11525" max="11525" width="11.7109375" style="48" customWidth="1"/>
    <col min="11526" max="11526" width="5.7109375" style="48" customWidth="1"/>
    <col min="11527" max="11527" width="11.7109375" style="48" customWidth="1"/>
    <col min="11528" max="11528" width="5.7109375" style="48" customWidth="1"/>
    <col min="11529" max="11529" width="11.7109375" style="48" customWidth="1"/>
    <col min="11530" max="11530" width="5.7109375" style="48" customWidth="1"/>
    <col min="11531" max="11531" width="11.7109375" style="48" customWidth="1"/>
    <col min="11532" max="11532" width="5.7109375" style="48" customWidth="1"/>
    <col min="11533" max="11533" width="22.421875" style="48" bestFit="1" customWidth="1"/>
    <col min="11534" max="11775" width="8.8515625" style="48" customWidth="1"/>
    <col min="11776" max="11776" width="9.421875" style="48" customWidth="1"/>
    <col min="11777" max="11777" width="10.28125" style="48" bestFit="1" customWidth="1"/>
    <col min="11778" max="11778" width="13.421875" style="48" bestFit="1" customWidth="1"/>
    <col min="11779" max="11779" width="5.140625" style="48" customWidth="1"/>
    <col min="11780" max="11780" width="4.8515625" style="48" customWidth="1"/>
    <col min="11781" max="11781" width="11.7109375" style="48" customWidth="1"/>
    <col min="11782" max="11782" width="5.7109375" style="48" customWidth="1"/>
    <col min="11783" max="11783" width="11.7109375" style="48" customWidth="1"/>
    <col min="11784" max="11784" width="5.7109375" style="48" customWidth="1"/>
    <col min="11785" max="11785" width="11.7109375" style="48" customWidth="1"/>
    <col min="11786" max="11786" width="5.7109375" style="48" customWidth="1"/>
    <col min="11787" max="11787" width="11.7109375" style="48" customWidth="1"/>
    <col min="11788" max="11788" width="5.7109375" style="48" customWidth="1"/>
    <col min="11789" max="11789" width="22.421875" style="48" bestFit="1" customWidth="1"/>
    <col min="11790" max="12031" width="8.8515625" style="48" customWidth="1"/>
    <col min="12032" max="12032" width="9.421875" style="48" customWidth="1"/>
    <col min="12033" max="12033" width="10.28125" style="48" bestFit="1" customWidth="1"/>
    <col min="12034" max="12034" width="13.421875" style="48" bestFit="1" customWidth="1"/>
    <col min="12035" max="12035" width="5.140625" style="48" customWidth="1"/>
    <col min="12036" max="12036" width="4.8515625" style="48" customWidth="1"/>
    <col min="12037" max="12037" width="11.7109375" style="48" customWidth="1"/>
    <col min="12038" max="12038" width="5.7109375" style="48" customWidth="1"/>
    <col min="12039" max="12039" width="11.7109375" style="48" customWidth="1"/>
    <col min="12040" max="12040" width="5.7109375" style="48" customWidth="1"/>
    <col min="12041" max="12041" width="11.7109375" style="48" customWidth="1"/>
    <col min="12042" max="12042" width="5.7109375" style="48" customWidth="1"/>
    <col min="12043" max="12043" width="11.7109375" style="48" customWidth="1"/>
    <col min="12044" max="12044" width="5.7109375" style="48" customWidth="1"/>
    <col min="12045" max="12045" width="22.421875" style="48" bestFit="1" customWidth="1"/>
    <col min="12046" max="12287" width="8.8515625" style="48" customWidth="1"/>
    <col min="12288" max="12288" width="9.421875" style="48" customWidth="1"/>
    <col min="12289" max="12289" width="10.28125" style="48" bestFit="1" customWidth="1"/>
    <col min="12290" max="12290" width="13.421875" style="48" bestFit="1" customWidth="1"/>
    <col min="12291" max="12291" width="5.140625" style="48" customWidth="1"/>
    <col min="12292" max="12292" width="4.8515625" style="48" customWidth="1"/>
    <col min="12293" max="12293" width="11.7109375" style="48" customWidth="1"/>
    <col min="12294" max="12294" width="5.7109375" style="48" customWidth="1"/>
    <col min="12295" max="12295" width="11.7109375" style="48" customWidth="1"/>
    <col min="12296" max="12296" width="5.7109375" style="48" customWidth="1"/>
    <col min="12297" max="12297" width="11.7109375" style="48" customWidth="1"/>
    <col min="12298" max="12298" width="5.7109375" style="48" customWidth="1"/>
    <col min="12299" max="12299" width="11.7109375" style="48" customWidth="1"/>
    <col min="12300" max="12300" width="5.7109375" style="48" customWidth="1"/>
    <col min="12301" max="12301" width="22.421875" style="48" bestFit="1" customWidth="1"/>
    <col min="12302" max="12543" width="8.8515625" style="48" customWidth="1"/>
    <col min="12544" max="12544" width="9.421875" style="48" customWidth="1"/>
    <col min="12545" max="12545" width="10.28125" style="48" bestFit="1" customWidth="1"/>
    <col min="12546" max="12546" width="13.421875" style="48" bestFit="1" customWidth="1"/>
    <col min="12547" max="12547" width="5.140625" style="48" customWidth="1"/>
    <col min="12548" max="12548" width="4.8515625" style="48" customWidth="1"/>
    <col min="12549" max="12549" width="11.7109375" style="48" customWidth="1"/>
    <col min="12550" max="12550" width="5.7109375" style="48" customWidth="1"/>
    <col min="12551" max="12551" width="11.7109375" style="48" customWidth="1"/>
    <col min="12552" max="12552" width="5.7109375" style="48" customWidth="1"/>
    <col min="12553" max="12553" width="11.7109375" style="48" customWidth="1"/>
    <col min="12554" max="12554" width="5.7109375" style="48" customWidth="1"/>
    <col min="12555" max="12555" width="11.7109375" style="48" customWidth="1"/>
    <col min="12556" max="12556" width="5.7109375" style="48" customWidth="1"/>
    <col min="12557" max="12557" width="22.421875" style="48" bestFit="1" customWidth="1"/>
    <col min="12558" max="12799" width="8.8515625" style="48" customWidth="1"/>
    <col min="12800" max="12800" width="9.421875" style="48" customWidth="1"/>
    <col min="12801" max="12801" width="10.28125" style="48" bestFit="1" customWidth="1"/>
    <col min="12802" max="12802" width="13.421875" style="48" bestFit="1" customWidth="1"/>
    <col min="12803" max="12803" width="5.140625" style="48" customWidth="1"/>
    <col min="12804" max="12804" width="4.8515625" style="48" customWidth="1"/>
    <col min="12805" max="12805" width="11.7109375" style="48" customWidth="1"/>
    <col min="12806" max="12806" width="5.7109375" style="48" customWidth="1"/>
    <col min="12807" max="12807" width="11.7109375" style="48" customWidth="1"/>
    <col min="12808" max="12808" width="5.7109375" style="48" customWidth="1"/>
    <col min="12809" max="12809" width="11.7109375" style="48" customWidth="1"/>
    <col min="12810" max="12810" width="5.7109375" style="48" customWidth="1"/>
    <col min="12811" max="12811" width="11.7109375" style="48" customWidth="1"/>
    <col min="12812" max="12812" width="5.7109375" style="48" customWidth="1"/>
    <col min="12813" max="12813" width="22.421875" style="48" bestFit="1" customWidth="1"/>
    <col min="12814" max="13055" width="8.8515625" style="48" customWidth="1"/>
    <col min="13056" max="13056" width="9.421875" style="48" customWidth="1"/>
    <col min="13057" max="13057" width="10.28125" style="48" bestFit="1" customWidth="1"/>
    <col min="13058" max="13058" width="13.421875" style="48" bestFit="1" customWidth="1"/>
    <col min="13059" max="13059" width="5.140625" style="48" customWidth="1"/>
    <col min="13060" max="13060" width="4.8515625" style="48" customWidth="1"/>
    <col min="13061" max="13061" width="11.7109375" style="48" customWidth="1"/>
    <col min="13062" max="13062" width="5.7109375" style="48" customWidth="1"/>
    <col min="13063" max="13063" width="11.7109375" style="48" customWidth="1"/>
    <col min="13064" max="13064" width="5.7109375" style="48" customWidth="1"/>
    <col min="13065" max="13065" width="11.7109375" style="48" customWidth="1"/>
    <col min="13066" max="13066" width="5.7109375" style="48" customWidth="1"/>
    <col min="13067" max="13067" width="11.7109375" style="48" customWidth="1"/>
    <col min="13068" max="13068" width="5.7109375" style="48" customWidth="1"/>
    <col min="13069" max="13069" width="22.421875" style="48" bestFit="1" customWidth="1"/>
    <col min="13070" max="13311" width="8.8515625" style="48" customWidth="1"/>
    <col min="13312" max="13312" width="9.421875" style="48" customWidth="1"/>
    <col min="13313" max="13313" width="10.28125" style="48" bestFit="1" customWidth="1"/>
    <col min="13314" max="13314" width="13.421875" style="48" bestFit="1" customWidth="1"/>
    <col min="13315" max="13315" width="5.140625" style="48" customWidth="1"/>
    <col min="13316" max="13316" width="4.8515625" style="48" customWidth="1"/>
    <col min="13317" max="13317" width="11.7109375" style="48" customWidth="1"/>
    <col min="13318" max="13318" width="5.7109375" style="48" customWidth="1"/>
    <col min="13319" max="13319" width="11.7109375" style="48" customWidth="1"/>
    <col min="13320" max="13320" width="5.7109375" style="48" customWidth="1"/>
    <col min="13321" max="13321" width="11.7109375" style="48" customWidth="1"/>
    <col min="13322" max="13322" width="5.7109375" style="48" customWidth="1"/>
    <col min="13323" max="13323" width="11.7109375" style="48" customWidth="1"/>
    <col min="13324" max="13324" width="5.7109375" style="48" customWidth="1"/>
    <col min="13325" max="13325" width="22.421875" style="48" bestFit="1" customWidth="1"/>
    <col min="13326" max="13567" width="8.8515625" style="48" customWidth="1"/>
    <col min="13568" max="13568" width="9.421875" style="48" customWidth="1"/>
    <col min="13569" max="13569" width="10.28125" style="48" bestFit="1" customWidth="1"/>
    <col min="13570" max="13570" width="13.421875" style="48" bestFit="1" customWidth="1"/>
    <col min="13571" max="13571" width="5.140625" style="48" customWidth="1"/>
    <col min="13572" max="13572" width="4.8515625" style="48" customWidth="1"/>
    <col min="13573" max="13573" width="11.7109375" style="48" customWidth="1"/>
    <col min="13574" max="13574" width="5.7109375" style="48" customWidth="1"/>
    <col min="13575" max="13575" width="11.7109375" style="48" customWidth="1"/>
    <col min="13576" max="13576" width="5.7109375" style="48" customWidth="1"/>
    <col min="13577" max="13577" width="11.7109375" style="48" customWidth="1"/>
    <col min="13578" max="13578" width="5.7109375" style="48" customWidth="1"/>
    <col min="13579" max="13579" width="11.7109375" style="48" customWidth="1"/>
    <col min="13580" max="13580" width="5.7109375" style="48" customWidth="1"/>
    <col min="13581" max="13581" width="22.421875" style="48" bestFit="1" customWidth="1"/>
    <col min="13582" max="13823" width="8.8515625" style="48" customWidth="1"/>
    <col min="13824" max="13824" width="9.421875" style="48" customWidth="1"/>
    <col min="13825" max="13825" width="10.28125" style="48" bestFit="1" customWidth="1"/>
    <col min="13826" max="13826" width="13.421875" style="48" bestFit="1" customWidth="1"/>
    <col min="13827" max="13827" width="5.140625" style="48" customWidth="1"/>
    <col min="13828" max="13828" width="4.8515625" style="48" customWidth="1"/>
    <col min="13829" max="13829" width="11.7109375" style="48" customWidth="1"/>
    <col min="13830" max="13830" width="5.7109375" style="48" customWidth="1"/>
    <col min="13831" max="13831" width="11.7109375" style="48" customWidth="1"/>
    <col min="13832" max="13832" width="5.7109375" style="48" customWidth="1"/>
    <col min="13833" max="13833" width="11.7109375" style="48" customWidth="1"/>
    <col min="13834" max="13834" width="5.7109375" style="48" customWidth="1"/>
    <col min="13835" max="13835" width="11.7109375" style="48" customWidth="1"/>
    <col min="13836" max="13836" width="5.7109375" style="48" customWidth="1"/>
    <col min="13837" max="13837" width="22.421875" style="48" bestFit="1" customWidth="1"/>
    <col min="13838" max="14079" width="8.8515625" style="48" customWidth="1"/>
    <col min="14080" max="14080" width="9.421875" style="48" customWidth="1"/>
    <col min="14081" max="14081" width="10.28125" style="48" bestFit="1" customWidth="1"/>
    <col min="14082" max="14082" width="13.421875" style="48" bestFit="1" customWidth="1"/>
    <col min="14083" max="14083" width="5.140625" style="48" customWidth="1"/>
    <col min="14084" max="14084" width="4.8515625" style="48" customWidth="1"/>
    <col min="14085" max="14085" width="11.7109375" style="48" customWidth="1"/>
    <col min="14086" max="14086" width="5.7109375" style="48" customWidth="1"/>
    <col min="14087" max="14087" width="11.7109375" style="48" customWidth="1"/>
    <col min="14088" max="14088" width="5.7109375" style="48" customWidth="1"/>
    <col min="14089" max="14089" width="11.7109375" style="48" customWidth="1"/>
    <col min="14090" max="14090" width="5.7109375" style="48" customWidth="1"/>
    <col min="14091" max="14091" width="11.7109375" style="48" customWidth="1"/>
    <col min="14092" max="14092" width="5.7109375" style="48" customWidth="1"/>
    <col min="14093" max="14093" width="22.421875" style="48" bestFit="1" customWidth="1"/>
    <col min="14094" max="14335" width="8.8515625" style="48" customWidth="1"/>
    <col min="14336" max="14336" width="9.421875" style="48" customWidth="1"/>
    <col min="14337" max="14337" width="10.28125" style="48" bestFit="1" customWidth="1"/>
    <col min="14338" max="14338" width="13.421875" style="48" bestFit="1" customWidth="1"/>
    <col min="14339" max="14339" width="5.140625" style="48" customWidth="1"/>
    <col min="14340" max="14340" width="4.8515625" style="48" customWidth="1"/>
    <col min="14341" max="14341" width="11.7109375" style="48" customWidth="1"/>
    <col min="14342" max="14342" width="5.7109375" style="48" customWidth="1"/>
    <col min="14343" max="14343" width="11.7109375" style="48" customWidth="1"/>
    <col min="14344" max="14344" width="5.7109375" style="48" customWidth="1"/>
    <col min="14345" max="14345" width="11.7109375" style="48" customWidth="1"/>
    <col min="14346" max="14346" width="5.7109375" style="48" customWidth="1"/>
    <col min="14347" max="14347" width="11.7109375" style="48" customWidth="1"/>
    <col min="14348" max="14348" width="5.7109375" style="48" customWidth="1"/>
    <col min="14349" max="14349" width="22.421875" style="48" bestFit="1" customWidth="1"/>
    <col min="14350" max="14591" width="8.8515625" style="48" customWidth="1"/>
    <col min="14592" max="14592" width="9.421875" style="48" customWidth="1"/>
    <col min="14593" max="14593" width="10.28125" style="48" bestFit="1" customWidth="1"/>
    <col min="14594" max="14594" width="13.421875" style="48" bestFit="1" customWidth="1"/>
    <col min="14595" max="14595" width="5.140625" style="48" customWidth="1"/>
    <col min="14596" max="14596" width="4.8515625" style="48" customWidth="1"/>
    <col min="14597" max="14597" width="11.7109375" style="48" customWidth="1"/>
    <col min="14598" max="14598" width="5.7109375" style="48" customWidth="1"/>
    <col min="14599" max="14599" width="11.7109375" style="48" customWidth="1"/>
    <col min="14600" max="14600" width="5.7109375" style="48" customWidth="1"/>
    <col min="14601" max="14601" width="11.7109375" style="48" customWidth="1"/>
    <col min="14602" max="14602" width="5.7109375" style="48" customWidth="1"/>
    <col min="14603" max="14603" width="11.7109375" style="48" customWidth="1"/>
    <col min="14604" max="14604" width="5.7109375" style="48" customWidth="1"/>
    <col min="14605" max="14605" width="22.421875" style="48" bestFit="1" customWidth="1"/>
    <col min="14606" max="14847" width="8.8515625" style="48" customWidth="1"/>
    <col min="14848" max="14848" width="9.421875" style="48" customWidth="1"/>
    <col min="14849" max="14849" width="10.28125" style="48" bestFit="1" customWidth="1"/>
    <col min="14850" max="14850" width="13.421875" style="48" bestFit="1" customWidth="1"/>
    <col min="14851" max="14851" width="5.140625" style="48" customWidth="1"/>
    <col min="14852" max="14852" width="4.8515625" style="48" customWidth="1"/>
    <col min="14853" max="14853" width="11.7109375" style="48" customWidth="1"/>
    <col min="14854" max="14854" width="5.7109375" style="48" customWidth="1"/>
    <col min="14855" max="14855" width="11.7109375" style="48" customWidth="1"/>
    <col min="14856" max="14856" width="5.7109375" style="48" customWidth="1"/>
    <col min="14857" max="14857" width="11.7109375" style="48" customWidth="1"/>
    <col min="14858" max="14858" width="5.7109375" style="48" customWidth="1"/>
    <col min="14859" max="14859" width="11.7109375" style="48" customWidth="1"/>
    <col min="14860" max="14860" width="5.7109375" style="48" customWidth="1"/>
    <col min="14861" max="14861" width="22.421875" style="48" bestFit="1" customWidth="1"/>
    <col min="14862" max="15103" width="8.8515625" style="48" customWidth="1"/>
    <col min="15104" max="15104" width="9.421875" style="48" customWidth="1"/>
    <col min="15105" max="15105" width="10.28125" style="48" bestFit="1" customWidth="1"/>
    <col min="15106" max="15106" width="13.421875" style="48" bestFit="1" customWidth="1"/>
    <col min="15107" max="15107" width="5.140625" style="48" customWidth="1"/>
    <col min="15108" max="15108" width="4.8515625" style="48" customWidth="1"/>
    <col min="15109" max="15109" width="11.7109375" style="48" customWidth="1"/>
    <col min="15110" max="15110" width="5.7109375" style="48" customWidth="1"/>
    <col min="15111" max="15111" width="11.7109375" style="48" customWidth="1"/>
    <col min="15112" max="15112" width="5.7109375" style="48" customWidth="1"/>
    <col min="15113" max="15113" width="11.7109375" style="48" customWidth="1"/>
    <col min="15114" max="15114" width="5.7109375" style="48" customWidth="1"/>
    <col min="15115" max="15115" width="11.7109375" style="48" customWidth="1"/>
    <col min="15116" max="15116" width="5.7109375" style="48" customWidth="1"/>
    <col min="15117" max="15117" width="22.421875" style="48" bestFit="1" customWidth="1"/>
    <col min="15118" max="15359" width="8.8515625" style="48" customWidth="1"/>
    <col min="15360" max="15360" width="9.421875" style="48" customWidth="1"/>
    <col min="15361" max="15361" width="10.28125" style="48" bestFit="1" customWidth="1"/>
    <col min="15362" max="15362" width="13.421875" style="48" bestFit="1" customWidth="1"/>
    <col min="15363" max="15363" width="5.140625" style="48" customWidth="1"/>
    <col min="15364" max="15364" width="4.8515625" style="48" customWidth="1"/>
    <col min="15365" max="15365" width="11.7109375" style="48" customWidth="1"/>
    <col min="15366" max="15366" width="5.7109375" style="48" customWidth="1"/>
    <col min="15367" max="15367" width="11.7109375" style="48" customWidth="1"/>
    <col min="15368" max="15368" width="5.7109375" style="48" customWidth="1"/>
    <col min="15369" max="15369" width="11.7109375" style="48" customWidth="1"/>
    <col min="15370" max="15370" width="5.7109375" style="48" customWidth="1"/>
    <col min="15371" max="15371" width="11.7109375" style="48" customWidth="1"/>
    <col min="15372" max="15372" width="5.7109375" style="48" customWidth="1"/>
    <col min="15373" max="15373" width="22.421875" style="48" bestFit="1" customWidth="1"/>
    <col min="15374" max="15615" width="8.8515625" style="48" customWidth="1"/>
    <col min="15616" max="15616" width="9.421875" style="48" customWidth="1"/>
    <col min="15617" max="15617" width="10.28125" style="48" bestFit="1" customWidth="1"/>
    <col min="15618" max="15618" width="13.421875" style="48" bestFit="1" customWidth="1"/>
    <col min="15619" max="15619" width="5.140625" style="48" customWidth="1"/>
    <col min="15620" max="15620" width="4.8515625" style="48" customWidth="1"/>
    <col min="15621" max="15621" width="11.7109375" style="48" customWidth="1"/>
    <col min="15622" max="15622" width="5.7109375" style="48" customWidth="1"/>
    <col min="15623" max="15623" width="11.7109375" style="48" customWidth="1"/>
    <col min="15624" max="15624" width="5.7109375" style="48" customWidth="1"/>
    <col min="15625" max="15625" width="11.7109375" style="48" customWidth="1"/>
    <col min="15626" max="15626" width="5.7109375" style="48" customWidth="1"/>
    <col min="15627" max="15627" width="11.7109375" style="48" customWidth="1"/>
    <col min="15628" max="15628" width="5.7109375" style="48" customWidth="1"/>
    <col min="15629" max="15629" width="22.421875" style="48" bestFit="1" customWidth="1"/>
    <col min="15630" max="15871" width="8.8515625" style="48" customWidth="1"/>
    <col min="15872" max="15872" width="9.421875" style="48" customWidth="1"/>
    <col min="15873" max="15873" width="10.28125" style="48" bestFit="1" customWidth="1"/>
    <col min="15874" max="15874" width="13.421875" style="48" bestFit="1" customWidth="1"/>
    <col min="15875" max="15875" width="5.140625" style="48" customWidth="1"/>
    <col min="15876" max="15876" width="4.8515625" style="48" customWidth="1"/>
    <col min="15877" max="15877" width="11.7109375" style="48" customWidth="1"/>
    <col min="15878" max="15878" width="5.7109375" style="48" customWidth="1"/>
    <col min="15879" max="15879" width="11.7109375" style="48" customWidth="1"/>
    <col min="15880" max="15880" width="5.7109375" style="48" customWidth="1"/>
    <col min="15881" max="15881" width="11.7109375" style="48" customWidth="1"/>
    <col min="15882" max="15882" width="5.7109375" style="48" customWidth="1"/>
    <col min="15883" max="15883" width="11.7109375" style="48" customWidth="1"/>
    <col min="15884" max="15884" width="5.7109375" style="48" customWidth="1"/>
    <col min="15885" max="15885" width="22.421875" style="48" bestFit="1" customWidth="1"/>
    <col min="15886" max="16127" width="8.8515625" style="48" customWidth="1"/>
    <col min="16128" max="16128" width="9.421875" style="48" customWidth="1"/>
    <col min="16129" max="16129" width="10.28125" style="48" bestFit="1" customWidth="1"/>
    <col min="16130" max="16130" width="13.421875" style="48" bestFit="1" customWidth="1"/>
    <col min="16131" max="16131" width="5.140625" style="48" customWidth="1"/>
    <col min="16132" max="16132" width="4.8515625" style="48" customWidth="1"/>
    <col min="16133" max="16133" width="11.7109375" style="48" customWidth="1"/>
    <col min="16134" max="16134" width="5.7109375" style="48" customWidth="1"/>
    <col min="16135" max="16135" width="11.7109375" style="48" customWidth="1"/>
    <col min="16136" max="16136" width="5.7109375" style="48" customWidth="1"/>
    <col min="16137" max="16137" width="11.7109375" style="48" customWidth="1"/>
    <col min="16138" max="16138" width="5.7109375" style="48" customWidth="1"/>
    <col min="16139" max="16139" width="11.7109375" style="48" customWidth="1"/>
    <col min="16140" max="16140" width="5.7109375" style="48" customWidth="1"/>
    <col min="16141" max="16141" width="22.421875" style="48" bestFit="1" customWidth="1"/>
    <col min="16142" max="16384" width="8.8515625" style="48" customWidth="1"/>
  </cols>
  <sheetData>
    <row r="1" spans="1:13" ht="12.75">
      <c r="A1" s="101" t="s">
        <v>2200</v>
      </c>
      <c r="B1" s="102" t="s">
        <v>2881</v>
      </c>
      <c r="C1" s="102" t="s">
        <v>2882</v>
      </c>
      <c r="D1" s="103" t="s">
        <v>2883</v>
      </c>
      <c r="E1" s="103" t="s">
        <v>277</v>
      </c>
      <c r="F1" s="101" t="s">
        <v>2774</v>
      </c>
      <c r="G1" s="101"/>
      <c r="H1" s="101" t="s">
        <v>2884</v>
      </c>
      <c r="I1" s="101"/>
      <c r="J1" s="101" t="s">
        <v>2846</v>
      </c>
      <c r="K1" s="101"/>
      <c r="L1" s="101" t="s">
        <v>2777</v>
      </c>
      <c r="M1" s="101"/>
    </row>
    <row r="2" spans="1:13" ht="12.75">
      <c r="A2" s="38">
        <v>1</v>
      </c>
      <c r="B2" s="31" t="s">
        <v>23</v>
      </c>
      <c r="C2" s="105" t="s">
        <v>72</v>
      </c>
      <c r="D2" s="88" t="s">
        <v>1816</v>
      </c>
      <c r="E2" s="88"/>
      <c r="F2" s="26">
        <v>0.05792824074074074</v>
      </c>
      <c r="G2" s="38">
        <v>3</v>
      </c>
      <c r="H2" s="26">
        <v>0.1390509259259259</v>
      </c>
      <c r="I2" s="38">
        <v>2</v>
      </c>
      <c r="J2" s="26">
        <v>0.22918981481481482</v>
      </c>
      <c r="K2" s="38">
        <v>1</v>
      </c>
      <c r="L2" s="26">
        <v>0.3000925925925926</v>
      </c>
      <c r="M2" s="38">
        <v>1</v>
      </c>
    </row>
    <row r="3" spans="1:13" ht="12.75">
      <c r="A3" s="38">
        <v>2</v>
      </c>
      <c r="B3" s="31" t="s">
        <v>226</v>
      </c>
      <c r="C3" s="105" t="s">
        <v>227</v>
      </c>
      <c r="D3" s="88" t="s">
        <v>1816</v>
      </c>
      <c r="E3" s="88"/>
      <c r="F3" s="26">
        <v>0.057881944444444444</v>
      </c>
      <c r="G3" s="38">
        <v>1</v>
      </c>
      <c r="H3" s="26">
        <v>0.13902777777777778</v>
      </c>
      <c r="I3" s="38">
        <v>1</v>
      </c>
      <c r="J3" s="26">
        <v>0.2293171296296296</v>
      </c>
      <c r="K3" s="38">
        <v>2</v>
      </c>
      <c r="L3" s="26">
        <v>0.3022222222222222</v>
      </c>
      <c r="M3" s="38">
        <v>2</v>
      </c>
    </row>
    <row r="4" spans="1:13" ht="12.75">
      <c r="A4" s="38">
        <v>3</v>
      </c>
      <c r="B4" s="31" t="s">
        <v>1609</v>
      </c>
      <c r="C4" s="105" t="s">
        <v>209</v>
      </c>
      <c r="D4" s="88" t="s">
        <v>1816</v>
      </c>
      <c r="E4" s="88">
        <v>40</v>
      </c>
      <c r="F4" s="26">
        <v>0.06017361111111111</v>
      </c>
      <c r="G4" s="38">
        <v>8</v>
      </c>
      <c r="H4" s="26">
        <v>0.1465625</v>
      </c>
      <c r="I4" s="38">
        <v>7</v>
      </c>
      <c r="J4" s="26">
        <v>0.24042824074074076</v>
      </c>
      <c r="K4" s="38">
        <v>5</v>
      </c>
      <c r="L4" s="26">
        <v>0.32188657407407406</v>
      </c>
      <c r="M4" s="38">
        <v>3</v>
      </c>
    </row>
    <row r="5" spans="1:13" ht="12.75">
      <c r="A5" s="38">
        <v>4</v>
      </c>
      <c r="B5" s="31" t="s">
        <v>653</v>
      </c>
      <c r="C5" s="105" t="s">
        <v>654</v>
      </c>
      <c r="D5" s="88" t="s">
        <v>1816</v>
      </c>
      <c r="E5" s="88"/>
      <c r="F5" s="26">
        <v>0.06017361111111111</v>
      </c>
      <c r="G5" s="38">
        <v>9</v>
      </c>
      <c r="H5" s="26">
        <v>0.14637731481481484</v>
      </c>
      <c r="I5" s="38">
        <v>6</v>
      </c>
      <c r="J5" s="26">
        <v>0.23886574074074074</v>
      </c>
      <c r="K5" s="38">
        <v>3</v>
      </c>
      <c r="L5" s="26">
        <v>0.3232986111111111</v>
      </c>
      <c r="M5" s="38">
        <v>4</v>
      </c>
    </row>
    <row r="6" spans="1:13" ht="12.75">
      <c r="A6" s="38">
        <v>5</v>
      </c>
      <c r="B6" s="31" t="s">
        <v>202</v>
      </c>
      <c r="C6" s="105" t="s">
        <v>655</v>
      </c>
      <c r="D6" s="88" t="s">
        <v>1816</v>
      </c>
      <c r="E6" s="88"/>
      <c r="F6" s="26">
        <v>0.06222222222222223</v>
      </c>
      <c r="G6" s="38">
        <v>19</v>
      </c>
      <c r="H6" s="26">
        <v>0.1505324074074074</v>
      </c>
      <c r="I6" s="38">
        <v>9</v>
      </c>
      <c r="J6" s="26">
        <v>0.2481712962962963</v>
      </c>
      <c r="K6" s="38">
        <v>8</v>
      </c>
      <c r="L6" s="26">
        <v>0.32373842592592594</v>
      </c>
      <c r="M6" s="38">
        <v>5</v>
      </c>
    </row>
    <row r="7" spans="1:13" ht="12.75">
      <c r="A7" s="38">
        <v>6</v>
      </c>
      <c r="B7" s="31" t="s">
        <v>201</v>
      </c>
      <c r="C7" s="105" t="s">
        <v>268</v>
      </c>
      <c r="D7" s="88" t="s">
        <v>1816</v>
      </c>
      <c r="E7" s="88">
        <v>40</v>
      </c>
      <c r="F7" s="26">
        <v>0.057916666666666665</v>
      </c>
      <c r="G7" s="38">
        <v>2</v>
      </c>
      <c r="H7" s="26">
        <v>0.14149305555555555</v>
      </c>
      <c r="I7" s="38">
        <v>3</v>
      </c>
      <c r="J7" s="26">
        <v>0.24041666666666664</v>
      </c>
      <c r="K7" s="38">
        <v>4</v>
      </c>
      <c r="L7" s="26">
        <v>0.3275</v>
      </c>
      <c r="M7" s="38">
        <v>6</v>
      </c>
    </row>
    <row r="8" spans="1:13" ht="12.75">
      <c r="A8" s="38">
        <v>7</v>
      </c>
      <c r="B8" s="31" t="s">
        <v>294</v>
      </c>
      <c r="C8" s="105" t="s">
        <v>295</v>
      </c>
      <c r="D8" s="88" t="s">
        <v>1816</v>
      </c>
      <c r="E8" s="88">
        <v>40</v>
      </c>
      <c r="F8" s="26">
        <v>0.06153935185185185</v>
      </c>
      <c r="G8" s="38">
        <v>13</v>
      </c>
      <c r="H8" s="26">
        <v>0.15108796296296298</v>
      </c>
      <c r="I8" s="38">
        <v>10</v>
      </c>
      <c r="J8" s="26">
        <v>0.2531365740740741</v>
      </c>
      <c r="K8" s="38">
        <v>10</v>
      </c>
      <c r="L8" s="26">
        <v>0.33221064814814816</v>
      </c>
      <c r="M8" s="38">
        <v>7</v>
      </c>
    </row>
    <row r="9" spans="1:13" ht="12.75">
      <c r="A9" s="38">
        <v>8</v>
      </c>
      <c r="B9" s="31" t="s">
        <v>238</v>
      </c>
      <c r="C9" s="105" t="s">
        <v>656</v>
      </c>
      <c r="D9" s="88" t="s">
        <v>1816</v>
      </c>
      <c r="E9" s="88"/>
      <c r="F9" s="26">
        <v>0.05831018518518519</v>
      </c>
      <c r="G9" s="38">
        <v>5</v>
      </c>
      <c r="H9" s="26">
        <v>0.14386574074074074</v>
      </c>
      <c r="I9" s="38">
        <v>4</v>
      </c>
      <c r="J9" s="26">
        <v>0.2459375</v>
      </c>
      <c r="K9" s="38">
        <v>7</v>
      </c>
      <c r="L9" s="26">
        <v>0.33621527777777777</v>
      </c>
      <c r="M9" s="38">
        <v>8</v>
      </c>
    </row>
    <row r="10" spans="1:13" ht="12.75">
      <c r="A10" s="38">
        <v>9</v>
      </c>
      <c r="B10" s="31" t="s">
        <v>94</v>
      </c>
      <c r="C10" s="105" t="s">
        <v>657</v>
      </c>
      <c r="D10" s="88" t="s">
        <v>1816</v>
      </c>
      <c r="E10" s="88"/>
      <c r="F10" s="26">
        <v>0.06092592592592593</v>
      </c>
      <c r="G10" s="38">
        <v>11</v>
      </c>
      <c r="H10" s="26">
        <v>0.15459490740740742</v>
      </c>
      <c r="I10" s="38">
        <v>14</v>
      </c>
      <c r="J10" s="26">
        <v>0.2563888888888889</v>
      </c>
      <c r="K10" s="38">
        <v>11</v>
      </c>
      <c r="L10" s="26">
        <v>0.34547453703703707</v>
      </c>
      <c r="M10" s="38">
        <v>9</v>
      </c>
    </row>
    <row r="11" spans="1:13" ht="12.75">
      <c r="A11" s="38">
        <v>10</v>
      </c>
      <c r="B11" s="31" t="s">
        <v>1</v>
      </c>
      <c r="C11" s="105" t="s">
        <v>295</v>
      </c>
      <c r="D11" s="88" t="s">
        <v>1816</v>
      </c>
      <c r="E11" s="88">
        <v>40</v>
      </c>
      <c r="F11" s="26">
        <v>0.06449074074074074</v>
      </c>
      <c r="G11" s="38">
        <v>25</v>
      </c>
      <c r="H11" s="26">
        <v>0.1563078703703704</v>
      </c>
      <c r="I11" s="38">
        <v>15</v>
      </c>
      <c r="J11" s="26">
        <v>0.2599652777777778</v>
      </c>
      <c r="K11" s="38">
        <v>13</v>
      </c>
      <c r="L11" s="26">
        <v>0.34930555555555554</v>
      </c>
      <c r="M11" s="38">
        <v>10</v>
      </c>
    </row>
    <row r="12" spans="1:13" ht="12.75">
      <c r="A12" s="38">
        <v>11</v>
      </c>
      <c r="B12" s="31" t="s">
        <v>36</v>
      </c>
      <c r="C12" s="105" t="s">
        <v>658</v>
      </c>
      <c r="D12" s="88" t="s">
        <v>1816</v>
      </c>
      <c r="E12" s="88"/>
      <c r="F12" s="26">
        <v>0.05793981481481481</v>
      </c>
      <c r="G12" s="38">
        <v>4</v>
      </c>
      <c r="H12" s="26">
        <v>0.15230324074074075</v>
      </c>
      <c r="I12" s="38">
        <v>12</v>
      </c>
      <c r="J12" s="26">
        <v>0.2594560185185185</v>
      </c>
      <c r="K12" s="38">
        <v>12</v>
      </c>
      <c r="L12" s="26">
        <v>0.3495138888888889</v>
      </c>
      <c r="M12" s="38">
        <v>11</v>
      </c>
    </row>
    <row r="13" spans="1:13" ht="12.75">
      <c r="A13" s="38">
        <v>12</v>
      </c>
      <c r="B13" s="31" t="s">
        <v>293</v>
      </c>
      <c r="C13" s="105" t="s">
        <v>3</v>
      </c>
      <c r="D13" s="88" t="s">
        <v>1816</v>
      </c>
      <c r="E13" s="88">
        <v>40</v>
      </c>
      <c r="F13" s="26">
        <v>0.059548611111111115</v>
      </c>
      <c r="G13" s="38">
        <v>7</v>
      </c>
      <c r="H13" s="26">
        <v>0.14752314814814815</v>
      </c>
      <c r="I13" s="38">
        <v>8</v>
      </c>
      <c r="J13" s="26">
        <v>0.2523958333333333</v>
      </c>
      <c r="K13" s="38">
        <v>9</v>
      </c>
      <c r="L13" s="26">
        <v>0.3549652777777778</v>
      </c>
      <c r="M13" s="38">
        <v>12</v>
      </c>
    </row>
    <row r="14" spans="1:13" ht="12.75">
      <c r="A14" s="38">
        <v>13</v>
      </c>
      <c r="B14" s="31" t="s">
        <v>80</v>
      </c>
      <c r="C14" s="105" t="s">
        <v>219</v>
      </c>
      <c r="D14" s="88" t="s">
        <v>1816</v>
      </c>
      <c r="E14" s="88">
        <v>40</v>
      </c>
      <c r="F14" s="26">
        <v>0.06623842592592592</v>
      </c>
      <c r="G14" s="38">
        <v>31</v>
      </c>
      <c r="H14" s="26">
        <v>0.1636226851851852</v>
      </c>
      <c r="I14" s="38">
        <v>23</v>
      </c>
      <c r="J14" s="26">
        <v>0.2731018518518518</v>
      </c>
      <c r="K14" s="38">
        <v>18</v>
      </c>
      <c r="L14" s="26">
        <v>0.3619791666666667</v>
      </c>
      <c r="M14" s="38">
        <v>13</v>
      </c>
    </row>
    <row r="15" spans="1:13" ht="12.75">
      <c r="A15" s="38">
        <v>14</v>
      </c>
      <c r="B15" s="31" t="s">
        <v>659</v>
      </c>
      <c r="C15" s="105" t="s">
        <v>660</v>
      </c>
      <c r="D15" s="88" t="s">
        <v>1816</v>
      </c>
      <c r="E15" s="88"/>
      <c r="F15" s="26">
        <v>0.058541666666666665</v>
      </c>
      <c r="G15" s="38">
        <v>6</v>
      </c>
      <c r="H15" s="26">
        <v>0.14613425925925927</v>
      </c>
      <c r="I15" s="38">
        <v>5</v>
      </c>
      <c r="J15" s="26">
        <v>0.2656597222222222</v>
      </c>
      <c r="K15" s="38">
        <v>15</v>
      </c>
      <c r="L15" s="26">
        <v>0.3622569444444444</v>
      </c>
      <c r="M15" s="38">
        <v>14</v>
      </c>
    </row>
    <row r="16" spans="1:13" ht="12.75">
      <c r="A16" s="38">
        <v>15</v>
      </c>
      <c r="B16" s="31" t="s">
        <v>1</v>
      </c>
      <c r="C16" s="105" t="s">
        <v>661</v>
      </c>
      <c r="D16" s="88" t="s">
        <v>1816</v>
      </c>
      <c r="E16" s="88"/>
      <c r="F16" s="26">
        <v>0.061550925925925926</v>
      </c>
      <c r="G16" s="38">
        <v>14</v>
      </c>
      <c r="H16" s="26">
        <v>0.15140046296296297</v>
      </c>
      <c r="I16" s="38">
        <v>11</v>
      </c>
      <c r="J16" s="26">
        <v>0.2633680555555556</v>
      </c>
      <c r="K16" s="38">
        <v>14</v>
      </c>
      <c r="L16" s="26">
        <v>0.36298611111111106</v>
      </c>
      <c r="M16" s="38">
        <v>15</v>
      </c>
    </row>
    <row r="17" spans="1:13" ht="12.75">
      <c r="A17" s="38">
        <v>16</v>
      </c>
      <c r="B17" s="31" t="s">
        <v>11</v>
      </c>
      <c r="C17" s="105" t="s">
        <v>12</v>
      </c>
      <c r="D17" s="88" t="s">
        <v>1816</v>
      </c>
      <c r="E17" s="88"/>
      <c r="F17" s="26">
        <v>0.06597222222222222</v>
      </c>
      <c r="G17" s="38">
        <v>28</v>
      </c>
      <c r="H17" s="26">
        <v>0.1628009259259259</v>
      </c>
      <c r="I17" s="38">
        <v>21</v>
      </c>
      <c r="J17" s="26">
        <v>0.2781134259259259</v>
      </c>
      <c r="K17" s="38">
        <v>23</v>
      </c>
      <c r="L17" s="26">
        <v>0.3684606481481481</v>
      </c>
      <c r="M17" s="38">
        <v>16</v>
      </c>
    </row>
    <row r="18" spans="1:13" ht="12.75">
      <c r="A18" s="38">
        <v>17</v>
      </c>
      <c r="B18" s="31" t="s">
        <v>82</v>
      </c>
      <c r="C18" s="105" t="s">
        <v>216</v>
      </c>
      <c r="D18" s="88" t="s">
        <v>1816</v>
      </c>
      <c r="E18" s="88">
        <v>40</v>
      </c>
      <c r="F18" s="26">
        <v>0.06653935185185185</v>
      </c>
      <c r="G18" s="38">
        <v>33</v>
      </c>
      <c r="H18" s="26">
        <v>0.16291666666666668</v>
      </c>
      <c r="I18" s="38">
        <v>22</v>
      </c>
      <c r="J18" s="26">
        <v>0.27189814814814817</v>
      </c>
      <c r="K18" s="38">
        <v>17</v>
      </c>
      <c r="L18" s="26">
        <v>0.36978009259259265</v>
      </c>
      <c r="M18" s="38">
        <v>17</v>
      </c>
    </row>
    <row r="19" spans="1:13" ht="12.75">
      <c r="A19" s="38">
        <v>18</v>
      </c>
      <c r="B19" s="31" t="s">
        <v>154</v>
      </c>
      <c r="C19" s="105" t="s">
        <v>662</v>
      </c>
      <c r="D19" s="88" t="s">
        <v>1816</v>
      </c>
      <c r="E19" s="88"/>
      <c r="F19" s="26">
        <v>0.061030092592592594</v>
      </c>
      <c r="G19" s="38">
        <v>12</v>
      </c>
      <c r="H19" s="26">
        <v>0.1567361111111111</v>
      </c>
      <c r="I19" s="38">
        <v>16</v>
      </c>
      <c r="J19" s="26">
        <v>0.26721064814814816</v>
      </c>
      <c r="K19" s="38">
        <v>16</v>
      </c>
      <c r="L19" s="26">
        <v>0.3741666666666667</v>
      </c>
      <c r="M19" s="38">
        <v>18</v>
      </c>
    </row>
    <row r="20" spans="1:13" ht="12.75">
      <c r="A20" s="38">
        <v>19</v>
      </c>
      <c r="B20" s="31" t="s">
        <v>177</v>
      </c>
      <c r="C20" s="105" t="s">
        <v>663</v>
      </c>
      <c r="D20" s="88" t="s">
        <v>1816</v>
      </c>
      <c r="E20" s="88"/>
      <c r="F20" s="26">
        <v>0.0615625</v>
      </c>
      <c r="G20" s="38">
        <v>15</v>
      </c>
      <c r="H20" s="26">
        <v>0.15917824074074075</v>
      </c>
      <c r="I20" s="38">
        <v>19</v>
      </c>
      <c r="J20" s="26">
        <v>0.27663194444444444</v>
      </c>
      <c r="K20" s="38">
        <v>21</v>
      </c>
      <c r="L20" s="26">
        <v>0.3762152777777778</v>
      </c>
      <c r="M20" s="38">
        <v>19</v>
      </c>
    </row>
    <row r="21" spans="1:13" ht="12.75">
      <c r="A21" s="38">
        <v>20</v>
      </c>
      <c r="B21" s="31" t="s">
        <v>337</v>
      </c>
      <c r="C21" s="105" t="s">
        <v>664</v>
      </c>
      <c r="D21" s="88" t="s">
        <v>1816</v>
      </c>
      <c r="E21" s="88"/>
      <c r="F21" s="26">
        <v>0.06221064814814815</v>
      </c>
      <c r="G21" s="38">
        <v>18</v>
      </c>
      <c r="H21" s="26">
        <v>0.15800925925925927</v>
      </c>
      <c r="I21" s="38">
        <v>17</v>
      </c>
      <c r="J21" s="26">
        <v>0.2803009259259259</v>
      </c>
      <c r="K21" s="38">
        <v>28</v>
      </c>
      <c r="L21" s="26">
        <v>0.3765740740740741</v>
      </c>
      <c r="M21" s="38">
        <v>20</v>
      </c>
    </row>
    <row r="22" spans="1:13" ht="12.75">
      <c r="A22" s="38">
        <v>21</v>
      </c>
      <c r="B22" s="31" t="s">
        <v>52</v>
      </c>
      <c r="C22" s="105" t="s">
        <v>665</v>
      </c>
      <c r="D22" s="88" t="s">
        <v>1816</v>
      </c>
      <c r="E22" s="88">
        <v>40</v>
      </c>
      <c r="F22" s="26">
        <v>0.0659375</v>
      </c>
      <c r="G22" s="38">
        <v>26</v>
      </c>
      <c r="H22" s="26">
        <v>0.16376157407407407</v>
      </c>
      <c r="I22" s="38">
        <v>24</v>
      </c>
      <c r="J22" s="26">
        <v>0.27873842592592596</v>
      </c>
      <c r="K22" s="38">
        <v>25</v>
      </c>
      <c r="L22" s="26">
        <v>0.37765046296296295</v>
      </c>
      <c r="M22" s="38">
        <v>21</v>
      </c>
    </row>
    <row r="23" spans="1:13" ht="12.75">
      <c r="A23" s="38">
        <v>22</v>
      </c>
      <c r="B23" s="31" t="s">
        <v>138</v>
      </c>
      <c r="C23" s="105" t="s">
        <v>666</v>
      </c>
      <c r="D23" s="88" t="s">
        <v>2787</v>
      </c>
      <c r="E23" s="88"/>
      <c r="F23" s="26">
        <v>0.06930555555555555</v>
      </c>
      <c r="G23" s="38">
        <v>50</v>
      </c>
      <c r="H23" s="26">
        <v>0.1704513888888889</v>
      </c>
      <c r="I23" s="38">
        <v>35</v>
      </c>
      <c r="J23" s="26">
        <v>0.27814814814814814</v>
      </c>
      <c r="K23" s="38">
        <v>24</v>
      </c>
      <c r="L23" s="26">
        <v>0.3780555555555556</v>
      </c>
      <c r="M23" s="38">
        <v>22</v>
      </c>
    </row>
    <row r="24" spans="1:13" ht="12.75">
      <c r="A24" s="38">
        <v>23</v>
      </c>
      <c r="B24" s="31" t="s">
        <v>211</v>
      </c>
      <c r="C24" s="105" t="s">
        <v>667</v>
      </c>
      <c r="D24" s="88" t="s">
        <v>1816</v>
      </c>
      <c r="E24" s="88">
        <v>40</v>
      </c>
      <c r="F24" s="26">
        <v>0.06658564814814814</v>
      </c>
      <c r="G24" s="38">
        <v>35</v>
      </c>
      <c r="H24" s="26">
        <v>0.16640046296296296</v>
      </c>
      <c r="I24" s="38">
        <v>29</v>
      </c>
      <c r="J24" s="26">
        <v>0.28275462962962966</v>
      </c>
      <c r="K24" s="38">
        <v>29</v>
      </c>
      <c r="L24" s="26">
        <v>0.38016203703703705</v>
      </c>
      <c r="M24" s="38">
        <v>23</v>
      </c>
    </row>
    <row r="25" spans="1:13" ht="12.75">
      <c r="A25" s="38">
        <v>24</v>
      </c>
      <c r="B25" s="31" t="s">
        <v>201</v>
      </c>
      <c r="C25" s="105" t="s">
        <v>668</v>
      </c>
      <c r="D25" s="88" t="s">
        <v>1816</v>
      </c>
      <c r="E25" s="88"/>
      <c r="F25" s="26">
        <v>0.0621875</v>
      </c>
      <c r="G25" s="38">
        <v>17</v>
      </c>
      <c r="H25" s="26">
        <v>0.15429398148148146</v>
      </c>
      <c r="I25" s="38">
        <v>13</v>
      </c>
      <c r="J25" s="26">
        <v>0.27554398148148146</v>
      </c>
      <c r="K25" s="38">
        <v>20</v>
      </c>
      <c r="L25" s="26">
        <v>0.3834259259259259</v>
      </c>
      <c r="M25" s="38">
        <v>24</v>
      </c>
    </row>
    <row r="26" spans="1:13" ht="12.75">
      <c r="A26" s="38">
        <v>25</v>
      </c>
      <c r="B26" s="31" t="s">
        <v>144</v>
      </c>
      <c r="C26" s="105" t="s">
        <v>669</v>
      </c>
      <c r="D26" s="88" t="s">
        <v>1816</v>
      </c>
      <c r="E26" s="88">
        <v>40</v>
      </c>
      <c r="F26" s="26">
        <v>0.06163194444444445</v>
      </c>
      <c r="G26" s="38">
        <v>16</v>
      </c>
      <c r="H26" s="26">
        <v>0.15815972222222222</v>
      </c>
      <c r="I26" s="38">
        <v>18</v>
      </c>
      <c r="J26" s="26">
        <v>0.27425925925925926</v>
      </c>
      <c r="K26" s="38">
        <v>19</v>
      </c>
      <c r="L26" s="26">
        <v>0.38359953703703703</v>
      </c>
      <c r="M26" s="38">
        <v>25</v>
      </c>
    </row>
    <row r="27" spans="1:13" ht="12.75">
      <c r="A27" s="38">
        <v>26</v>
      </c>
      <c r="B27" s="31" t="s">
        <v>18</v>
      </c>
      <c r="C27" s="105" t="s">
        <v>21</v>
      </c>
      <c r="D27" s="88" t="s">
        <v>1816</v>
      </c>
      <c r="E27" s="88">
        <v>40</v>
      </c>
      <c r="F27" s="26">
        <v>0.0665625</v>
      </c>
      <c r="G27" s="38">
        <v>34</v>
      </c>
      <c r="H27" s="26">
        <v>0.1638888888888889</v>
      </c>
      <c r="I27" s="38">
        <v>25</v>
      </c>
      <c r="J27" s="26">
        <v>0.27731481481481485</v>
      </c>
      <c r="K27" s="38">
        <v>22</v>
      </c>
      <c r="L27" s="26">
        <v>0.3861805555555555</v>
      </c>
      <c r="M27" s="38">
        <v>26</v>
      </c>
    </row>
    <row r="28" spans="1:13" ht="12.75">
      <c r="A28" s="38">
        <v>27</v>
      </c>
      <c r="B28" s="31" t="s">
        <v>85</v>
      </c>
      <c r="C28" s="105" t="s">
        <v>86</v>
      </c>
      <c r="D28" s="88" t="s">
        <v>1816</v>
      </c>
      <c r="E28" s="88">
        <v>40</v>
      </c>
      <c r="F28" s="26">
        <v>0.06597222222222222</v>
      </c>
      <c r="G28" s="38">
        <v>29</v>
      </c>
      <c r="H28" s="26">
        <v>0.1625</v>
      </c>
      <c r="I28" s="38">
        <v>20</v>
      </c>
      <c r="J28" s="26">
        <v>0.2788888888888889</v>
      </c>
      <c r="K28" s="38">
        <v>26</v>
      </c>
      <c r="L28" s="26">
        <v>0.389525462962963</v>
      </c>
      <c r="M28" s="38">
        <v>27</v>
      </c>
    </row>
    <row r="29" spans="1:13" ht="12.75">
      <c r="A29" s="38">
        <v>28</v>
      </c>
      <c r="B29" s="31" t="s">
        <v>18</v>
      </c>
      <c r="C29" s="105" t="s">
        <v>19</v>
      </c>
      <c r="D29" s="88" t="s">
        <v>1816</v>
      </c>
      <c r="E29" s="88">
        <v>40</v>
      </c>
      <c r="F29" s="26">
        <v>0.06811342592592594</v>
      </c>
      <c r="G29" s="38">
        <v>41</v>
      </c>
      <c r="H29" s="26">
        <v>0.17006944444444447</v>
      </c>
      <c r="I29" s="38">
        <v>33</v>
      </c>
      <c r="J29" s="26">
        <v>0.2841550925925926</v>
      </c>
      <c r="K29" s="38">
        <v>30</v>
      </c>
      <c r="L29" s="26">
        <v>0.3895717592592593</v>
      </c>
      <c r="M29" s="38">
        <v>28</v>
      </c>
    </row>
    <row r="30" spans="1:13" ht="12.75">
      <c r="A30" s="38">
        <v>29</v>
      </c>
      <c r="B30" s="31" t="s">
        <v>28</v>
      </c>
      <c r="C30" s="105" t="s">
        <v>29</v>
      </c>
      <c r="D30" s="88" t="s">
        <v>1816</v>
      </c>
      <c r="E30" s="88"/>
      <c r="F30" s="26">
        <v>0.06386574074074074</v>
      </c>
      <c r="G30" s="38">
        <v>23</v>
      </c>
      <c r="H30" s="26">
        <v>0.16876157407407408</v>
      </c>
      <c r="I30" s="38">
        <v>32</v>
      </c>
      <c r="J30" s="26">
        <v>0.29288194444444443</v>
      </c>
      <c r="K30" s="38">
        <v>33</v>
      </c>
      <c r="L30" s="26">
        <v>0.390625</v>
      </c>
      <c r="M30" s="38">
        <v>29</v>
      </c>
    </row>
    <row r="31" spans="1:13" ht="12.75">
      <c r="A31" s="38">
        <v>30</v>
      </c>
      <c r="B31" s="31" t="s">
        <v>38</v>
      </c>
      <c r="C31" s="105" t="s">
        <v>87</v>
      </c>
      <c r="D31" s="88" t="s">
        <v>1816</v>
      </c>
      <c r="E31" s="88">
        <v>40</v>
      </c>
      <c r="F31" s="26">
        <v>0.06877314814814815</v>
      </c>
      <c r="G31" s="38">
        <v>46</v>
      </c>
      <c r="H31" s="26">
        <v>0.17358796296296297</v>
      </c>
      <c r="I31" s="38">
        <v>39</v>
      </c>
      <c r="J31" s="26">
        <v>0.29510416666666667</v>
      </c>
      <c r="K31" s="38">
        <v>37</v>
      </c>
      <c r="L31" s="26">
        <v>0.3917361111111111</v>
      </c>
      <c r="M31" s="38">
        <v>30</v>
      </c>
    </row>
    <row r="32" spans="1:13" ht="12.75">
      <c r="A32" s="38">
        <v>31</v>
      </c>
      <c r="B32" s="31" t="s">
        <v>101</v>
      </c>
      <c r="C32" s="105" t="s">
        <v>188</v>
      </c>
      <c r="D32" s="88" t="s">
        <v>1816</v>
      </c>
      <c r="E32" s="88"/>
      <c r="F32" s="26">
        <v>0.06739583333333334</v>
      </c>
      <c r="G32" s="38">
        <v>37</v>
      </c>
      <c r="H32" s="26">
        <v>0.16708333333333333</v>
      </c>
      <c r="I32" s="38">
        <v>30</v>
      </c>
      <c r="J32" s="26">
        <v>0.28524305555555557</v>
      </c>
      <c r="K32" s="38">
        <v>31</v>
      </c>
      <c r="L32" s="26">
        <v>0.3956018518518518</v>
      </c>
      <c r="M32" s="38">
        <v>31</v>
      </c>
    </row>
    <row r="33" spans="1:13" ht="12.75">
      <c r="A33" s="38">
        <v>32</v>
      </c>
      <c r="B33" s="31" t="s">
        <v>26</v>
      </c>
      <c r="C33" s="105" t="s">
        <v>237</v>
      </c>
      <c r="D33" s="88" t="s">
        <v>1816</v>
      </c>
      <c r="E33" s="88">
        <v>40</v>
      </c>
      <c r="F33" s="26">
        <v>0.0685763888888889</v>
      </c>
      <c r="G33" s="38">
        <v>44</v>
      </c>
      <c r="H33" s="26">
        <v>0.17460648148148147</v>
      </c>
      <c r="I33" s="38">
        <v>41</v>
      </c>
      <c r="J33" s="26">
        <v>0.29556712962962967</v>
      </c>
      <c r="K33" s="38">
        <v>38</v>
      </c>
      <c r="L33" s="26">
        <v>0.39753472222222225</v>
      </c>
      <c r="M33" s="38">
        <v>32</v>
      </c>
    </row>
    <row r="34" spans="1:13" ht="12.75">
      <c r="A34" s="38">
        <v>33</v>
      </c>
      <c r="B34" s="31" t="s">
        <v>9</v>
      </c>
      <c r="C34" s="105" t="s">
        <v>670</v>
      </c>
      <c r="D34" s="88" t="s">
        <v>1816</v>
      </c>
      <c r="E34" s="88">
        <v>40</v>
      </c>
      <c r="F34" s="26">
        <v>0.06390046296296296</v>
      </c>
      <c r="G34" s="38">
        <v>24</v>
      </c>
      <c r="H34" s="26">
        <v>0.16873842592592592</v>
      </c>
      <c r="I34" s="38">
        <v>31</v>
      </c>
      <c r="J34" s="26">
        <v>0.2938888888888889</v>
      </c>
      <c r="K34" s="38">
        <v>34</v>
      </c>
      <c r="L34" s="26">
        <v>0.39934027777777775</v>
      </c>
      <c r="M34" s="38">
        <v>33</v>
      </c>
    </row>
    <row r="35" spans="1:13" ht="12.75">
      <c r="A35" s="38">
        <v>34</v>
      </c>
      <c r="B35" s="31" t="s">
        <v>326</v>
      </c>
      <c r="C35" s="105" t="s">
        <v>327</v>
      </c>
      <c r="D35" s="88" t="s">
        <v>1816</v>
      </c>
      <c r="E35" s="88"/>
      <c r="F35" s="26">
        <v>0.0638425925925926</v>
      </c>
      <c r="G35" s="38">
        <v>22</v>
      </c>
      <c r="H35" s="26">
        <v>0.16609953703703703</v>
      </c>
      <c r="I35" s="38">
        <v>28</v>
      </c>
      <c r="J35" s="26">
        <v>0.2912268518518519</v>
      </c>
      <c r="K35" s="38">
        <v>32</v>
      </c>
      <c r="L35" s="26">
        <v>0.4009837962962963</v>
      </c>
      <c r="M35" s="38">
        <v>34</v>
      </c>
    </row>
    <row r="36" spans="1:13" ht="12.75">
      <c r="A36" s="38">
        <v>35</v>
      </c>
      <c r="B36" s="31" t="s">
        <v>41</v>
      </c>
      <c r="C36" s="105" t="s">
        <v>42</v>
      </c>
      <c r="D36" s="88" t="s">
        <v>1816</v>
      </c>
      <c r="E36" s="88"/>
      <c r="F36" s="26">
        <v>0.06018518518518518</v>
      </c>
      <c r="G36" s="38">
        <v>10</v>
      </c>
      <c r="H36" s="26">
        <v>0.1646412037037037</v>
      </c>
      <c r="I36" s="38">
        <v>27</v>
      </c>
      <c r="J36" s="26">
        <v>0.2994675925925926</v>
      </c>
      <c r="K36" s="38">
        <v>40</v>
      </c>
      <c r="L36" s="26">
        <v>0.4024074074074074</v>
      </c>
      <c r="M36" s="38">
        <v>35</v>
      </c>
    </row>
    <row r="37" spans="1:13" ht="12.75">
      <c r="A37" s="38">
        <v>36</v>
      </c>
      <c r="B37" s="31" t="s">
        <v>34</v>
      </c>
      <c r="C37" s="105" t="s">
        <v>35</v>
      </c>
      <c r="D37" s="88" t="s">
        <v>2787</v>
      </c>
      <c r="E37" s="88"/>
      <c r="F37" s="26">
        <v>0.07733796296296297</v>
      </c>
      <c r="G37" s="38">
        <v>128</v>
      </c>
      <c r="H37" s="26">
        <v>0.1861689814814815</v>
      </c>
      <c r="I37" s="38">
        <v>78</v>
      </c>
      <c r="J37" s="26">
        <v>0.30214120370370373</v>
      </c>
      <c r="K37" s="38">
        <v>41</v>
      </c>
      <c r="L37" s="26">
        <v>0.4024537037037037</v>
      </c>
      <c r="M37" s="38">
        <v>36</v>
      </c>
    </row>
    <row r="38" spans="1:13" ht="12.75">
      <c r="A38" s="38">
        <v>37</v>
      </c>
      <c r="B38" s="31" t="s">
        <v>96</v>
      </c>
      <c r="C38" s="105" t="s">
        <v>97</v>
      </c>
      <c r="D38" s="88" t="s">
        <v>1816</v>
      </c>
      <c r="E38" s="88"/>
      <c r="F38" s="26">
        <v>0.06631944444444444</v>
      </c>
      <c r="G38" s="38">
        <v>32</v>
      </c>
      <c r="H38" s="26">
        <v>0.17037037037037037</v>
      </c>
      <c r="I38" s="38">
        <v>34</v>
      </c>
      <c r="J38" s="26">
        <v>0.29651620370370374</v>
      </c>
      <c r="K38" s="38">
        <v>39</v>
      </c>
      <c r="L38" s="26">
        <v>0.40271990740740743</v>
      </c>
      <c r="M38" s="38">
        <v>37</v>
      </c>
    </row>
    <row r="39" spans="1:13" ht="12.75">
      <c r="A39" s="38">
        <v>38</v>
      </c>
      <c r="B39" s="31" t="s">
        <v>671</v>
      </c>
      <c r="C39" s="105" t="s">
        <v>672</v>
      </c>
      <c r="D39" s="88" t="s">
        <v>2787</v>
      </c>
      <c r="E39" s="88"/>
      <c r="F39" s="26">
        <v>0.08100694444444444</v>
      </c>
      <c r="G39" s="38">
        <v>189</v>
      </c>
      <c r="H39" s="26">
        <v>0.19924768518518518</v>
      </c>
      <c r="I39" s="38">
        <v>138</v>
      </c>
      <c r="J39" s="26">
        <v>0.31527777777777777</v>
      </c>
      <c r="K39" s="38">
        <v>70</v>
      </c>
      <c r="L39" s="26">
        <v>0.404849537037037</v>
      </c>
      <c r="M39" s="38">
        <v>38</v>
      </c>
    </row>
    <row r="40" spans="1:13" ht="12.75">
      <c r="A40" s="38">
        <v>39</v>
      </c>
      <c r="B40" s="31" t="s">
        <v>101</v>
      </c>
      <c r="C40" s="105" t="s">
        <v>673</v>
      </c>
      <c r="D40" s="88" t="s">
        <v>1816</v>
      </c>
      <c r="E40" s="88"/>
      <c r="F40" s="26">
        <v>0.07170138888888888</v>
      </c>
      <c r="G40" s="38">
        <v>71</v>
      </c>
      <c r="H40" s="26">
        <v>0.1854513888888889</v>
      </c>
      <c r="I40" s="38">
        <v>70</v>
      </c>
      <c r="J40" s="26">
        <v>0.30600694444444443</v>
      </c>
      <c r="K40" s="38">
        <v>46</v>
      </c>
      <c r="L40" s="26">
        <v>0.4065625</v>
      </c>
      <c r="M40" s="38">
        <v>39</v>
      </c>
    </row>
    <row r="41" spans="1:13" ht="12.75">
      <c r="A41" s="38">
        <v>40</v>
      </c>
      <c r="B41" s="31" t="s">
        <v>13</v>
      </c>
      <c r="C41" s="105" t="s">
        <v>302</v>
      </c>
      <c r="D41" s="88" t="s">
        <v>1816</v>
      </c>
      <c r="E41" s="88">
        <v>40</v>
      </c>
      <c r="F41" s="26">
        <v>0.07498842592592593</v>
      </c>
      <c r="G41" s="38">
        <v>97</v>
      </c>
      <c r="H41" s="26">
        <v>0.1872222222222222</v>
      </c>
      <c r="I41" s="38">
        <v>83</v>
      </c>
      <c r="J41" s="26">
        <v>0.3051273148148148</v>
      </c>
      <c r="K41" s="38">
        <v>45</v>
      </c>
      <c r="L41" s="26">
        <v>0.40662037037037035</v>
      </c>
      <c r="M41" s="38">
        <v>40</v>
      </c>
    </row>
    <row r="42" spans="1:13" ht="12.75">
      <c r="A42" s="38">
        <v>41</v>
      </c>
      <c r="B42" s="31" t="s">
        <v>96</v>
      </c>
      <c r="C42" s="105" t="s">
        <v>674</v>
      </c>
      <c r="D42" s="88" t="s">
        <v>1816</v>
      </c>
      <c r="E42" s="88"/>
      <c r="F42" s="26">
        <v>0.06797453703703704</v>
      </c>
      <c r="G42" s="38">
        <v>39</v>
      </c>
      <c r="H42" s="26">
        <v>0.1713310185185185</v>
      </c>
      <c r="I42" s="38">
        <v>37</v>
      </c>
      <c r="J42" s="26">
        <v>0.29414351851851855</v>
      </c>
      <c r="K42" s="38">
        <v>36</v>
      </c>
      <c r="L42" s="26">
        <v>0.4087384259259259</v>
      </c>
      <c r="M42" s="38">
        <v>41</v>
      </c>
    </row>
    <row r="43" spans="1:13" ht="12.75">
      <c r="A43" s="38">
        <v>42</v>
      </c>
      <c r="B43" s="31" t="s">
        <v>72</v>
      </c>
      <c r="C43" s="105" t="s">
        <v>348</v>
      </c>
      <c r="D43" s="88" t="s">
        <v>1816</v>
      </c>
      <c r="E43" s="88"/>
      <c r="F43" s="26">
        <v>0.07049768518518519</v>
      </c>
      <c r="G43" s="38">
        <v>55</v>
      </c>
      <c r="H43" s="26">
        <v>0.18399305555555556</v>
      </c>
      <c r="I43" s="38">
        <v>66</v>
      </c>
      <c r="J43" s="26">
        <v>0.31171296296296297</v>
      </c>
      <c r="K43" s="38">
        <v>56</v>
      </c>
      <c r="L43" s="26">
        <v>0.40876157407407404</v>
      </c>
      <c r="M43" s="38">
        <v>42</v>
      </c>
    </row>
    <row r="44" spans="1:13" ht="12.75">
      <c r="A44" s="38">
        <v>43</v>
      </c>
      <c r="B44" s="31" t="s">
        <v>54</v>
      </c>
      <c r="C44" s="105" t="s">
        <v>675</v>
      </c>
      <c r="D44" s="88" t="s">
        <v>1816</v>
      </c>
      <c r="E44" s="88">
        <v>40</v>
      </c>
      <c r="F44" s="26">
        <v>0.06596064814814816</v>
      </c>
      <c r="G44" s="38">
        <v>27</v>
      </c>
      <c r="H44" s="26">
        <v>0.1640162037037037</v>
      </c>
      <c r="I44" s="38">
        <v>26</v>
      </c>
      <c r="J44" s="26">
        <v>0.2939351851851852</v>
      </c>
      <c r="K44" s="38">
        <v>35</v>
      </c>
      <c r="L44" s="26">
        <v>0.40928240740740746</v>
      </c>
      <c r="M44" s="38">
        <v>43</v>
      </c>
    </row>
    <row r="45" spans="1:13" ht="12.75">
      <c r="A45" s="38">
        <v>44</v>
      </c>
      <c r="B45" s="31" t="s">
        <v>117</v>
      </c>
      <c r="C45" s="105" t="s">
        <v>17</v>
      </c>
      <c r="D45" s="88" t="s">
        <v>1816</v>
      </c>
      <c r="E45" s="88"/>
      <c r="F45" s="26">
        <v>0.06598379629629629</v>
      </c>
      <c r="G45" s="38">
        <v>30</v>
      </c>
      <c r="H45" s="26">
        <v>0.17322916666666666</v>
      </c>
      <c r="I45" s="38">
        <v>38</v>
      </c>
      <c r="J45" s="26">
        <v>0.3039351851851852</v>
      </c>
      <c r="K45" s="38">
        <v>44</v>
      </c>
      <c r="L45" s="26">
        <v>0.40976851851851853</v>
      </c>
      <c r="M45" s="38">
        <v>44</v>
      </c>
    </row>
    <row r="46" spans="1:13" ht="12.75">
      <c r="A46" s="38">
        <v>45</v>
      </c>
      <c r="B46" s="31" t="s">
        <v>2885</v>
      </c>
      <c r="C46" s="105" t="s">
        <v>245</v>
      </c>
      <c r="D46" s="88" t="s">
        <v>1816</v>
      </c>
      <c r="E46" s="88">
        <v>40</v>
      </c>
      <c r="F46" s="26">
        <v>0.07065972222222222</v>
      </c>
      <c r="G46" s="38">
        <v>59</v>
      </c>
      <c r="H46" s="26">
        <v>0.17917824074074074</v>
      </c>
      <c r="I46" s="38">
        <v>49</v>
      </c>
      <c r="J46" s="26">
        <v>0.306724537037037</v>
      </c>
      <c r="K46" s="38">
        <v>47</v>
      </c>
      <c r="L46" s="26">
        <v>0.4100925925925926</v>
      </c>
      <c r="M46" s="38">
        <v>45</v>
      </c>
    </row>
    <row r="47" spans="1:13" ht="12.75">
      <c r="A47" s="38">
        <v>46</v>
      </c>
      <c r="B47" s="31" t="s">
        <v>60</v>
      </c>
      <c r="C47" s="105" t="s">
        <v>59</v>
      </c>
      <c r="D47" s="88" t="s">
        <v>1816</v>
      </c>
      <c r="E47" s="88">
        <v>50</v>
      </c>
      <c r="F47" s="26">
        <v>0.07252314814814814</v>
      </c>
      <c r="G47" s="38">
        <v>77</v>
      </c>
      <c r="H47" s="26">
        <v>0.1827777777777778</v>
      </c>
      <c r="I47" s="38">
        <v>60</v>
      </c>
      <c r="J47" s="26">
        <v>0.308587962962963</v>
      </c>
      <c r="K47" s="38">
        <v>50</v>
      </c>
      <c r="L47" s="26">
        <v>0.4106597222222222</v>
      </c>
      <c r="M47" s="38">
        <v>46</v>
      </c>
    </row>
    <row r="48" spans="1:13" ht="12.75">
      <c r="A48" s="38">
        <v>47</v>
      </c>
      <c r="B48" s="31" t="s">
        <v>43</v>
      </c>
      <c r="C48" s="105" t="s">
        <v>676</v>
      </c>
      <c r="D48" s="88" t="s">
        <v>2787</v>
      </c>
      <c r="E48" s="88">
        <v>40</v>
      </c>
      <c r="F48" s="26">
        <v>0.07672453703703704</v>
      </c>
      <c r="G48" s="38">
        <v>119</v>
      </c>
      <c r="H48" s="26">
        <v>0.18555555555555556</v>
      </c>
      <c r="I48" s="38">
        <v>72</v>
      </c>
      <c r="J48" s="26">
        <v>0.30855324074074075</v>
      </c>
      <c r="K48" s="38">
        <v>49</v>
      </c>
      <c r="L48" s="26">
        <v>0.4110069444444444</v>
      </c>
      <c r="M48" s="38">
        <v>47</v>
      </c>
    </row>
    <row r="49" spans="1:13" ht="12.75">
      <c r="A49" s="38">
        <v>48</v>
      </c>
      <c r="B49" s="31" t="s">
        <v>94</v>
      </c>
      <c r="C49" s="105" t="s">
        <v>565</v>
      </c>
      <c r="D49" s="88" t="s">
        <v>1816</v>
      </c>
      <c r="E49" s="88">
        <v>50</v>
      </c>
      <c r="F49" s="26">
        <v>0.07872685185185185</v>
      </c>
      <c r="G49" s="38">
        <v>147</v>
      </c>
      <c r="H49" s="26">
        <v>0.19208333333333336</v>
      </c>
      <c r="I49" s="38">
        <v>104</v>
      </c>
      <c r="J49" s="26">
        <v>0.3106365740740741</v>
      </c>
      <c r="K49" s="38">
        <v>54</v>
      </c>
      <c r="L49" s="26">
        <v>0.41125</v>
      </c>
      <c r="M49" s="38">
        <v>48</v>
      </c>
    </row>
    <row r="50" spans="1:13" ht="12.75">
      <c r="A50" s="38">
        <v>49</v>
      </c>
      <c r="B50" s="31" t="s">
        <v>61</v>
      </c>
      <c r="C50" s="105" t="s">
        <v>378</v>
      </c>
      <c r="D50" s="88" t="s">
        <v>1816</v>
      </c>
      <c r="E50" s="88">
        <v>40</v>
      </c>
      <c r="F50" s="26">
        <v>0.08148148148148149</v>
      </c>
      <c r="G50" s="38">
        <v>205</v>
      </c>
      <c r="H50" s="26">
        <v>0.19403935185185184</v>
      </c>
      <c r="I50" s="38">
        <v>113</v>
      </c>
      <c r="J50" s="26">
        <v>0.31078703703703703</v>
      </c>
      <c r="K50" s="38">
        <v>55</v>
      </c>
      <c r="L50" s="26">
        <v>0.41128472222222223</v>
      </c>
      <c r="M50" s="38">
        <v>49</v>
      </c>
    </row>
    <row r="51" spans="1:13" ht="12.75">
      <c r="A51" s="38">
        <v>50</v>
      </c>
      <c r="B51" s="31" t="s">
        <v>395</v>
      </c>
      <c r="C51" s="105" t="s">
        <v>396</v>
      </c>
      <c r="D51" s="88" t="s">
        <v>1816</v>
      </c>
      <c r="E51" s="88"/>
      <c r="F51" s="26">
        <v>0.08090277777777778</v>
      </c>
      <c r="G51" s="38">
        <v>187</v>
      </c>
      <c r="H51" s="26">
        <v>0.19292824074074075</v>
      </c>
      <c r="I51" s="38">
        <v>107</v>
      </c>
      <c r="J51" s="26">
        <v>0.31501157407407404</v>
      </c>
      <c r="K51" s="38">
        <v>67</v>
      </c>
      <c r="L51" s="26">
        <v>0.4115625</v>
      </c>
      <c r="M51" s="38">
        <v>50</v>
      </c>
    </row>
    <row r="52" spans="1:13" ht="12.75">
      <c r="A52" s="38">
        <v>51</v>
      </c>
      <c r="B52" s="31" t="s">
        <v>18</v>
      </c>
      <c r="C52" s="105" t="s">
        <v>677</v>
      </c>
      <c r="D52" s="88" t="s">
        <v>1816</v>
      </c>
      <c r="E52" s="88">
        <v>40</v>
      </c>
      <c r="F52" s="26">
        <v>0.08146990740740741</v>
      </c>
      <c r="G52" s="38">
        <v>204</v>
      </c>
      <c r="H52" s="26">
        <v>0.18652777777777776</v>
      </c>
      <c r="I52" s="38">
        <v>81</v>
      </c>
      <c r="J52" s="26">
        <v>0.3143171296296296</v>
      </c>
      <c r="K52" s="38">
        <v>65</v>
      </c>
      <c r="L52" s="26">
        <v>0.4123611111111111</v>
      </c>
      <c r="M52" s="38">
        <v>51</v>
      </c>
    </row>
    <row r="53" spans="1:13" ht="12.75">
      <c r="A53" s="38">
        <v>52</v>
      </c>
      <c r="B53" s="31" t="s">
        <v>240</v>
      </c>
      <c r="C53" s="105" t="s">
        <v>186</v>
      </c>
      <c r="D53" s="88" t="s">
        <v>2787</v>
      </c>
      <c r="E53" s="88">
        <v>40</v>
      </c>
      <c r="F53" s="26">
        <v>0.0785300925925926</v>
      </c>
      <c r="G53" s="38">
        <v>139</v>
      </c>
      <c r="H53" s="26">
        <v>0.19224537037037037</v>
      </c>
      <c r="I53" s="38">
        <v>105</v>
      </c>
      <c r="J53" s="26">
        <v>0.3149884259259259</v>
      </c>
      <c r="K53" s="38">
        <v>66</v>
      </c>
      <c r="L53" s="26">
        <v>0.4134143518518518</v>
      </c>
      <c r="M53" s="38">
        <v>52</v>
      </c>
    </row>
    <row r="54" spans="1:13" ht="12.75">
      <c r="A54" s="38">
        <v>53</v>
      </c>
      <c r="B54" s="31" t="s">
        <v>32</v>
      </c>
      <c r="C54" s="105" t="s">
        <v>33</v>
      </c>
      <c r="D54" s="88" t="s">
        <v>1816</v>
      </c>
      <c r="E54" s="88">
        <v>40</v>
      </c>
      <c r="F54" s="26">
        <v>0.0699537037037037</v>
      </c>
      <c r="G54" s="38">
        <v>52</v>
      </c>
      <c r="H54" s="26">
        <v>0.1761574074074074</v>
      </c>
      <c r="I54" s="38">
        <v>43</v>
      </c>
      <c r="J54" s="26">
        <v>0.30640046296296297</v>
      </c>
      <c r="K54" s="38">
        <v>48</v>
      </c>
      <c r="L54" s="26">
        <v>0.4155555555555555</v>
      </c>
      <c r="M54" s="38">
        <v>53</v>
      </c>
    </row>
    <row r="55" spans="1:13" ht="12.75">
      <c r="A55" s="38">
        <v>54</v>
      </c>
      <c r="B55" s="31" t="s">
        <v>101</v>
      </c>
      <c r="C55" s="105" t="s">
        <v>102</v>
      </c>
      <c r="D55" s="88" t="s">
        <v>1816</v>
      </c>
      <c r="E55" s="88"/>
      <c r="F55" s="26">
        <v>0.06881944444444445</v>
      </c>
      <c r="G55" s="38">
        <v>47</v>
      </c>
      <c r="H55" s="26">
        <v>0.18194444444444444</v>
      </c>
      <c r="I55" s="38">
        <v>56</v>
      </c>
      <c r="J55" s="26">
        <v>0.31399305555555557</v>
      </c>
      <c r="K55" s="38">
        <v>62</v>
      </c>
      <c r="L55" s="26">
        <v>0.41618055555555555</v>
      </c>
      <c r="M55" s="38">
        <v>54</v>
      </c>
    </row>
    <row r="56" spans="1:13" ht="12.75">
      <c r="A56" s="38">
        <v>55</v>
      </c>
      <c r="B56" s="31" t="s">
        <v>678</v>
      </c>
      <c r="C56" s="105" t="s">
        <v>679</v>
      </c>
      <c r="D56" s="88" t="s">
        <v>1816</v>
      </c>
      <c r="E56" s="88">
        <v>40</v>
      </c>
      <c r="F56" s="26">
        <v>0.07070601851851853</v>
      </c>
      <c r="G56" s="38">
        <v>60</v>
      </c>
      <c r="H56" s="26">
        <v>0.18107638888888888</v>
      </c>
      <c r="I56" s="38">
        <v>51</v>
      </c>
      <c r="J56" s="26">
        <v>0.3128472222222222</v>
      </c>
      <c r="K56" s="38">
        <v>59</v>
      </c>
      <c r="L56" s="26">
        <v>0.41679398148148145</v>
      </c>
      <c r="M56" s="38">
        <v>55</v>
      </c>
    </row>
    <row r="57" spans="1:13" ht="12.75">
      <c r="A57" s="38">
        <v>56</v>
      </c>
      <c r="B57" s="31" t="s">
        <v>680</v>
      </c>
      <c r="C57" s="105" t="s">
        <v>681</v>
      </c>
      <c r="D57" s="88" t="s">
        <v>1816</v>
      </c>
      <c r="E57" s="88">
        <v>40</v>
      </c>
      <c r="F57" s="26">
        <v>0.07214120370370371</v>
      </c>
      <c r="G57" s="38">
        <v>74</v>
      </c>
      <c r="H57" s="26">
        <v>0.181875</v>
      </c>
      <c r="I57" s="38">
        <v>54</v>
      </c>
      <c r="J57" s="26">
        <v>0.3128125</v>
      </c>
      <c r="K57" s="38">
        <v>58</v>
      </c>
      <c r="L57" s="26">
        <v>0.41767361111111106</v>
      </c>
      <c r="M57" s="38">
        <v>56</v>
      </c>
    </row>
    <row r="58" spans="1:13" ht="12.75">
      <c r="A58" s="38">
        <v>57</v>
      </c>
      <c r="B58" s="31" t="s">
        <v>40</v>
      </c>
      <c r="C58" s="105" t="s">
        <v>112</v>
      </c>
      <c r="D58" s="88" t="s">
        <v>1816</v>
      </c>
      <c r="E58" s="88">
        <v>40</v>
      </c>
      <c r="F58" s="26">
        <v>0.07052083333333332</v>
      </c>
      <c r="G58" s="38">
        <v>56</v>
      </c>
      <c r="H58" s="26">
        <v>0.18203703703703702</v>
      </c>
      <c r="I58" s="38">
        <v>57</v>
      </c>
      <c r="J58" s="26">
        <v>0.31418981481481484</v>
      </c>
      <c r="K58" s="38">
        <v>63</v>
      </c>
      <c r="L58" s="26">
        <v>0.41806712962962966</v>
      </c>
      <c r="M58" s="38">
        <v>57</v>
      </c>
    </row>
    <row r="59" spans="1:13" ht="12.75">
      <c r="A59" s="38">
        <v>58</v>
      </c>
      <c r="B59" s="31" t="s">
        <v>11</v>
      </c>
      <c r="C59" s="105" t="s">
        <v>406</v>
      </c>
      <c r="D59" s="88" t="s">
        <v>1816</v>
      </c>
      <c r="E59" s="88"/>
      <c r="F59" s="26">
        <v>0.0795949074074074</v>
      </c>
      <c r="G59" s="38">
        <v>167</v>
      </c>
      <c r="H59" s="26">
        <v>0.19606481481481483</v>
      </c>
      <c r="I59" s="38">
        <v>121</v>
      </c>
      <c r="J59" s="26">
        <v>0.31902777777777774</v>
      </c>
      <c r="K59" s="38">
        <v>81</v>
      </c>
      <c r="L59" s="26">
        <v>0.4181944444444445</v>
      </c>
      <c r="M59" s="38">
        <v>58</v>
      </c>
    </row>
    <row r="60" spans="1:13" ht="12.75">
      <c r="A60" s="38">
        <v>59</v>
      </c>
      <c r="B60" s="31" t="s">
        <v>136</v>
      </c>
      <c r="C60" s="105" t="s">
        <v>105</v>
      </c>
      <c r="D60" s="88" t="s">
        <v>2787</v>
      </c>
      <c r="E60" s="88">
        <v>40</v>
      </c>
      <c r="F60" s="26">
        <v>0.07494212962962964</v>
      </c>
      <c r="G60" s="38">
        <v>94</v>
      </c>
      <c r="H60" s="26">
        <v>0.19229166666666667</v>
      </c>
      <c r="I60" s="38">
        <v>106</v>
      </c>
      <c r="J60" s="26">
        <v>0.31395833333333334</v>
      </c>
      <c r="K60" s="38">
        <v>61</v>
      </c>
      <c r="L60" s="26">
        <v>0.4197106481481481</v>
      </c>
      <c r="M60" s="38">
        <v>59</v>
      </c>
    </row>
    <row r="61" spans="1:13" ht="12.75">
      <c r="A61" s="38">
        <v>60</v>
      </c>
      <c r="B61" s="31" t="s">
        <v>67</v>
      </c>
      <c r="C61" s="105" t="s">
        <v>682</v>
      </c>
      <c r="D61" s="88" t="s">
        <v>1816</v>
      </c>
      <c r="E61" s="88"/>
      <c r="F61" s="26">
        <v>0.07141203703703704</v>
      </c>
      <c r="G61" s="38">
        <v>67</v>
      </c>
      <c r="H61" s="26">
        <v>0.18230324074074075</v>
      </c>
      <c r="I61" s="38">
        <v>58</v>
      </c>
      <c r="J61" s="26">
        <v>0.31449074074074074</v>
      </c>
      <c r="K61" s="38">
        <v>64</v>
      </c>
      <c r="L61" s="26">
        <v>0.42010416666666667</v>
      </c>
      <c r="M61" s="38">
        <v>60</v>
      </c>
    </row>
    <row r="62" spans="1:13" ht="12.75">
      <c r="A62" s="38">
        <v>61</v>
      </c>
      <c r="B62" s="31" t="s">
        <v>9</v>
      </c>
      <c r="C62" s="105" t="s">
        <v>10</v>
      </c>
      <c r="D62" s="88" t="s">
        <v>1816</v>
      </c>
      <c r="E62" s="88">
        <v>40</v>
      </c>
      <c r="F62" s="26">
        <v>0.06833333333333334</v>
      </c>
      <c r="G62" s="38">
        <v>43</v>
      </c>
      <c r="H62" s="26">
        <v>0.1776736111111111</v>
      </c>
      <c r="I62" s="38">
        <v>45</v>
      </c>
      <c r="J62" s="26">
        <v>0.30872685185185184</v>
      </c>
      <c r="K62" s="38">
        <v>52</v>
      </c>
      <c r="L62" s="26">
        <v>0.4216435185185185</v>
      </c>
      <c r="M62" s="38">
        <v>61</v>
      </c>
    </row>
    <row r="63" spans="1:13" ht="12.75">
      <c r="A63" s="38">
        <v>62</v>
      </c>
      <c r="B63" s="31" t="s">
        <v>9</v>
      </c>
      <c r="C63" s="105" t="s">
        <v>255</v>
      </c>
      <c r="D63" s="88" t="s">
        <v>1816</v>
      </c>
      <c r="E63" s="88">
        <v>40</v>
      </c>
      <c r="F63" s="26">
        <v>0.07496527777777778</v>
      </c>
      <c r="G63" s="38">
        <v>96</v>
      </c>
      <c r="H63" s="26">
        <v>0.1890277777777778</v>
      </c>
      <c r="I63" s="38">
        <v>91</v>
      </c>
      <c r="J63" s="26">
        <v>0.3254861111111111</v>
      </c>
      <c r="K63" s="38">
        <v>93</v>
      </c>
      <c r="L63" s="26">
        <v>0.4237615740740741</v>
      </c>
      <c r="M63" s="38">
        <v>62</v>
      </c>
    </row>
    <row r="64" spans="1:13" ht="12.75">
      <c r="A64" s="38">
        <v>63</v>
      </c>
      <c r="B64" s="31" t="s">
        <v>11</v>
      </c>
      <c r="C64" s="105" t="s">
        <v>17</v>
      </c>
      <c r="D64" s="88" t="s">
        <v>1816</v>
      </c>
      <c r="E64" s="88">
        <v>50</v>
      </c>
      <c r="F64" s="26">
        <v>0.07736111111111112</v>
      </c>
      <c r="G64" s="38">
        <v>129</v>
      </c>
      <c r="H64" s="26">
        <v>0.1879398148148148</v>
      </c>
      <c r="I64" s="38">
        <v>86</v>
      </c>
      <c r="J64" s="26">
        <v>0.31501157407407404</v>
      </c>
      <c r="K64" s="38">
        <v>68</v>
      </c>
      <c r="L64" s="26">
        <v>0.42604166666666665</v>
      </c>
      <c r="M64" s="38">
        <v>63</v>
      </c>
    </row>
    <row r="65" spans="1:13" ht="12.75">
      <c r="A65" s="38">
        <v>64</v>
      </c>
      <c r="B65" s="31" t="s">
        <v>30</v>
      </c>
      <c r="C65" s="105" t="s">
        <v>65</v>
      </c>
      <c r="D65" s="88" t="s">
        <v>1816</v>
      </c>
      <c r="E65" s="88">
        <v>40</v>
      </c>
      <c r="F65" s="26">
        <v>0.07380787037037037</v>
      </c>
      <c r="G65" s="38">
        <v>86</v>
      </c>
      <c r="H65" s="26">
        <v>0.18730324074074076</v>
      </c>
      <c r="I65" s="38">
        <v>84</v>
      </c>
      <c r="J65" s="26">
        <v>0.3174074074074074</v>
      </c>
      <c r="K65" s="38">
        <v>76</v>
      </c>
      <c r="L65" s="26">
        <v>0.4269444444444444</v>
      </c>
      <c r="M65" s="38">
        <v>64</v>
      </c>
    </row>
    <row r="66" spans="1:13" ht="12.75">
      <c r="A66" s="38">
        <v>65</v>
      </c>
      <c r="B66" s="31" t="s">
        <v>474</v>
      </c>
      <c r="C66" s="105" t="s">
        <v>475</v>
      </c>
      <c r="D66" s="88" t="s">
        <v>1816</v>
      </c>
      <c r="E66" s="88"/>
      <c r="F66" s="26">
        <v>0.07140046296296297</v>
      </c>
      <c r="G66" s="38">
        <v>66</v>
      </c>
      <c r="H66" s="26">
        <v>0.18247685185185183</v>
      </c>
      <c r="I66" s="38">
        <v>59</v>
      </c>
      <c r="J66" s="26">
        <v>0.32038194444444446</v>
      </c>
      <c r="K66" s="38">
        <v>85</v>
      </c>
      <c r="L66" s="26">
        <v>0.42731481481481487</v>
      </c>
      <c r="M66" s="38">
        <v>65</v>
      </c>
    </row>
    <row r="67" spans="1:13" ht="12.75">
      <c r="A67" s="38">
        <v>66</v>
      </c>
      <c r="B67" s="31" t="s">
        <v>1</v>
      </c>
      <c r="C67" s="105" t="s">
        <v>2</v>
      </c>
      <c r="D67" s="88" t="s">
        <v>1816</v>
      </c>
      <c r="E67" s="88">
        <v>40</v>
      </c>
      <c r="F67" s="26">
        <v>0.0690625</v>
      </c>
      <c r="G67" s="38">
        <v>48</v>
      </c>
      <c r="H67" s="26">
        <v>0.17527777777777778</v>
      </c>
      <c r="I67" s="38">
        <v>42</v>
      </c>
      <c r="J67" s="26">
        <v>0.308587962962963</v>
      </c>
      <c r="K67" s="38">
        <v>51</v>
      </c>
      <c r="L67" s="26">
        <v>0.42949074074074073</v>
      </c>
      <c r="M67" s="38">
        <v>66</v>
      </c>
    </row>
    <row r="68" spans="1:13" ht="12.75">
      <c r="A68" s="38">
        <v>67</v>
      </c>
      <c r="B68" s="31" t="s">
        <v>38</v>
      </c>
      <c r="C68" s="105" t="s">
        <v>53</v>
      </c>
      <c r="D68" s="88" t="s">
        <v>1816</v>
      </c>
      <c r="E68" s="88">
        <v>60</v>
      </c>
      <c r="F68" s="26">
        <v>0.07857638888888889</v>
      </c>
      <c r="G68" s="38">
        <v>143</v>
      </c>
      <c r="H68" s="26">
        <v>0.19443287037037038</v>
      </c>
      <c r="I68" s="38">
        <v>114</v>
      </c>
      <c r="J68" s="26">
        <v>0.31884259259259257</v>
      </c>
      <c r="K68" s="38">
        <v>80</v>
      </c>
      <c r="L68" s="26">
        <v>0.42969907407407404</v>
      </c>
      <c r="M68" s="38">
        <v>67</v>
      </c>
    </row>
    <row r="69" spans="1:13" ht="12.75">
      <c r="A69" s="38">
        <v>68</v>
      </c>
      <c r="B69" s="31" t="s">
        <v>683</v>
      </c>
      <c r="C69" s="105" t="s">
        <v>37</v>
      </c>
      <c r="D69" s="88" t="s">
        <v>1816</v>
      </c>
      <c r="E69" s="88">
        <v>40</v>
      </c>
      <c r="F69" s="26">
        <v>0.07221064814814815</v>
      </c>
      <c r="G69" s="38">
        <v>75</v>
      </c>
      <c r="H69" s="26">
        <v>0.1786574074074074</v>
      </c>
      <c r="I69" s="38">
        <v>47</v>
      </c>
      <c r="J69" s="26">
        <v>0.3095949074074074</v>
      </c>
      <c r="K69" s="38">
        <v>53</v>
      </c>
      <c r="L69" s="26">
        <v>0.42975694444444446</v>
      </c>
      <c r="M69" s="38">
        <v>68</v>
      </c>
    </row>
    <row r="70" spans="1:13" ht="12.75">
      <c r="A70" s="38">
        <v>69</v>
      </c>
      <c r="B70" s="31" t="s">
        <v>36</v>
      </c>
      <c r="C70" s="105" t="s">
        <v>142</v>
      </c>
      <c r="D70" s="88" t="s">
        <v>1816</v>
      </c>
      <c r="E70" s="88">
        <v>50</v>
      </c>
      <c r="F70" s="26">
        <v>0.07475694444444445</v>
      </c>
      <c r="G70" s="38">
        <v>92</v>
      </c>
      <c r="H70" s="26">
        <v>0.1833564814814815</v>
      </c>
      <c r="I70" s="38">
        <v>63</v>
      </c>
      <c r="J70" s="26">
        <v>0.3127314814814815</v>
      </c>
      <c r="K70" s="38">
        <v>57</v>
      </c>
      <c r="L70" s="26">
        <v>0.4311574074074074</v>
      </c>
      <c r="M70" s="38">
        <v>69</v>
      </c>
    </row>
    <row r="71" spans="1:13" ht="12.75">
      <c r="A71" s="38">
        <v>70</v>
      </c>
      <c r="B71" s="31" t="s">
        <v>37</v>
      </c>
      <c r="C71" s="105" t="s">
        <v>684</v>
      </c>
      <c r="D71" s="88" t="s">
        <v>1816</v>
      </c>
      <c r="E71" s="88">
        <v>40</v>
      </c>
      <c r="F71" s="26">
        <v>0.068125</v>
      </c>
      <c r="G71" s="38">
        <v>42</v>
      </c>
      <c r="H71" s="26">
        <v>0.18295138888888887</v>
      </c>
      <c r="I71" s="38">
        <v>61</v>
      </c>
      <c r="J71" s="26">
        <v>0.32159722222222226</v>
      </c>
      <c r="K71" s="38">
        <v>87</v>
      </c>
      <c r="L71" s="26">
        <v>0.4312152777777778</v>
      </c>
      <c r="M71" s="38">
        <v>70</v>
      </c>
    </row>
    <row r="72" spans="1:13" ht="12.75">
      <c r="A72" s="38">
        <v>71</v>
      </c>
      <c r="B72" s="31" t="s">
        <v>11</v>
      </c>
      <c r="C72" s="105" t="s">
        <v>90</v>
      </c>
      <c r="D72" s="88" t="s">
        <v>1816</v>
      </c>
      <c r="E72" s="88">
        <v>40</v>
      </c>
      <c r="F72" s="26">
        <v>0.0726736111111111</v>
      </c>
      <c r="G72" s="38">
        <v>79</v>
      </c>
      <c r="H72" s="26">
        <v>0.18535879629629629</v>
      </c>
      <c r="I72" s="38">
        <v>69</v>
      </c>
      <c r="J72" s="26">
        <v>0.31872685185185184</v>
      </c>
      <c r="K72" s="38">
        <v>79</v>
      </c>
      <c r="L72" s="26">
        <v>0.4313078703703704</v>
      </c>
      <c r="M72" s="38">
        <v>71</v>
      </c>
    </row>
    <row r="73" spans="1:13" ht="12.75">
      <c r="A73" s="38">
        <v>72</v>
      </c>
      <c r="B73" s="31" t="s">
        <v>94</v>
      </c>
      <c r="C73" s="105" t="s">
        <v>95</v>
      </c>
      <c r="D73" s="88" t="s">
        <v>1816</v>
      </c>
      <c r="E73" s="88">
        <v>40</v>
      </c>
      <c r="F73" s="26">
        <v>0.07358796296296297</v>
      </c>
      <c r="G73" s="38">
        <v>85</v>
      </c>
      <c r="H73" s="26">
        <v>0.19166666666666665</v>
      </c>
      <c r="I73" s="38">
        <v>102</v>
      </c>
      <c r="J73" s="26">
        <v>0.32561342592592596</v>
      </c>
      <c r="K73" s="38">
        <v>96</v>
      </c>
      <c r="L73" s="26">
        <v>0.43166666666666664</v>
      </c>
      <c r="M73" s="38">
        <v>72</v>
      </c>
    </row>
    <row r="74" spans="1:13" ht="12.75">
      <c r="A74" s="38">
        <v>73</v>
      </c>
      <c r="B74" s="31" t="s">
        <v>239</v>
      </c>
      <c r="C74" s="105" t="s">
        <v>685</v>
      </c>
      <c r="D74" s="88" t="s">
        <v>1816</v>
      </c>
      <c r="E74" s="88">
        <v>40</v>
      </c>
      <c r="F74" s="26">
        <v>0.0766087962962963</v>
      </c>
      <c r="G74" s="38">
        <v>116</v>
      </c>
      <c r="H74" s="26">
        <v>0.1832060185185185</v>
      </c>
      <c r="I74" s="38">
        <v>62</v>
      </c>
      <c r="J74" s="26">
        <v>0.3039236111111111</v>
      </c>
      <c r="K74" s="38">
        <v>43</v>
      </c>
      <c r="L74" s="26">
        <v>0.43180555555555555</v>
      </c>
      <c r="M74" s="38">
        <v>73</v>
      </c>
    </row>
    <row r="75" spans="1:13" ht="12.75">
      <c r="A75" s="38">
        <v>74</v>
      </c>
      <c r="B75" s="31" t="s">
        <v>88</v>
      </c>
      <c r="C75" s="105" t="s">
        <v>686</v>
      </c>
      <c r="D75" s="88" t="s">
        <v>2787</v>
      </c>
      <c r="E75" s="88"/>
      <c r="F75" s="26">
        <v>0.07474537037037036</v>
      </c>
      <c r="G75" s="38">
        <v>91</v>
      </c>
      <c r="H75" s="26">
        <v>0.18554398148148146</v>
      </c>
      <c r="I75" s="38">
        <v>71</v>
      </c>
      <c r="J75" s="26">
        <v>0.3159027777777778</v>
      </c>
      <c r="K75" s="38">
        <v>72</v>
      </c>
      <c r="L75" s="26">
        <v>0.4320833333333333</v>
      </c>
      <c r="M75" s="38">
        <v>74</v>
      </c>
    </row>
    <row r="76" spans="1:13" ht="12.75">
      <c r="A76" s="38">
        <v>75</v>
      </c>
      <c r="B76" s="31" t="s">
        <v>11</v>
      </c>
      <c r="C76" s="105" t="s">
        <v>57</v>
      </c>
      <c r="D76" s="88" t="s">
        <v>1816</v>
      </c>
      <c r="E76" s="88">
        <v>50</v>
      </c>
      <c r="F76" s="26">
        <v>0.07472222222222223</v>
      </c>
      <c r="G76" s="38">
        <v>90</v>
      </c>
      <c r="H76" s="26">
        <v>0.18561342592592592</v>
      </c>
      <c r="I76" s="38">
        <v>73</v>
      </c>
      <c r="J76" s="26">
        <v>0.31591435185185185</v>
      </c>
      <c r="K76" s="38">
        <v>73</v>
      </c>
      <c r="L76" s="26">
        <v>0.43210648148148145</v>
      </c>
      <c r="M76" s="38">
        <v>75</v>
      </c>
    </row>
    <row r="77" spans="1:13" ht="12.75">
      <c r="A77" s="38">
        <v>76</v>
      </c>
      <c r="B77" s="31" t="s">
        <v>687</v>
      </c>
      <c r="C77" s="105" t="s">
        <v>688</v>
      </c>
      <c r="D77" s="88" t="s">
        <v>1816</v>
      </c>
      <c r="E77" s="88"/>
      <c r="F77" s="26">
        <v>0.07515046296296296</v>
      </c>
      <c r="G77" s="38">
        <v>104</v>
      </c>
      <c r="H77" s="26">
        <v>0.18674768518518517</v>
      </c>
      <c r="I77" s="38">
        <v>82</v>
      </c>
      <c r="J77" s="26">
        <v>0.31601851851851853</v>
      </c>
      <c r="K77" s="38">
        <v>74</v>
      </c>
      <c r="L77" s="26">
        <v>0.43232638888888886</v>
      </c>
      <c r="M77" s="38">
        <v>76</v>
      </c>
    </row>
    <row r="78" spans="1:13" ht="12.75">
      <c r="A78" s="38">
        <v>77</v>
      </c>
      <c r="B78" s="31" t="s">
        <v>310</v>
      </c>
      <c r="C78" s="105" t="s">
        <v>250</v>
      </c>
      <c r="D78" s="88" t="s">
        <v>1816</v>
      </c>
      <c r="E78" s="88">
        <v>40</v>
      </c>
      <c r="F78" s="26">
        <v>0.07163194444444444</v>
      </c>
      <c r="G78" s="38">
        <v>70</v>
      </c>
      <c r="H78" s="26">
        <v>0.1857175925925926</v>
      </c>
      <c r="I78" s="38">
        <v>74</v>
      </c>
      <c r="J78" s="26">
        <v>0.31502314814814814</v>
      </c>
      <c r="K78" s="38">
        <v>69</v>
      </c>
      <c r="L78" s="26">
        <v>0.43269675925925927</v>
      </c>
      <c r="M78" s="38">
        <v>77</v>
      </c>
    </row>
    <row r="79" spans="1:13" ht="12.75">
      <c r="A79" s="38">
        <v>78</v>
      </c>
      <c r="B79" s="31" t="s">
        <v>40</v>
      </c>
      <c r="C79" s="105" t="s">
        <v>125</v>
      </c>
      <c r="D79" s="88" t="s">
        <v>1816</v>
      </c>
      <c r="E79" s="88"/>
      <c r="F79" s="26">
        <v>0.07506944444444445</v>
      </c>
      <c r="G79" s="38">
        <v>99</v>
      </c>
      <c r="H79" s="26">
        <v>0.18997685185185187</v>
      </c>
      <c r="I79" s="38">
        <v>96</v>
      </c>
      <c r="J79" s="26">
        <v>0.32326388888888885</v>
      </c>
      <c r="K79" s="38">
        <v>89</v>
      </c>
      <c r="L79" s="26">
        <v>0.4329861111111111</v>
      </c>
      <c r="M79" s="38">
        <v>78</v>
      </c>
    </row>
    <row r="80" spans="1:13" ht="12.75">
      <c r="A80" s="38">
        <v>79</v>
      </c>
      <c r="B80" s="31" t="s">
        <v>15</v>
      </c>
      <c r="C80" s="105" t="s">
        <v>16</v>
      </c>
      <c r="D80" s="88" t="s">
        <v>1816</v>
      </c>
      <c r="E80" s="88"/>
      <c r="F80" s="26">
        <v>0.06805555555555555</v>
      </c>
      <c r="G80" s="38">
        <v>40</v>
      </c>
      <c r="H80" s="26">
        <v>0.17959490740740738</v>
      </c>
      <c r="I80" s="38">
        <v>50</v>
      </c>
      <c r="J80" s="26">
        <v>0.3167013888888889</v>
      </c>
      <c r="K80" s="38">
        <v>75</v>
      </c>
      <c r="L80" s="26">
        <v>0.43307870370370366</v>
      </c>
      <c r="M80" s="38">
        <v>79</v>
      </c>
    </row>
    <row r="81" spans="1:13" ht="12.75">
      <c r="A81" s="38">
        <v>80</v>
      </c>
      <c r="B81" s="31" t="s">
        <v>61</v>
      </c>
      <c r="C81" s="105" t="s">
        <v>689</v>
      </c>
      <c r="D81" s="88" t="s">
        <v>1816</v>
      </c>
      <c r="E81" s="88"/>
      <c r="F81" s="26">
        <v>0.07271990740740741</v>
      </c>
      <c r="G81" s="38">
        <v>80</v>
      </c>
      <c r="H81" s="26">
        <v>0.1812384259259259</v>
      </c>
      <c r="I81" s="38">
        <v>52</v>
      </c>
      <c r="J81" s="26">
        <v>0.31377314814814816</v>
      </c>
      <c r="K81" s="38">
        <v>60</v>
      </c>
      <c r="L81" s="26">
        <v>0.43385416666666665</v>
      </c>
      <c r="M81" s="38">
        <v>80</v>
      </c>
    </row>
    <row r="82" spans="1:13" ht="12.75">
      <c r="A82" s="38">
        <v>81</v>
      </c>
      <c r="B82" s="31" t="s">
        <v>22</v>
      </c>
      <c r="C82" s="105" t="s">
        <v>690</v>
      </c>
      <c r="D82" s="88" t="s">
        <v>1816</v>
      </c>
      <c r="E82" s="88"/>
      <c r="F82" s="26">
        <v>0.07604166666666666</v>
      </c>
      <c r="G82" s="38">
        <v>110</v>
      </c>
      <c r="H82" s="26">
        <v>0.19171296296296295</v>
      </c>
      <c r="I82" s="38">
        <v>103</v>
      </c>
      <c r="J82" s="26">
        <v>0.3234953703703704</v>
      </c>
      <c r="K82" s="38">
        <v>90</v>
      </c>
      <c r="L82" s="26">
        <v>0.4343402777777778</v>
      </c>
      <c r="M82" s="38">
        <v>81</v>
      </c>
    </row>
    <row r="83" spans="1:13" ht="12.75">
      <c r="A83" s="38">
        <v>82</v>
      </c>
      <c r="B83" s="31" t="s">
        <v>18</v>
      </c>
      <c r="C83" s="105" t="s">
        <v>607</v>
      </c>
      <c r="D83" s="88" t="s">
        <v>1816</v>
      </c>
      <c r="E83" s="88"/>
      <c r="F83" s="26">
        <v>0.0790162037037037</v>
      </c>
      <c r="G83" s="38">
        <v>159</v>
      </c>
      <c r="H83" s="26">
        <v>0.19296296296296298</v>
      </c>
      <c r="I83" s="38">
        <v>108</v>
      </c>
      <c r="J83" s="26">
        <v>0.31905092592592593</v>
      </c>
      <c r="K83" s="38">
        <v>82</v>
      </c>
      <c r="L83" s="26">
        <v>0.4344444444444444</v>
      </c>
      <c r="M83" s="38">
        <v>82</v>
      </c>
    </row>
    <row r="84" spans="1:13" ht="12.75">
      <c r="A84" s="38">
        <v>83</v>
      </c>
      <c r="B84" s="31" t="s">
        <v>26</v>
      </c>
      <c r="C84" s="105" t="s">
        <v>691</v>
      </c>
      <c r="D84" s="88" t="s">
        <v>1816</v>
      </c>
      <c r="E84" s="88"/>
      <c r="F84" s="26">
        <v>0.06380787037037038</v>
      </c>
      <c r="G84" s="38">
        <v>21</v>
      </c>
      <c r="H84" s="26">
        <v>0.17096064814814815</v>
      </c>
      <c r="I84" s="38">
        <v>36</v>
      </c>
      <c r="J84" s="26">
        <v>0.32207175925925924</v>
      </c>
      <c r="K84" s="38">
        <v>88</v>
      </c>
      <c r="L84" s="26">
        <v>0.436412037037037</v>
      </c>
      <c r="M84" s="38">
        <v>83</v>
      </c>
    </row>
    <row r="85" spans="1:13" ht="12.75">
      <c r="A85" s="38">
        <v>84</v>
      </c>
      <c r="B85" s="31" t="s">
        <v>94</v>
      </c>
      <c r="C85" s="105" t="s">
        <v>692</v>
      </c>
      <c r="D85" s="88" t="s">
        <v>1816</v>
      </c>
      <c r="E85" s="88">
        <v>40</v>
      </c>
      <c r="F85" s="26">
        <v>0.07721064814814814</v>
      </c>
      <c r="G85" s="38">
        <v>127</v>
      </c>
      <c r="H85" s="26">
        <v>0.19462962962962962</v>
      </c>
      <c r="I85" s="38">
        <v>115</v>
      </c>
      <c r="J85" s="26">
        <v>0.3285416666666667</v>
      </c>
      <c r="K85" s="38">
        <v>100</v>
      </c>
      <c r="L85" s="26">
        <v>0.43712962962962965</v>
      </c>
      <c r="M85" s="38">
        <v>84</v>
      </c>
    </row>
    <row r="86" spans="1:13" ht="12.75">
      <c r="A86" s="38">
        <v>85</v>
      </c>
      <c r="B86" s="31" t="s">
        <v>94</v>
      </c>
      <c r="C86" s="105" t="s">
        <v>693</v>
      </c>
      <c r="D86" s="88" t="s">
        <v>1816</v>
      </c>
      <c r="E86" s="88">
        <v>40</v>
      </c>
      <c r="F86" s="26">
        <v>0.07237268518518519</v>
      </c>
      <c r="G86" s="38">
        <v>76</v>
      </c>
      <c r="H86" s="26">
        <v>0.17890046296296294</v>
      </c>
      <c r="I86" s="38">
        <v>48</v>
      </c>
      <c r="J86" s="26">
        <v>0.31980324074074074</v>
      </c>
      <c r="K86" s="38">
        <v>84</v>
      </c>
      <c r="L86" s="26">
        <v>0.4379166666666667</v>
      </c>
      <c r="M86" s="38">
        <v>85</v>
      </c>
    </row>
    <row r="87" spans="1:13" ht="12.75">
      <c r="A87" s="38">
        <v>86</v>
      </c>
      <c r="B87" s="31" t="s">
        <v>11</v>
      </c>
      <c r="C87" s="105" t="s">
        <v>694</v>
      </c>
      <c r="D87" s="88" t="s">
        <v>1816</v>
      </c>
      <c r="E87" s="88"/>
      <c r="F87" s="26">
        <v>0.07291666666666667</v>
      </c>
      <c r="G87" s="38">
        <v>82</v>
      </c>
      <c r="H87" s="26">
        <v>0.18189814814814817</v>
      </c>
      <c r="I87" s="38">
        <v>55</v>
      </c>
      <c r="J87" s="26">
        <v>0.32381944444444444</v>
      </c>
      <c r="K87" s="38">
        <v>91</v>
      </c>
      <c r="L87" s="26">
        <v>0.43798611111111113</v>
      </c>
      <c r="M87" s="38">
        <v>86</v>
      </c>
    </row>
    <row r="88" spans="1:13" ht="12.75">
      <c r="A88" s="38">
        <v>87</v>
      </c>
      <c r="B88" s="31" t="s">
        <v>70</v>
      </c>
      <c r="C88" s="105" t="s">
        <v>71</v>
      </c>
      <c r="D88" s="88" t="s">
        <v>1816</v>
      </c>
      <c r="E88" s="88"/>
      <c r="F88" s="26">
        <v>0.07517361111111111</v>
      </c>
      <c r="G88" s="38">
        <v>105</v>
      </c>
      <c r="H88" s="26">
        <v>0.1889699074074074</v>
      </c>
      <c r="I88" s="38">
        <v>90</v>
      </c>
      <c r="J88" s="26">
        <v>0.32556712962962964</v>
      </c>
      <c r="K88" s="38">
        <v>95</v>
      </c>
      <c r="L88" s="26">
        <v>0.4391550925925926</v>
      </c>
      <c r="M88" s="38">
        <v>87</v>
      </c>
    </row>
    <row r="89" spans="1:13" ht="12.75">
      <c r="A89" s="38">
        <v>88</v>
      </c>
      <c r="B89" s="31" t="s">
        <v>171</v>
      </c>
      <c r="C89" s="105" t="s">
        <v>695</v>
      </c>
      <c r="D89" s="88" t="s">
        <v>1816</v>
      </c>
      <c r="E89" s="88"/>
      <c r="F89" s="26">
        <v>0.07289351851851851</v>
      </c>
      <c r="G89" s="38">
        <v>81</v>
      </c>
      <c r="H89" s="26">
        <v>0.19126157407407407</v>
      </c>
      <c r="I89" s="38">
        <v>99</v>
      </c>
      <c r="J89" s="26">
        <v>0.32721064814814815</v>
      </c>
      <c r="K89" s="38">
        <v>97</v>
      </c>
      <c r="L89" s="26">
        <v>0.4394675925925926</v>
      </c>
      <c r="M89" s="38">
        <v>88</v>
      </c>
    </row>
    <row r="90" spans="1:13" ht="12.75">
      <c r="A90" s="38">
        <v>89</v>
      </c>
      <c r="B90" s="31" t="s">
        <v>212</v>
      </c>
      <c r="C90" s="105" t="s">
        <v>696</v>
      </c>
      <c r="D90" s="88" t="s">
        <v>2787</v>
      </c>
      <c r="E90" s="88"/>
      <c r="F90" s="26">
        <v>0.070625</v>
      </c>
      <c r="G90" s="38">
        <v>57</v>
      </c>
      <c r="H90" s="26">
        <v>0.18643518518518518</v>
      </c>
      <c r="I90" s="38">
        <v>80</v>
      </c>
      <c r="J90" s="26">
        <v>0.3183912037037037</v>
      </c>
      <c r="K90" s="38">
        <v>78</v>
      </c>
      <c r="L90" s="26">
        <v>0.4404976851851852</v>
      </c>
      <c r="M90" s="38">
        <v>89</v>
      </c>
    </row>
    <row r="91" spans="1:13" ht="12.75">
      <c r="A91" s="38">
        <v>90</v>
      </c>
      <c r="B91" s="31" t="s">
        <v>170</v>
      </c>
      <c r="C91" s="105" t="s">
        <v>697</v>
      </c>
      <c r="D91" s="88" t="s">
        <v>1816</v>
      </c>
      <c r="E91" s="88">
        <v>40</v>
      </c>
      <c r="F91" s="26">
        <v>0.08020833333333334</v>
      </c>
      <c r="G91" s="38">
        <v>178</v>
      </c>
      <c r="H91" s="26">
        <v>0.19832175925925924</v>
      </c>
      <c r="I91" s="38">
        <v>133</v>
      </c>
      <c r="J91" s="26">
        <v>0.33037037037037037</v>
      </c>
      <c r="K91" s="38">
        <v>102</v>
      </c>
      <c r="L91" s="26">
        <v>0.44089120370370366</v>
      </c>
      <c r="M91" s="38">
        <v>90</v>
      </c>
    </row>
    <row r="92" spans="1:13" ht="12.75">
      <c r="A92" s="38">
        <v>91</v>
      </c>
      <c r="B92" s="31" t="s">
        <v>47</v>
      </c>
      <c r="C92" s="105" t="s">
        <v>48</v>
      </c>
      <c r="D92" s="88" t="s">
        <v>1816</v>
      </c>
      <c r="E92" s="88">
        <v>40</v>
      </c>
      <c r="F92" s="26">
        <v>0.08858796296296297</v>
      </c>
      <c r="G92" s="38">
        <v>271</v>
      </c>
      <c r="H92" s="26">
        <v>0.20359953703703704</v>
      </c>
      <c r="I92" s="38">
        <v>156</v>
      </c>
      <c r="J92" s="26">
        <v>0.3320949074074074</v>
      </c>
      <c r="K92" s="38">
        <v>106</v>
      </c>
      <c r="L92" s="26">
        <v>0.4411689814814815</v>
      </c>
      <c r="M92" s="38">
        <v>91</v>
      </c>
    </row>
    <row r="93" spans="1:13" ht="12.75">
      <c r="A93" s="38">
        <v>92</v>
      </c>
      <c r="B93" s="31" t="s">
        <v>76</v>
      </c>
      <c r="C93" s="105" t="s">
        <v>65</v>
      </c>
      <c r="D93" s="88" t="s">
        <v>1816</v>
      </c>
      <c r="E93" s="88">
        <v>50</v>
      </c>
      <c r="F93" s="26">
        <v>0.08016203703703705</v>
      </c>
      <c r="G93" s="38">
        <v>177</v>
      </c>
      <c r="H93" s="26">
        <v>0.19141203703703705</v>
      </c>
      <c r="I93" s="38">
        <v>101</v>
      </c>
      <c r="J93" s="26">
        <v>0.3255092592592593</v>
      </c>
      <c r="K93" s="38">
        <v>94</v>
      </c>
      <c r="L93" s="26">
        <v>0.4413888888888889</v>
      </c>
      <c r="M93" s="38">
        <v>92</v>
      </c>
    </row>
    <row r="94" spans="1:13" ht="12.75">
      <c r="A94" s="38">
        <v>93</v>
      </c>
      <c r="B94" s="31" t="s">
        <v>698</v>
      </c>
      <c r="C94" s="105" t="s">
        <v>699</v>
      </c>
      <c r="D94" s="88" t="s">
        <v>1816</v>
      </c>
      <c r="E94" s="88">
        <v>40</v>
      </c>
      <c r="F94" s="26">
        <v>0.07305555555555555</v>
      </c>
      <c r="G94" s="38">
        <v>83</v>
      </c>
      <c r="H94" s="26">
        <v>0.18832175925925929</v>
      </c>
      <c r="I94" s="38">
        <v>88</v>
      </c>
      <c r="J94" s="26">
        <v>0.31938657407407406</v>
      </c>
      <c r="K94" s="38">
        <v>83</v>
      </c>
      <c r="L94" s="26">
        <v>0.4416898148148148</v>
      </c>
      <c r="M94" s="38">
        <v>93</v>
      </c>
    </row>
    <row r="95" spans="1:13" ht="12.75">
      <c r="A95" s="38">
        <v>94</v>
      </c>
      <c r="B95" s="31" t="s">
        <v>9</v>
      </c>
      <c r="C95" s="105" t="s">
        <v>700</v>
      </c>
      <c r="D95" s="88" t="s">
        <v>1816</v>
      </c>
      <c r="E95" s="88"/>
      <c r="F95" s="26">
        <v>0.06790509259259259</v>
      </c>
      <c r="G95" s="38">
        <v>38</v>
      </c>
      <c r="H95" s="26">
        <v>0.18373842592592593</v>
      </c>
      <c r="I95" s="38">
        <v>65</v>
      </c>
      <c r="J95" s="26">
        <v>0.3274074074074074</v>
      </c>
      <c r="K95" s="38">
        <v>99</v>
      </c>
      <c r="L95" s="26">
        <v>0.4422569444444444</v>
      </c>
      <c r="M95" s="38">
        <v>94</v>
      </c>
    </row>
    <row r="96" spans="1:13" ht="12.75">
      <c r="A96" s="38">
        <v>95</v>
      </c>
      <c r="B96" s="31" t="s">
        <v>701</v>
      </c>
      <c r="C96" s="105" t="s">
        <v>702</v>
      </c>
      <c r="D96" s="88" t="s">
        <v>2787</v>
      </c>
      <c r="E96" s="88">
        <v>50</v>
      </c>
      <c r="F96" s="26">
        <v>0.07850694444444445</v>
      </c>
      <c r="G96" s="38">
        <v>138</v>
      </c>
      <c r="H96" s="26">
        <v>0.19668981481481482</v>
      </c>
      <c r="I96" s="38">
        <v>126</v>
      </c>
      <c r="J96" s="26">
        <v>0.33395833333333336</v>
      </c>
      <c r="K96" s="38">
        <v>112</v>
      </c>
      <c r="L96" s="26">
        <v>0.44296296296296295</v>
      </c>
      <c r="M96" s="38">
        <v>95</v>
      </c>
    </row>
    <row r="97" spans="1:13" ht="12.75">
      <c r="A97" s="38">
        <v>96</v>
      </c>
      <c r="B97" s="31" t="s">
        <v>703</v>
      </c>
      <c r="C97" s="105" t="s">
        <v>28</v>
      </c>
      <c r="D97" s="88" t="s">
        <v>2787</v>
      </c>
      <c r="E97" s="88"/>
      <c r="F97" s="26">
        <v>0.08202546296296297</v>
      </c>
      <c r="G97" s="38">
        <v>215</v>
      </c>
      <c r="H97" s="26">
        <v>0.2054513888888889</v>
      </c>
      <c r="I97" s="38">
        <v>168</v>
      </c>
      <c r="J97" s="26">
        <v>0.3388425925925926</v>
      </c>
      <c r="K97" s="38">
        <v>126</v>
      </c>
      <c r="L97" s="26">
        <v>0.4445949074074074</v>
      </c>
      <c r="M97" s="38">
        <v>96</v>
      </c>
    </row>
    <row r="98" spans="1:13" ht="12.75">
      <c r="A98" s="38">
        <v>97</v>
      </c>
      <c r="B98" s="31" t="s">
        <v>277</v>
      </c>
      <c r="C98" s="105" t="s">
        <v>704</v>
      </c>
      <c r="D98" s="88" t="s">
        <v>2787</v>
      </c>
      <c r="E98" s="88"/>
      <c r="F98" s="26">
        <v>0.07195601851851852</v>
      </c>
      <c r="G98" s="38">
        <v>73</v>
      </c>
      <c r="H98" s="26">
        <v>0.18407407407407406</v>
      </c>
      <c r="I98" s="38">
        <v>67</v>
      </c>
      <c r="J98" s="26">
        <v>0.31555555555555553</v>
      </c>
      <c r="K98" s="38">
        <v>71</v>
      </c>
      <c r="L98" s="26">
        <v>0.4455439814814815</v>
      </c>
      <c r="M98" s="38">
        <v>97</v>
      </c>
    </row>
    <row r="99" spans="1:13" ht="12.75">
      <c r="A99" s="38">
        <v>98</v>
      </c>
      <c r="B99" s="31" t="s">
        <v>37</v>
      </c>
      <c r="C99" s="105" t="s">
        <v>105</v>
      </c>
      <c r="D99" s="88" t="s">
        <v>1816</v>
      </c>
      <c r="E99" s="88">
        <v>40</v>
      </c>
      <c r="F99" s="26">
        <v>0.07100694444444444</v>
      </c>
      <c r="G99" s="38">
        <v>63</v>
      </c>
      <c r="H99" s="26">
        <v>0.18734953703703705</v>
      </c>
      <c r="I99" s="38">
        <v>85</v>
      </c>
      <c r="J99" s="26">
        <v>0.32731481481481484</v>
      </c>
      <c r="K99" s="38">
        <v>98</v>
      </c>
      <c r="L99" s="26">
        <v>0.44607638888888884</v>
      </c>
      <c r="M99" s="38">
        <v>98</v>
      </c>
    </row>
    <row r="100" spans="1:13" ht="12.75">
      <c r="A100" s="38">
        <v>99</v>
      </c>
      <c r="B100" s="31" t="s">
        <v>36</v>
      </c>
      <c r="C100" s="105" t="s">
        <v>705</v>
      </c>
      <c r="D100" s="88" t="s">
        <v>1816</v>
      </c>
      <c r="E100" s="88">
        <v>40</v>
      </c>
      <c r="F100" s="26">
        <v>0.07417824074074074</v>
      </c>
      <c r="G100" s="38">
        <v>89</v>
      </c>
      <c r="H100" s="26">
        <v>0.18927083333333336</v>
      </c>
      <c r="I100" s="38">
        <v>92</v>
      </c>
      <c r="J100" s="26">
        <v>0.3303125</v>
      </c>
      <c r="K100" s="38">
        <v>101</v>
      </c>
      <c r="L100" s="26">
        <v>0.44623842592592594</v>
      </c>
      <c r="M100" s="38">
        <v>99</v>
      </c>
    </row>
    <row r="101" spans="1:13" ht="12.75">
      <c r="A101" s="38">
        <v>100</v>
      </c>
      <c r="B101" s="31" t="s">
        <v>62</v>
      </c>
      <c r="C101" s="105" t="s">
        <v>63</v>
      </c>
      <c r="D101" s="88" t="s">
        <v>2787</v>
      </c>
      <c r="E101" s="88">
        <v>40</v>
      </c>
      <c r="F101" s="26">
        <v>0.07862268518518518</v>
      </c>
      <c r="G101" s="38">
        <v>144</v>
      </c>
      <c r="H101" s="26">
        <v>0.19857638888888887</v>
      </c>
      <c r="I101" s="38">
        <v>135</v>
      </c>
      <c r="J101" s="26">
        <v>0.3367361111111111</v>
      </c>
      <c r="K101" s="38">
        <v>122</v>
      </c>
      <c r="L101" s="26">
        <v>0.44776620370370374</v>
      </c>
      <c r="M101" s="38">
        <v>100</v>
      </c>
    </row>
    <row r="102" spans="1:13" ht="12.75">
      <c r="A102" s="38">
        <v>101</v>
      </c>
      <c r="B102" s="31" t="s">
        <v>96</v>
      </c>
      <c r="C102" s="105" t="s">
        <v>706</v>
      </c>
      <c r="D102" s="88" t="s">
        <v>1816</v>
      </c>
      <c r="E102" s="88">
        <v>40</v>
      </c>
      <c r="F102" s="26">
        <v>0.07171296296296296</v>
      </c>
      <c r="G102" s="38">
        <v>72</v>
      </c>
      <c r="H102" s="26">
        <v>0.18888888888888888</v>
      </c>
      <c r="I102" s="38">
        <v>89</v>
      </c>
      <c r="J102" s="26">
        <v>0.32539351851851855</v>
      </c>
      <c r="K102" s="38">
        <v>92</v>
      </c>
      <c r="L102" s="26">
        <v>0.4483680555555556</v>
      </c>
      <c r="M102" s="38">
        <v>101</v>
      </c>
    </row>
    <row r="103" spans="1:13" ht="12.75">
      <c r="A103" s="38">
        <v>102</v>
      </c>
      <c r="B103" s="31" t="s">
        <v>72</v>
      </c>
      <c r="C103" s="105" t="s">
        <v>707</v>
      </c>
      <c r="D103" s="88" t="s">
        <v>1816</v>
      </c>
      <c r="E103" s="88"/>
      <c r="F103" s="26">
        <v>0.07513888888888888</v>
      </c>
      <c r="G103" s="38">
        <v>102</v>
      </c>
      <c r="H103" s="26">
        <v>0.18351851851851853</v>
      </c>
      <c r="I103" s="38">
        <v>64</v>
      </c>
      <c r="J103" s="26">
        <v>0.331087962962963</v>
      </c>
      <c r="K103" s="38">
        <v>104</v>
      </c>
      <c r="L103" s="26">
        <v>0.4487152777777778</v>
      </c>
      <c r="M103" s="38">
        <v>102</v>
      </c>
    </row>
    <row r="104" spans="1:13" ht="12.75">
      <c r="A104" s="38">
        <v>103</v>
      </c>
      <c r="B104" s="31" t="s">
        <v>43</v>
      </c>
      <c r="C104" s="105" t="s">
        <v>584</v>
      </c>
      <c r="D104" s="88" t="s">
        <v>2787</v>
      </c>
      <c r="E104" s="88">
        <v>40</v>
      </c>
      <c r="F104" s="26">
        <v>0.07611111111111112</v>
      </c>
      <c r="G104" s="38">
        <v>113</v>
      </c>
      <c r="H104" s="26">
        <v>0.1959375</v>
      </c>
      <c r="I104" s="38">
        <v>120</v>
      </c>
      <c r="J104" s="26">
        <v>0.3338425925925926</v>
      </c>
      <c r="K104" s="38">
        <v>111</v>
      </c>
      <c r="L104" s="26">
        <v>0.4487731481481481</v>
      </c>
      <c r="M104" s="38">
        <v>103</v>
      </c>
    </row>
    <row r="105" spans="1:13" ht="12.75">
      <c r="A105" s="38">
        <v>104</v>
      </c>
      <c r="B105" s="31" t="s">
        <v>20</v>
      </c>
      <c r="C105" s="105" t="s">
        <v>82</v>
      </c>
      <c r="D105" s="88" t="s">
        <v>1816</v>
      </c>
      <c r="E105" s="88">
        <v>40</v>
      </c>
      <c r="F105" s="26">
        <v>0.07533564814814815</v>
      </c>
      <c r="G105" s="38">
        <v>108</v>
      </c>
      <c r="H105" s="26">
        <v>0.1929861111111111</v>
      </c>
      <c r="I105" s="38">
        <v>109</v>
      </c>
      <c r="J105" s="26">
        <v>0.33085648148148145</v>
      </c>
      <c r="K105" s="38">
        <v>103</v>
      </c>
      <c r="L105" s="26">
        <v>0.4515625</v>
      </c>
      <c r="M105" s="38">
        <v>104</v>
      </c>
    </row>
    <row r="106" spans="1:13" ht="12.75">
      <c r="A106" s="38">
        <v>105</v>
      </c>
      <c r="B106" s="31" t="s">
        <v>11</v>
      </c>
      <c r="C106" s="105" t="s">
        <v>219</v>
      </c>
      <c r="D106" s="88" t="s">
        <v>1816</v>
      </c>
      <c r="E106" s="88">
        <v>40</v>
      </c>
      <c r="F106" s="26">
        <v>0.0787962962962963</v>
      </c>
      <c r="G106" s="38">
        <v>153</v>
      </c>
      <c r="H106" s="26">
        <v>0.19561342592592593</v>
      </c>
      <c r="I106" s="38">
        <v>118</v>
      </c>
      <c r="J106" s="26">
        <v>0.33177083333333335</v>
      </c>
      <c r="K106" s="38">
        <v>105</v>
      </c>
      <c r="L106" s="26">
        <v>0.45178240740740744</v>
      </c>
      <c r="M106" s="38">
        <v>105</v>
      </c>
    </row>
    <row r="107" spans="1:13" ht="12.75">
      <c r="A107" s="38">
        <v>106</v>
      </c>
      <c r="B107" s="31" t="s">
        <v>708</v>
      </c>
      <c r="C107" s="105" t="s">
        <v>709</v>
      </c>
      <c r="D107" s="88" t="s">
        <v>2787</v>
      </c>
      <c r="E107" s="88">
        <v>40</v>
      </c>
      <c r="F107" s="26">
        <v>0.07667824074074074</v>
      </c>
      <c r="G107" s="38">
        <v>117</v>
      </c>
      <c r="H107" s="26">
        <v>0.20346064814814815</v>
      </c>
      <c r="I107" s="38">
        <v>153</v>
      </c>
      <c r="J107" s="26">
        <v>0.35041666666666665</v>
      </c>
      <c r="K107" s="38">
        <v>152</v>
      </c>
      <c r="L107" s="26">
        <v>0.4519328703703704</v>
      </c>
      <c r="M107" s="38">
        <v>106</v>
      </c>
    </row>
    <row r="108" spans="1:13" ht="12.75">
      <c r="A108" s="38">
        <v>107</v>
      </c>
      <c r="B108" s="31" t="s">
        <v>115</v>
      </c>
      <c r="C108" s="105" t="s">
        <v>116</v>
      </c>
      <c r="D108" s="88" t="s">
        <v>1816</v>
      </c>
      <c r="E108" s="88">
        <v>50</v>
      </c>
      <c r="F108" s="26">
        <v>0.07803240740740741</v>
      </c>
      <c r="G108" s="38">
        <v>135</v>
      </c>
      <c r="H108" s="26">
        <v>0.1966435185185185</v>
      </c>
      <c r="I108" s="38">
        <v>125</v>
      </c>
      <c r="J108" s="26">
        <v>0.33980324074074075</v>
      </c>
      <c r="K108" s="38">
        <v>132</v>
      </c>
      <c r="L108" s="26">
        <v>0.45196759259259256</v>
      </c>
      <c r="M108" s="38">
        <v>107</v>
      </c>
    </row>
    <row r="109" spans="1:13" ht="12.75">
      <c r="A109" s="38">
        <v>108</v>
      </c>
      <c r="B109" s="31" t="s">
        <v>36</v>
      </c>
      <c r="C109" s="105" t="s">
        <v>69</v>
      </c>
      <c r="D109" s="88" t="s">
        <v>1816</v>
      </c>
      <c r="E109" s="88">
        <v>40</v>
      </c>
      <c r="F109" s="26">
        <v>0.07081018518518518</v>
      </c>
      <c r="G109" s="38">
        <v>61</v>
      </c>
      <c r="H109" s="26">
        <v>0.18133101851851852</v>
      </c>
      <c r="I109" s="38">
        <v>53</v>
      </c>
      <c r="J109" s="26">
        <v>0.33456018518518515</v>
      </c>
      <c r="K109" s="38">
        <v>113</v>
      </c>
      <c r="L109" s="26">
        <v>0.45236111111111116</v>
      </c>
      <c r="M109" s="38">
        <v>108</v>
      </c>
    </row>
    <row r="110" spans="1:13" ht="12.75">
      <c r="A110" s="38">
        <v>109</v>
      </c>
      <c r="B110" s="31" t="s">
        <v>36</v>
      </c>
      <c r="C110" s="105" t="s">
        <v>148</v>
      </c>
      <c r="D110" s="88" t="s">
        <v>1816</v>
      </c>
      <c r="E110" s="88"/>
      <c r="F110" s="26">
        <v>0.07855324074074074</v>
      </c>
      <c r="G110" s="38">
        <v>140</v>
      </c>
      <c r="H110" s="26">
        <v>0.18987268518518519</v>
      </c>
      <c r="I110" s="38">
        <v>95</v>
      </c>
      <c r="J110" s="26">
        <v>0.3333333333333333</v>
      </c>
      <c r="K110" s="38">
        <v>110</v>
      </c>
      <c r="L110" s="26">
        <v>0.4525925925925926</v>
      </c>
      <c r="M110" s="38">
        <v>109</v>
      </c>
    </row>
    <row r="111" spans="1:13" ht="12.75">
      <c r="A111" s="38">
        <v>110</v>
      </c>
      <c r="B111" s="31" t="s">
        <v>40</v>
      </c>
      <c r="C111" s="105" t="s">
        <v>10</v>
      </c>
      <c r="D111" s="88" t="s">
        <v>1816</v>
      </c>
      <c r="E111" s="88">
        <v>40</v>
      </c>
      <c r="F111" s="26">
        <v>0.07082175925925926</v>
      </c>
      <c r="G111" s="38">
        <v>62</v>
      </c>
      <c r="H111" s="26">
        <v>0.1784375</v>
      </c>
      <c r="I111" s="38">
        <v>46</v>
      </c>
      <c r="J111" s="26">
        <v>0.32131944444444444</v>
      </c>
      <c r="K111" s="38">
        <v>86</v>
      </c>
      <c r="L111" s="26">
        <v>0.45263888888888887</v>
      </c>
      <c r="M111" s="38">
        <v>110</v>
      </c>
    </row>
    <row r="112" spans="1:13" ht="12.75">
      <c r="A112" s="38">
        <v>111</v>
      </c>
      <c r="B112" s="31" t="s">
        <v>710</v>
      </c>
      <c r="C112" s="105" t="s">
        <v>711</v>
      </c>
      <c r="D112" s="88" t="s">
        <v>1816</v>
      </c>
      <c r="E112" s="88">
        <v>40</v>
      </c>
      <c r="F112" s="26">
        <v>0.07520833333333334</v>
      </c>
      <c r="G112" s="38">
        <v>107</v>
      </c>
      <c r="H112" s="26">
        <v>0.19008101851851852</v>
      </c>
      <c r="I112" s="38">
        <v>97</v>
      </c>
      <c r="J112" s="26">
        <v>0.3325</v>
      </c>
      <c r="K112" s="38">
        <v>108</v>
      </c>
      <c r="L112" s="26">
        <v>0.452650462962963</v>
      </c>
      <c r="M112" s="38">
        <v>111</v>
      </c>
    </row>
    <row r="113" spans="1:13" ht="12.75">
      <c r="A113" s="38">
        <v>112</v>
      </c>
      <c r="B113" s="31" t="s">
        <v>88</v>
      </c>
      <c r="C113" s="105" t="s">
        <v>712</v>
      </c>
      <c r="D113" s="88" t="s">
        <v>2787</v>
      </c>
      <c r="E113" s="88">
        <v>40</v>
      </c>
      <c r="F113" s="26">
        <v>0.0725925925925926</v>
      </c>
      <c r="G113" s="38">
        <v>78</v>
      </c>
      <c r="H113" s="26">
        <v>0.19613425925925929</v>
      </c>
      <c r="I113" s="38">
        <v>122</v>
      </c>
      <c r="J113" s="26">
        <v>0.33932870370370366</v>
      </c>
      <c r="K113" s="38">
        <v>128</v>
      </c>
      <c r="L113" s="26">
        <v>0.4537847222222222</v>
      </c>
      <c r="M113" s="38">
        <v>112</v>
      </c>
    </row>
    <row r="114" spans="1:13" ht="12.75">
      <c r="A114" s="38">
        <v>113</v>
      </c>
      <c r="B114" s="31" t="s">
        <v>72</v>
      </c>
      <c r="C114" s="105" t="s">
        <v>713</v>
      </c>
      <c r="D114" s="88" t="s">
        <v>1816</v>
      </c>
      <c r="E114" s="88"/>
      <c r="F114" s="26">
        <v>0.08157407407407408</v>
      </c>
      <c r="G114" s="38">
        <v>206</v>
      </c>
      <c r="H114" s="26">
        <v>0.1998263888888889</v>
      </c>
      <c r="I114" s="38">
        <v>140</v>
      </c>
      <c r="J114" s="26">
        <v>0.33850694444444446</v>
      </c>
      <c r="K114" s="38">
        <v>124</v>
      </c>
      <c r="L114" s="26">
        <v>0.4539814814814815</v>
      </c>
      <c r="M114" s="38">
        <v>113</v>
      </c>
    </row>
    <row r="115" spans="1:13" ht="12.75">
      <c r="A115" s="38">
        <v>114</v>
      </c>
      <c r="B115" s="31" t="s">
        <v>109</v>
      </c>
      <c r="C115" s="105" t="s">
        <v>2886</v>
      </c>
      <c r="D115" s="88" t="s">
        <v>1816</v>
      </c>
      <c r="E115" s="88">
        <v>50</v>
      </c>
      <c r="F115" s="26">
        <v>0.07855324074074074</v>
      </c>
      <c r="G115" s="38">
        <v>141</v>
      </c>
      <c r="H115" s="26">
        <v>0.19738425925925926</v>
      </c>
      <c r="I115" s="38">
        <v>129</v>
      </c>
      <c r="J115" s="26">
        <v>0.3397800925925926</v>
      </c>
      <c r="K115" s="38">
        <v>130</v>
      </c>
      <c r="L115" s="26">
        <v>0.45414351851851853</v>
      </c>
      <c r="M115" s="38">
        <v>114</v>
      </c>
    </row>
    <row r="116" spans="1:13" ht="12.75">
      <c r="A116" s="38">
        <v>115</v>
      </c>
      <c r="B116" s="31" t="s">
        <v>26</v>
      </c>
      <c r="C116" s="105" t="s">
        <v>27</v>
      </c>
      <c r="D116" s="88" t="s">
        <v>1816</v>
      </c>
      <c r="E116" s="88">
        <v>40</v>
      </c>
      <c r="F116" s="26">
        <v>0.07038194444444444</v>
      </c>
      <c r="G116" s="38">
        <v>53</v>
      </c>
      <c r="H116" s="26">
        <v>0.18613425925925928</v>
      </c>
      <c r="I116" s="38">
        <v>76</v>
      </c>
      <c r="J116" s="26">
        <v>0.3346064814814815</v>
      </c>
      <c r="K116" s="38">
        <v>114</v>
      </c>
      <c r="L116" s="26">
        <v>0.454212962962963</v>
      </c>
      <c r="M116" s="38">
        <v>115</v>
      </c>
    </row>
    <row r="117" spans="1:13" ht="12.75">
      <c r="A117" s="38">
        <v>116</v>
      </c>
      <c r="B117" s="31" t="s">
        <v>41</v>
      </c>
      <c r="C117" s="105" t="s">
        <v>153</v>
      </c>
      <c r="D117" s="88" t="s">
        <v>1816</v>
      </c>
      <c r="E117" s="88">
        <v>50</v>
      </c>
      <c r="F117" s="26">
        <v>0.07670138888888889</v>
      </c>
      <c r="G117" s="38">
        <v>118</v>
      </c>
      <c r="H117" s="26">
        <v>0.200150462962963</v>
      </c>
      <c r="I117" s="38">
        <v>143</v>
      </c>
      <c r="J117" s="26">
        <v>0.33577546296296296</v>
      </c>
      <c r="K117" s="38">
        <v>118</v>
      </c>
      <c r="L117" s="26">
        <v>0.45428240740740744</v>
      </c>
      <c r="M117" s="38">
        <v>116</v>
      </c>
    </row>
    <row r="118" spans="1:13" ht="12.75">
      <c r="A118" s="38">
        <v>117</v>
      </c>
      <c r="B118" s="31" t="s">
        <v>714</v>
      </c>
      <c r="C118" s="105" t="s">
        <v>396</v>
      </c>
      <c r="D118" s="88" t="s">
        <v>1816</v>
      </c>
      <c r="E118" s="88">
        <v>60</v>
      </c>
      <c r="F118" s="26">
        <v>0.07922453703703704</v>
      </c>
      <c r="G118" s="38">
        <v>162</v>
      </c>
      <c r="H118" s="26">
        <v>0.19930555555555554</v>
      </c>
      <c r="I118" s="38">
        <v>139</v>
      </c>
      <c r="J118" s="26">
        <v>0.33880787037037036</v>
      </c>
      <c r="K118" s="38">
        <v>125</v>
      </c>
      <c r="L118" s="26">
        <v>0.45479166666666665</v>
      </c>
      <c r="M118" s="38">
        <v>117</v>
      </c>
    </row>
    <row r="119" spans="1:13" ht="12.75">
      <c r="A119" s="38">
        <v>118</v>
      </c>
      <c r="B119" s="31" t="s">
        <v>143</v>
      </c>
      <c r="C119" s="105" t="s">
        <v>59</v>
      </c>
      <c r="D119" s="88" t="s">
        <v>2787</v>
      </c>
      <c r="E119" s="88"/>
      <c r="F119" s="26">
        <v>0.08116898148148148</v>
      </c>
      <c r="G119" s="38">
        <v>198</v>
      </c>
      <c r="H119" s="26">
        <v>0.2124074074074074</v>
      </c>
      <c r="I119" s="38">
        <v>211</v>
      </c>
      <c r="J119" s="26">
        <v>0.350474537037037</v>
      </c>
      <c r="K119" s="38">
        <v>153</v>
      </c>
      <c r="L119" s="26">
        <v>0.45629629629629626</v>
      </c>
      <c r="M119" s="38">
        <v>118</v>
      </c>
    </row>
    <row r="120" spans="1:13" ht="12.75">
      <c r="A120" s="38">
        <v>119</v>
      </c>
      <c r="B120" s="31" t="s">
        <v>201</v>
      </c>
      <c r="C120" s="105" t="s">
        <v>715</v>
      </c>
      <c r="D120" s="88" t="s">
        <v>1816</v>
      </c>
      <c r="E120" s="88"/>
      <c r="F120" s="26">
        <v>0.07504629629629629</v>
      </c>
      <c r="G120" s="38">
        <v>98</v>
      </c>
      <c r="H120" s="26">
        <v>0.18809027777777776</v>
      </c>
      <c r="I120" s="38">
        <v>87</v>
      </c>
      <c r="J120" s="26">
        <v>0.3357175925925926</v>
      </c>
      <c r="K120" s="38">
        <v>117</v>
      </c>
      <c r="L120" s="26">
        <v>0.45637731481481486</v>
      </c>
      <c r="M120" s="38">
        <v>119</v>
      </c>
    </row>
    <row r="121" spans="1:13" ht="12.75">
      <c r="A121" s="38">
        <v>120</v>
      </c>
      <c r="B121" s="31" t="s">
        <v>30</v>
      </c>
      <c r="C121" s="105" t="s">
        <v>31</v>
      </c>
      <c r="D121" s="88" t="s">
        <v>1816</v>
      </c>
      <c r="E121" s="88"/>
      <c r="F121" s="26">
        <v>0.06331018518518518</v>
      </c>
      <c r="G121" s="38">
        <v>20</v>
      </c>
      <c r="H121" s="26">
        <v>0.1776736111111111</v>
      </c>
      <c r="I121" s="38">
        <v>44</v>
      </c>
      <c r="J121" s="26">
        <v>0.3330324074074074</v>
      </c>
      <c r="K121" s="38">
        <v>109</v>
      </c>
      <c r="L121" s="26">
        <v>0.4570370370370371</v>
      </c>
      <c r="M121" s="38">
        <v>120</v>
      </c>
    </row>
    <row r="122" spans="1:13" ht="12.75">
      <c r="A122" s="38">
        <v>121</v>
      </c>
      <c r="B122" s="31" t="s">
        <v>32</v>
      </c>
      <c r="C122" s="105" t="s">
        <v>55</v>
      </c>
      <c r="D122" s="88" t="s">
        <v>1816</v>
      </c>
      <c r="E122" s="88">
        <v>50</v>
      </c>
      <c r="F122" s="26">
        <v>0.0796412037037037</v>
      </c>
      <c r="G122" s="38">
        <v>170</v>
      </c>
      <c r="H122" s="26">
        <v>0.20056712962962964</v>
      </c>
      <c r="I122" s="38">
        <v>145</v>
      </c>
      <c r="J122" s="26">
        <v>0.3354861111111111</v>
      </c>
      <c r="K122" s="38">
        <v>116</v>
      </c>
      <c r="L122" s="26">
        <v>0.45724537037037033</v>
      </c>
      <c r="M122" s="38">
        <v>121</v>
      </c>
    </row>
    <row r="123" spans="1:13" ht="12.75">
      <c r="A123" s="38">
        <v>122</v>
      </c>
      <c r="B123" s="31" t="s">
        <v>11</v>
      </c>
      <c r="C123" s="105" t="s">
        <v>229</v>
      </c>
      <c r="D123" s="88" t="s">
        <v>1816</v>
      </c>
      <c r="E123" s="88">
        <v>40</v>
      </c>
      <c r="F123" s="26">
        <v>0.07983796296296296</v>
      </c>
      <c r="G123" s="38">
        <v>173</v>
      </c>
      <c r="H123" s="26">
        <v>0.20390046296296296</v>
      </c>
      <c r="I123" s="38">
        <v>159</v>
      </c>
      <c r="J123" s="26">
        <v>0.34733796296296293</v>
      </c>
      <c r="K123" s="38">
        <v>142</v>
      </c>
      <c r="L123" s="26">
        <v>0.4580092592592593</v>
      </c>
      <c r="M123" s="38">
        <v>122</v>
      </c>
    </row>
    <row r="124" spans="1:13" ht="12.75">
      <c r="A124" s="38">
        <v>123</v>
      </c>
      <c r="B124" s="31" t="s">
        <v>72</v>
      </c>
      <c r="C124" s="105" t="s">
        <v>716</v>
      </c>
      <c r="D124" s="88" t="s">
        <v>1816</v>
      </c>
      <c r="E124" s="88"/>
      <c r="F124" s="26">
        <v>0.07825231481481482</v>
      </c>
      <c r="G124" s="38">
        <v>136</v>
      </c>
      <c r="H124" s="26">
        <v>0.19137731481481482</v>
      </c>
      <c r="I124" s="38">
        <v>100</v>
      </c>
      <c r="J124" s="26">
        <v>0.33636574074074077</v>
      </c>
      <c r="K124" s="38">
        <v>121</v>
      </c>
      <c r="L124" s="26">
        <v>0.45814814814814814</v>
      </c>
      <c r="M124" s="38">
        <v>123</v>
      </c>
    </row>
    <row r="125" spans="1:13" ht="12.75">
      <c r="A125" s="38">
        <v>124</v>
      </c>
      <c r="B125" s="31" t="s">
        <v>26</v>
      </c>
      <c r="C125" s="105" t="s">
        <v>236</v>
      </c>
      <c r="D125" s="88" t="s">
        <v>1816</v>
      </c>
      <c r="E125" s="88">
        <v>40</v>
      </c>
      <c r="F125" s="26">
        <v>0.07998842592592592</v>
      </c>
      <c r="G125" s="38">
        <v>176</v>
      </c>
      <c r="H125" s="26">
        <v>0.19648148148148148</v>
      </c>
      <c r="I125" s="38">
        <v>124</v>
      </c>
      <c r="J125" s="26">
        <v>0.3415740740740741</v>
      </c>
      <c r="K125" s="38">
        <v>133</v>
      </c>
      <c r="L125" s="26">
        <v>0.45856481481481487</v>
      </c>
      <c r="M125" s="38">
        <v>124</v>
      </c>
    </row>
    <row r="126" spans="1:13" ht="12.75">
      <c r="A126" s="38">
        <v>125</v>
      </c>
      <c r="B126" s="31" t="s">
        <v>37</v>
      </c>
      <c r="C126" s="105" t="s">
        <v>222</v>
      </c>
      <c r="D126" s="88" t="s">
        <v>1816</v>
      </c>
      <c r="E126" s="88">
        <v>40</v>
      </c>
      <c r="F126" s="26">
        <v>0.07494212962962964</v>
      </c>
      <c r="G126" s="38">
        <v>95</v>
      </c>
      <c r="H126" s="26">
        <v>0.18574074074074073</v>
      </c>
      <c r="I126" s="38">
        <v>75</v>
      </c>
      <c r="J126" s="26">
        <v>0.3481828703703704</v>
      </c>
      <c r="K126" s="38">
        <v>147</v>
      </c>
      <c r="L126" s="26">
        <v>0.4586111111111111</v>
      </c>
      <c r="M126" s="38">
        <v>125</v>
      </c>
    </row>
    <row r="127" spans="1:13" ht="12.75">
      <c r="A127" s="38">
        <v>126</v>
      </c>
      <c r="B127" s="31" t="s">
        <v>265</v>
      </c>
      <c r="C127" s="105" t="s">
        <v>7</v>
      </c>
      <c r="D127" s="88" t="s">
        <v>2787</v>
      </c>
      <c r="E127" s="88">
        <v>50</v>
      </c>
      <c r="F127" s="26">
        <v>0.08101851851851852</v>
      </c>
      <c r="G127" s="38">
        <v>190</v>
      </c>
      <c r="H127" s="26">
        <v>0.20752314814814818</v>
      </c>
      <c r="I127" s="38">
        <v>181</v>
      </c>
      <c r="J127" s="26">
        <v>0.3478009259259259</v>
      </c>
      <c r="K127" s="38">
        <v>145</v>
      </c>
      <c r="L127" s="26">
        <v>0.45957175925925925</v>
      </c>
      <c r="M127" s="38">
        <v>126</v>
      </c>
    </row>
    <row r="128" spans="1:13" ht="12.75">
      <c r="A128" s="38">
        <v>127</v>
      </c>
      <c r="B128" s="31" t="s">
        <v>49</v>
      </c>
      <c r="C128" s="105" t="s">
        <v>165</v>
      </c>
      <c r="D128" s="88" t="s">
        <v>1816</v>
      </c>
      <c r="E128" s="88">
        <v>60</v>
      </c>
      <c r="F128" s="26">
        <v>0.07922453703703704</v>
      </c>
      <c r="G128" s="38">
        <v>163</v>
      </c>
      <c r="H128" s="26">
        <v>0.2010185185185185</v>
      </c>
      <c r="I128" s="38">
        <v>146</v>
      </c>
      <c r="J128" s="26">
        <v>0.34324074074074074</v>
      </c>
      <c r="K128" s="38">
        <v>138</v>
      </c>
      <c r="L128" s="26">
        <v>0.4602893518518518</v>
      </c>
      <c r="M128" s="38">
        <v>127</v>
      </c>
    </row>
    <row r="129" spans="1:13" ht="12.75">
      <c r="A129" s="38">
        <v>128</v>
      </c>
      <c r="B129" s="31" t="s">
        <v>101</v>
      </c>
      <c r="C129" s="105" t="s">
        <v>42</v>
      </c>
      <c r="D129" s="88" t="s">
        <v>1816</v>
      </c>
      <c r="E129" s="88">
        <v>50</v>
      </c>
      <c r="F129" s="26">
        <v>0.08488425925925926</v>
      </c>
      <c r="G129" s="38">
        <v>242</v>
      </c>
      <c r="H129" s="26">
        <v>0.20391203703703706</v>
      </c>
      <c r="I129" s="38">
        <v>160</v>
      </c>
      <c r="J129" s="26">
        <v>0.3422800925925926</v>
      </c>
      <c r="K129" s="38">
        <v>137</v>
      </c>
      <c r="L129" s="26">
        <v>0.46047453703703706</v>
      </c>
      <c r="M129" s="38">
        <v>128</v>
      </c>
    </row>
    <row r="130" spans="1:13" ht="12.75">
      <c r="A130" s="38">
        <v>129</v>
      </c>
      <c r="B130" s="31" t="s">
        <v>240</v>
      </c>
      <c r="C130" s="105" t="s">
        <v>83</v>
      </c>
      <c r="D130" s="88" t="s">
        <v>2787</v>
      </c>
      <c r="E130" s="88"/>
      <c r="F130" s="26">
        <v>0.08077546296296297</v>
      </c>
      <c r="G130" s="38">
        <v>186</v>
      </c>
      <c r="H130" s="26">
        <v>0.20452546296296295</v>
      </c>
      <c r="I130" s="38">
        <v>165</v>
      </c>
      <c r="J130" s="26">
        <v>0.34944444444444445</v>
      </c>
      <c r="K130" s="38">
        <v>150</v>
      </c>
      <c r="L130" s="26">
        <v>0.46270833333333333</v>
      </c>
      <c r="M130" s="38">
        <v>129</v>
      </c>
    </row>
    <row r="131" spans="1:13" ht="12.75">
      <c r="A131" s="38">
        <v>130</v>
      </c>
      <c r="B131" s="31" t="s">
        <v>406</v>
      </c>
      <c r="C131" s="105" t="s">
        <v>446</v>
      </c>
      <c r="D131" s="88" t="s">
        <v>1816</v>
      </c>
      <c r="E131" s="88">
        <v>50</v>
      </c>
      <c r="F131" s="26">
        <v>0.07744212962962964</v>
      </c>
      <c r="G131" s="38">
        <v>130</v>
      </c>
      <c r="H131" s="26">
        <v>0.20395833333333332</v>
      </c>
      <c r="I131" s="38">
        <v>161</v>
      </c>
      <c r="J131" s="26">
        <v>0.34782407407407406</v>
      </c>
      <c r="K131" s="38">
        <v>146</v>
      </c>
      <c r="L131" s="26">
        <v>0.46275462962962965</v>
      </c>
      <c r="M131" s="38">
        <v>130</v>
      </c>
    </row>
    <row r="132" spans="1:13" ht="12.75">
      <c r="A132" s="38">
        <v>131</v>
      </c>
      <c r="B132" s="31" t="s">
        <v>251</v>
      </c>
      <c r="C132" s="105" t="s">
        <v>252</v>
      </c>
      <c r="D132" s="88" t="s">
        <v>1816</v>
      </c>
      <c r="E132" s="88">
        <v>50</v>
      </c>
      <c r="F132" s="26">
        <v>0.07478009259259259</v>
      </c>
      <c r="G132" s="38">
        <v>93</v>
      </c>
      <c r="H132" s="26">
        <v>0.1861689814814815</v>
      </c>
      <c r="I132" s="38">
        <v>77</v>
      </c>
      <c r="J132" s="26">
        <v>0.3354050925925926</v>
      </c>
      <c r="K132" s="38">
        <v>115</v>
      </c>
      <c r="L132" s="26">
        <v>0.4632986111111111</v>
      </c>
      <c r="M132" s="38">
        <v>131</v>
      </c>
    </row>
    <row r="133" spans="1:13" ht="12.75">
      <c r="A133" s="38">
        <v>132</v>
      </c>
      <c r="B133" s="31" t="s">
        <v>26</v>
      </c>
      <c r="C133" s="105" t="s">
        <v>706</v>
      </c>
      <c r="D133" s="88" t="s">
        <v>1816</v>
      </c>
      <c r="E133" s="88">
        <v>40</v>
      </c>
      <c r="F133" s="26">
        <v>0.07043981481481482</v>
      </c>
      <c r="G133" s="38">
        <v>54</v>
      </c>
      <c r="H133" s="26">
        <v>0.1741435185185185</v>
      </c>
      <c r="I133" s="38">
        <v>40</v>
      </c>
      <c r="J133" s="26">
        <v>0.31775462962962964</v>
      </c>
      <c r="K133" s="38">
        <v>77</v>
      </c>
      <c r="L133" s="26">
        <v>0.46446759259259257</v>
      </c>
      <c r="M133" s="38">
        <v>132</v>
      </c>
    </row>
    <row r="134" spans="1:13" ht="12.75">
      <c r="A134" s="38">
        <v>133</v>
      </c>
      <c r="B134" s="31" t="s">
        <v>30</v>
      </c>
      <c r="C134" s="105" t="s">
        <v>717</v>
      </c>
      <c r="D134" s="88" t="s">
        <v>1816</v>
      </c>
      <c r="E134" s="88">
        <v>40</v>
      </c>
      <c r="F134" s="26">
        <v>0.0876736111111111</v>
      </c>
      <c r="G134" s="38">
        <v>262</v>
      </c>
      <c r="H134" s="26">
        <v>0.20234953703703704</v>
      </c>
      <c r="I134" s="38">
        <v>148</v>
      </c>
      <c r="J134" s="26">
        <v>0.34497685185185184</v>
      </c>
      <c r="K134" s="38">
        <v>139</v>
      </c>
      <c r="L134" s="26">
        <v>0.4650925925925926</v>
      </c>
      <c r="M134" s="38">
        <v>133</v>
      </c>
    </row>
    <row r="135" spans="1:13" ht="12.75">
      <c r="A135" s="38">
        <v>134</v>
      </c>
      <c r="B135" s="31" t="s">
        <v>718</v>
      </c>
      <c r="C135" s="105" t="s">
        <v>44</v>
      </c>
      <c r="D135" s="88" t="s">
        <v>2787</v>
      </c>
      <c r="E135" s="88"/>
      <c r="F135" s="26">
        <v>0.07960648148148149</v>
      </c>
      <c r="G135" s="38">
        <v>169</v>
      </c>
      <c r="H135" s="26">
        <v>0.20018518518518516</v>
      </c>
      <c r="I135" s="38">
        <v>144</v>
      </c>
      <c r="J135" s="26">
        <v>0.34172453703703703</v>
      </c>
      <c r="K135" s="38">
        <v>134</v>
      </c>
      <c r="L135" s="26">
        <v>0.4661342592592593</v>
      </c>
      <c r="M135" s="38">
        <v>134</v>
      </c>
    </row>
    <row r="136" spans="1:13" ht="12.75">
      <c r="A136" s="38">
        <v>135</v>
      </c>
      <c r="B136" s="31" t="s">
        <v>18</v>
      </c>
      <c r="C136" s="105" t="s">
        <v>527</v>
      </c>
      <c r="D136" s="88" t="s">
        <v>1816</v>
      </c>
      <c r="E136" s="88">
        <v>40</v>
      </c>
      <c r="F136" s="26">
        <v>0.08112268518518519</v>
      </c>
      <c r="G136" s="38">
        <v>195</v>
      </c>
      <c r="H136" s="26">
        <v>0.20700231481481482</v>
      </c>
      <c r="I136" s="38">
        <v>176</v>
      </c>
      <c r="J136" s="26">
        <v>0.35119212962962965</v>
      </c>
      <c r="K136" s="38">
        <v>157</v>
      </c>
      <c r="L136" s="26">
        <v>0.46629629629629626</v>
      </c>
      <c r="M136" s="38">
        <v>135</v>
      </c>
    </row>
    <row r="137" spans="1:13" ht="12.75">
      <c r="A137" s="38">
        <v>136</v>
      </c>
      <c r="B137" s="31" t="s">
        <v>113</v>
      </c>
      <c r="C137" s="105" t="s">
        <v>378</v>
      </c>
      <c r="D137" s="88" t="s">
        <v>2787</v>
      </c>
      <c r="E137" s="88">
        <v>40</v>
      </c>
      <c r="F137" s="26">
        <v>0.09011574074074075</v>
      </c>
      <c r="G137" s="38">
        <v>283</v>
      </c>
      <c r="H137" s="26">
        <v>0.21861111111111112</v>
      </c>
      <c r="I137" s="38">
        <v>235</v>
      </c>
      <c r="J137" s="26">
        <v>0.3606481481481481</v>
      </c>
      <c r="K137" s="38">
        <v>184</v>
      </c>
      <c r="L137" s="26">
        <v>0.4665972222222223</v>
      </c>
      <c r="M137" s="38">
        <v>136</v>
      </c>
    </row>
    <row r="138" spans="1:13" ht="12.75">
      <c r="A138" s="38">
        <v>137</v>
      </c>
      <c r="B138" s="31" t="s">
        <v>206</v>
      </c>
      <c r="C138" s="105" t="s">
        <v>345</v>
      </c>
      <c r="D138" s="88" t="s">
        <v>1816</v>
      </c>
      <c r="E138" s="88">
        <v>40</v>
      </c>
      <c r="F138" s="26">
        <v>0.07884259259259259</v>
      </c>
      <c r="G138" s="38">
        <v>156</v>
      </c>
      <c r="H138" s="26">
        <v>0.1955902777777778</v>
      </c>
      <c r="I138" s="38">
        <v>117</v>
      </c>
      <c r="J138" s="26">
        <v>0.33211805555555557</v>
      </c>
      <c r="K138" s="38">
        <v>107</v>
      </c>
      <c r="L138" s="26">
        <v>0.4667361111111111</v>
      </c>
      <c r="M138" s="38">
        <v>137</v>
      </c>
    </row>
    <row r="139" spans="1:13" ht="12.75">
      <c r="A139" s="38">
        <v>138</v>
      </c>
      <c r="B139" s="31" t="s">
        <v>719</v>
      </c>
      <c r="C139" s="105" t="s">
        <v>503</v>
      </c>
      <c r="D139" s="88" t="s">
        <v>1816</v>
      </c>
      <c r="E139" s="88"/>
      <c r="F139" s="26">
        <v>0.07645833333333334</v>
      </c>
      <c r="G139" s="38">
        <v>115</v>
      </c>
      <c r="H139" s="26">
        <v>0.19302083333333334</v>
      </c>
      <c r="I139" s="38">
        <v>110</v>
      </c>
      <c r="J139" s="26">
        <v>0.3397337962962963</v>
      </c>
      <c r="K139" s="38">
        <v>129</v>
      </c>
      <c r="L139" s="26">
        <v>0.4675810185185185</v>
      </c>
      <c r="M139" s="38">
        <v>138</v>
      </c>
    </row>
    <row r="140" spans="1:13" ht="12.75">
      <c r="A140" s="38">
        <v>139</v>
      </c>
      <c r="B140" s="31" t="s">
        <v>23</v>
      </c>
      <c r="C140" s="105" t="s">
        <v>68</v>
      </c>
      <c r="D140" s="88" t="s">
        <v>1816</v>
      </c>
      <c r="E140" s="88">
        <v>40</v>
      </c>
      <c r="F140" s="26">
        <v>0.08114583333333333</v>
      </c>
      <c r="G140" s="38">
        <v>196</v>
      </c>
      <c r="H140" s="26">
        <v>0.20564814814814814</v>
      </c>
      <c r="I140" s="38">
        <v>170</v>
      </c>
      <c r="J140" s="26">
        <v>0.3485185185185185</v>
      </c>
      <c r="K140" s="38">
        <v>149</v>
      </c>
      <c r="L140" s="26">
        <v>0.46824074074074074</v>
      </c>
      <c r="M140" s="38">
        <v>139</v>
      </c>
    </row>
    <row r="141" spans="1:13" ht="12.75">
      <c r="A141" s="38">
        <v>140</v>
      </c>
      <c r="B141" s="31" t="s">
        <v>720</v>
      </c>
      <c r="C141" s="105" t="s">
        <v>721</v>
      </c>
      <c r="D141" s="88" t="s">
        <v>2787</v>
      </c>
      <c r="E141" s="88"/>
      <c r="F141" s="26">
        <v>0.0787037037037037</v>
      </c>
      <c r="G141" s="38">
        <v>146</v>
      </c>
      <c r="H141" s="26">
        <v>0.20820601851851853</v>
      </c>
      <c r="I141" s="38">
        <v>184</v>
      </c>
      <c r="J141" s="26">
        <v>0.3554976851851852</v>
      </c>
      <c r="K141" s="38">
        <v>168</v>
      </c>
      <c r="L141" s="26">
        <v>0.468275462962963</v>
      </c>
      <c r="M141" s="38">
        <v>140</v>
      </c>
    </row>
    <row r="142" spans="1:13" ht="12.75">
      <c r="A142" s="38">
        <v>141</v>
      </c>
      <c r="B142" s="31" t="s">
        <v>52</v>
      </c>
      <c r="C142" s="105" t="s">
        <v>246</v>
      </c>
      <c r="D142" s="88" t="s">
        <v>1816</v>
      </c>
      <c r="E142" s="88">
        <v>50</v>
      </c>
      <c r="F142" s="26">
        <v>0.07876157407407407</v>
      </c>
      <c r="G142" s="38">
        <v>149</v>
      </c>
      <c r="H142" s="26">
        <v>0.1937037037037037</v>
      </c>
      <c r="I142" s="38">
        <v>112</v>
      </c>
      <c r="J142" s="26">
        <v>0.3496064814814815</v>
      </c>
      <c r="K142" s="38">
        <v>151</v>
      </c>
      <c r="L142" s="26">
        <v>0.4686689814814815</v>
      </c>
      <c r="M142" s="38">
        <v>141</v>
      </c>
    </row>
    <row r="143" spans="1:13" ht="12.75">
      <c r="A143" s="38">
        <v>142</v>
      </c>
      <c r="B143" s="31" t="s">
        <v>143</v>
      </c>
      <c r="C143" s="105" t="s">
        <v>311</v>
      </c>
      <c r="D143" s="88" t="s">
        <v>2787</v>
      </c>
      <c r="E143" s="88"/>
      <c r="F143" s="26">
        <v>0.08225694444444444</v>
      </c>
      <c r="G143" s="38">
        <v>219</v>
      </c>
      <c r="H143" s="26">
        <v>0.20729166666666665</v>
      </c>
      <c r="I143" s="38">
        <v>177</v>
      </c>
      <c r="J143" s="26">
        <v>0.35886574074074074</v>
      </c>
      <c r="K143" s="38">
        <v>180</v>
      </c>
      <c r="L143" s="26">
        <v>0.4707060185185185</v>
      </c>
      <c r="M143" s="38">
        <v>142</v>
      </c>
    </row>
    <row r="144" spans="1:13" ht="12.75">
      <c r="A144" s="38">
        <v>143</v>
      </c>
      <c r="B144" s="31" t="s">
        <v>20</v>
      </c>
      <c r="C144" s="105" t="s">
        <v>261</v>
      </c>
      <c r="D144" s="88" t="s">
        <v>1816</v>
      </c>
      <c r="E144" s="88">
        <v>40</v>
      </c>
      <c r="F144" s="26">
        <v>0.07988425925925925</v>
      </c>
      <c r="G144" s="38">
        <v>175</v>
      </c>
      <c r="H144" s="26">
        <v>0.20380787037037038</v>
      </c>
      <c r="I144" s="38">
        <v>158</v>
      </c>
      <c r="J144" s="26">
        <v>0.3506018518518519</v>
      </c>
      <c r="K144" s="38">
        <v>154</v>
      </c>
      <c r="L144" s="26">
        <v>0.4714351851851852</v>
      </c>
      <c r="M144" s="38">
        <v>143</v>
      </c>
    </row>
    <row r="145" spans="1:13" ht="12.75">
      <c r="A145" s="38">
        <v>144</v>
      </c>
      <c r="B145" s="31" t="s">
        <v>52</v>
      </c>
      <c r="C145" s="105" t="s">
        <v>257</v>
      </c>
      <c r="D145" s="88" t="s">
        <v>1816</v>
      </c>
      <c r="E145" s="88">
        <v>40</v>
      </c>
      <c r="F145" s="26">
        <v>0.08321759259259259</v>
      </c>
      <c r="G145" s="38">
        <v>227</v>
      </c>
      <c r="H145" s="26">
        <v>0.19814814814814816</v>
      </c>
      <c r="I145" s="38">
        <v>132</v>
      </c>
      <c r="J145" s="26">
        <v>0.3447106481481481</v>
      </c>
      <c r="K145" s="38">
        <v>339</v>
      </c>
      <c r="L145" s="26">
        <v>0.47152777777777777</v>
      </c>
      <c r="M145" s="38">
        <v>144</v>
      </c>
    </row>
    <row r="146" spans="1:13" ht="12.75">
      <c r="A146" s="38">
        <v>145</v>
      </c>
      <c r="B146" s="31" t="s">
        <v>80</v>
      </c>
      <c r="C146" s="105" t="s">
        <v>419</v>
      </c>
      <c r="D146" s="88" t="s">
        <v>1816</v>
      </c>
      <c r="E146" s="88">
        <v>40</v>
      </c>
      <c r="F146" s="26">
        <v>0.070625</v>
      </c>
      <c r="G146" s="38">
        <v>58</v>
      </c>
      <c r="H146" s="26">
        <v>0.18505787037037036</v>
      </c>
      <c r="I146" s="38">
        <v>68</v>
      </c>
      <c r="J146" s="26">
        <v>0.33678240740740745</v>
      </c>
      <c r="K146" s="38">
        <v>123</v>
      </c>
      <c r="L146" s="26">
        <v>0.4717476851851852</v>
      </c>
      <c r="M146" s="38">
        <v>145</v>
      </c>
    </row>
    <row r="147" spans="1:13" ht="12.75">
      <c r="A147" s="38">
        <v>146</v>
      </c>
      <c r="B147" s="31" t="s">
        <v>30</v>
      </c>
      <c r="C147" s="105" t="s">
        <v>438</v>
      </c>
      <c r="D147" s="88" t="s">
        <v>1816</v>
      </c>
      <c r="E147" s="88">
        <v>40</v>
      </c>
      <c r="F147" s="26">
        <v>0.07519675925925927</v>
      </c>
      <c r="G147" s="38">
        <v>106</v>
      </c>
      <c r="H147" s="26">
        <v>0.19582175925925926</v>
      </c>
      <c r="I147" s="38">
        <v>119</v>
      </c>
      <c r="J147" s="26">
        <v>0.34074074074074073</v>
      </c>
      <c r="K147" s="38">
        <v>131</v>
      </c>
      <c r="L147" s="26">
        <v>0.47178240740740746</v>
      </c>
      <c r="M147" s="38">
        <v>146</v>
      </c>
    </row>
    <row r="148" spans="1:13" ht="12.75">
      <c r="A148" s="38">
        <v>147</v>
      </c>
      <c r="B148" s="31" t="s">
        <v>107</v>
      </c>
      <c r="C148" s="105" t="s">
        <v>722</v>
      </c>
      <c r="D148" s="88" t="s">
        <v>1816</v>
      </c>
      <c r="E148" s="88"/>
      <c r="F148" s="26">
        <v>0.07700231481481482</v>
      </c>
      <c r="G148" s="38">
        <v>120</v>
      </c>
      <c r="H148" s="26">
        <v>0.18961805555555555</v>
      </c>
      <c r="I148" s="38">
        <v>93</v>
      </c>
      <c r="J148" s="26">
        <v>0.3361574074074074</v>
      </c>
      <c r="K148" s="38">
        <v>119</v>
      </c>
      <c r="L148" s="26">
        <v>0.47269675925925925</v>
      </c>
      <c r="M148" s="38">
        <v>147</v>
      </c>
    </row>
    <row r="149" spans="1:13" ht="12.75">
      <c r="A149" s="38">
        <v>148</v>
      </c>
      <c r="B149" s="31" t="s">
        <v>49</v>
      </c>
      <c r="C149" s="105" t="s">
        <v>723</v>
      </c>
      <c r="D149" s="88" t="s">
        <v>1816</v>
      </c>
      <c r="E149" s="88"/>
      <c r="F149" s="26">
        <v>0.07703703703703703</v>
      </c>
      <c r="G149" s="38">
        <v>123</v>
      </c>
      <c r="H149" s="26">
        <v>0.18964120370370371</v>
      </c>
      <c r="I149" s="38">
        <v>94</v>
      </c>
      <c r="J149" s="26">
        <v>0.3361921296296296</v>
      </c>
      <c r="K149" s="38">
        <v>120</v>
      </c>
      <c r="L149" s="26">
        <v>0.47270833333333334</v>
      </c>
      <c r="M149" s="38">
        <v>148</v>
      </c>
    </row>
    <row r="150" spans="1:13" ht="12.75">
      <c r="A150" s="38">
        <v>149</v>
      </c>
      <c r="B150" s="31" t="s">
        <v>72</v>
      </c>
      <c r="C150" s="105" t="s">
        <v>122</v>
      </c>
      <c r="D150" s="88" t="s">
        <v>1816</v>
      </c>
      <c r="E150" s="88"/>
      <c r="F150" s="26">
        <v>0.08140046296296297</v>
      </c>
      <c r="G150" s="38">
        <v>202</v>
      </c>
      <c r="H150" s="26">
        <v>0.20291666666666666</v>
      </c>
      <c r="I150" s="38">
        <v>151</v>
      </c>
      <c r="J150" s="26">
        <v>0.3575231481481482</v>
      </c>
      <c r="K150" s="38">
        <v>173</v>
      </c>
      <c r="L150" s="26">
        <v>0.4728472222222222</v>
      </c>
      <c r="M150" s="38">
        <v>149</v>
      </c>
    </row>
    <row r="151" spans="1:13" ht="12.75">
      <c r="A151" s="38">
        <v>150</v>
      </c>
      <c r="B151" s="31" t="s">
        <v>81</v>
      </c>
      <c r="C151" s="105" t="s">
        <v>690</v>
      </c>
      <c r="D151" s="88" t="s">
        <v>1816</v>
      </c>
      <c r="E151" s="88"/>
      <c r="F151" s="26">
        <v>0.0760300925925926</v>
      </c>
      <c r="G151" s="38">
        <v>109</v>
      </c>
      <c r="H151" s="26">
        <v>0.1991087962962963</v>
      </c>
      <c r="I151" s="38">
        <v>137</v>
      </c>
      <c r="J151" s="26">
        <v>0.3477199074074074</v>
      </c>
      <c r="K151" s="38">
        <v>143</v>
      </c>
      <c r="L151" s="26">
        <v>0.47291666666666665</v>
      </c>
      <c r="M151" s="38">
        <v>150</v>
      </c>
    </row>
    <row r="152" spans="1:13" ht="12.75">
      <c r="A152" s="38">
        <v>151</v>
      </c>
      <c r="B152" s="31" t="s">
        <v>36</v>
      </c>
      <c r="C152" s="105" t="s">
        <v>724</v>
      </c>
      <c r="D152" s="88" t="s">
        <v>1816</v>
      </c>
      <c r="E152" s="88"/>
      <c r="F152" s="26">
        <v>0.08354166666666667</v>
      </c>
      <c r="G152" s="38">
        <v>230</v>
      </c>
      <c r="H152" s="26">
        <v>0.21305555555555555</v>
      </c>
      <c r="I152" s="38">
        <v>212</v>
      </c>
      <c r="J152" s="26">
        <v>0.35650462962962964</v>
      </c>
      <c r="K152" s="38">
        <v>171</v>
      </c>
      <c r="L152" s="26">
        <v>0.4736574074074074</v>
      </c>
      <c r="M152" s="38">
        <v>151</v>
      </c>
    </row>
    <row r="153" spans="1:13" ht="12.75">
      <c r="A153" s="38">
        <v>152</v>
      </c>
      <c r="B153" s="31" t="s">
        <v>2866</v>
      </c>
      <c r="C153" s="105" t="s">
        <v>203</v>
      </c>
      <c r="D153" s="88" t="s">
        <v>1816</v>
      </c>
      <c r="E153" s="88"/>
      <c r="F153" s="26">
        <v>0.07900462962962963</v>
      </c>
      <c r="G153" s="38">
        <v>158</v>
      </c>
      <c r="H153" s="26">
        <v>0.1975</v>
      </c>
      <c r="I153" s="38">
        <v>130</v>
      </c>
      <c r="J153" s="26">
        <v>0.35113425925925923</v>
      </c>
      <c r="K153" s="38">
        <v>156</v>
      </c>
      <c r="L153" s="26">
        <v>0.4741203703703704</v>
      </c>
      <c r="M153" s="38">
        <v>152</v>
      </c>
    </row>
    <row r="154" spans="1:13" ht="12.75">
      <c r="A154" s="38">
        <v>153</v>
      </c>
      <c r="B154" s="31" t="s">
        <v>74</v>
      </c>
      <c r="C154" s="105" t="s">
        <v>75</v>
      </c>
      <c r="D154" s="88" t="s">
        <v>1816</v>
      </c>
      <c r="E154" s="88"/>
      <c r="F154" s="26">
        <v>0.07510416666666667</v>
      </c>
      <c r="G154" s="38">
        <v>100</v>
      </c>
      <c r="H154" s="26">
        <v>0.19693287037037036</v>
      </c>
      <c r="I154" s="38">
        <v>127</v>
      </c>
      <c r="J154" s="26">
        <v>0.3444212962962963</v>
      </c>
      <c r="K154" s="38">
        <v>338</v>
      </c>
      <c r="L154" s="26">
        <v>0.47431712962962963</v>
      </c>
      <c r="M154" s="38">
        <v>153</v>
      </c>
    </row>
    <row r="155" spans="1:13" ht="12.75">
      <c r="A155" s="38">
        <v>154</v>
      </c>
      <c r="B155" s="31" t="s">
        <v>725</v>
      </c>
      <c r="C155" s="105" t="s">
        <v>406</v>
      </c>
      <c r="D155" s="88" t="s">
        <v>2787</v>
      </c>
      <c r="E155" s="88">
        <v>40</v>
      </c>
      <c r="F155" s="26">
        <v>0.08034722222222222</v>
      </c>
      <c r="G155" s="38">
        <v>179</v>
      </c>
      <c r="H155" s="26">
        <v>0.2021990740740741</v>
      </c>
      <c r="I155" s="38">
        <v>147</v>
      </c>
      <c r="J155" s="26">
        <v>0.3557986111111111</v>
      </c>
      <c r="K155" s="38">
        <v>170</v>
      </c>
      <c r="L155" s="26">
        <v>0.4749884259259259</v>
      </c>
      <c r="M155" s="38">
        <v>154</v>
      </c>
    </row>
    <row r="156" spans="1:13" ht="12.75">
      <c r="A156" s="38">
        <v>155</v>
      </c>
      <c r="B156" s="31" t="s">
        <v>49</v>
      </c>
      <c r="C156" s="105" t="s">
        <v>51</v>
      </c>
      <c r="D156" s="88" t="s">
        <v>1816</v>
      </c>
      <c r="E156" s="88">
        <v>50</v>
      </c>
      <c r="F156" s="26">
        <v>0.07925925925925927</v>
      </c>
      <c r="G156" s="38">
        <v>164</v>
      </c>
      <c r="H156" s="26">
        <v>0.19530092592592593</v>
      </c>
      <c r="I156" s="38">
        <v>116</v>
      </c>
      <c r="J156" s="26">
        <v>0.3390972222222222</v>
      </c>
      <c r="K156" s="38">
        <v>127</v>
      </c>
      <c r="L156" s="26">
        <v>0.47511574074074076</v>
      </c>
      <c r="M156" s="38">
        <v>155</v>
      </c>
    </row>
    <row r="157" spans="1:13" ht="12.75">
      <c r="A157" s="38">
        <v>156</v>
      </c>
      <c r="B157" s="31" t="s">
        <v>726</v>
      </c>
      <c r="C157" s="105" t="s">
        <v>695</v>
      </c>
      <c r="D157" s="88" t="s">
        <v>1816</v>
      </c>
      <c r="E157" s="88">
        <v>40</v>
      </c>
      <c r="F157" s="26">
        <v>0.08730324074074074</v>
      </c>
      <c r="G157" s="38">
        <v>256</v>
      </c>
      <c r="H157" s="26">
        <v>0.2118634259259259</v>
      </c>
      <c r="I157" s="38">
        <v>208</v>
      </c>
      <c r="J157" s="26">
        <v>0.3609953703703704</v>
      </c>
      <c r="K157" s="38">
        <v>187</v>
      </c>
      <c r="L157" s="26">
        <v>0.4761458333333333</v>
      </c>
      <c r="M157" s="38">
        <v>156</v>
      </c>
    </row>
    <row r="158" spans="1:13" ht="12.75">
      <c r="A158" s="38">
        <v>157</v>
      </c>
      <c r="B158" s="31" t="s">
        <v>727</v>
      </c>
      <c r="C158" s="105" t="s">
        <v>728</v>
      </c>
      <c r="D158" s="88" t="s">
        <v>1816</v>
      </c>
      <c r="E158" s="88"/>
      <c r="F158" s="26">
        <v>0.09104166666666667</v>
      </c>
      <c r="G158" s="38">
        <v>289</v>
      </c>
      <c r="H158" s="26">
        <v>0.2236574074074074</v>
      </c>
      <c r="I158" s="38">
        <v>249</v>
      </c>
      <c r="J158" s="26">
        <v>0.360462962962963</v>
      </c>
      <c r="K158" s="38">
        <v>182</v>
      </c>
      <c r="L158" s="26">
        <v>0.4761458333333333</v>
      </c>
      <c r="M158" s="38">
        <v>157</v>
      </c>
    </row>
    <row r="159" spans="1:13" ht="12.75">
      <c r="A159" s="38">
        <v>158</v>
      </c>
      <c r="B159" s="31" t="s">
        <v>205</v>
      </c>
      <c r="C159" s="105" t="s">
        <v>729</v>
      </c>
      <c r="D159" s="88" t="s">
        <v>1816</v>
      </c>
      <c r="E159" s="88">
        <v>40</v>
      </c>
      <c r="F159" s="26">
        <v>0.08436342592592593</v>
      </c>
      <c r="G159" s="38">
        <v>236</v>
      </c>
      <c r="H159" s="26">
        <v>0.20935185185185187</v>
      </c>
      <c r="I159" s="38">
        <v>191</v>
      </c>
      <c r="J159" s="26">
        <v>0.3553472222222222</v>
      </c>
      <c r="K159" s="38">
        <v>166</v>
      </c>
      <c r="L159" s="26">
        <v>0.47625</v>
      </c>
      <c r="M159" s="38">
        <v>158</v>
      </c>
    </row>
    <row r="160" spans="1:13" ht="12.75">
      <c r="A160" s="38">
        <v>159</v>
      </c>
      <c r="B160" s="31" t="s">
        <v>730</v>
      </c>
      <c r="C160" s="105" t="s">
        <v>731</v>
      </c>
      <c r="D160" s="88" t="s">
        <v>1816</v>
      </c>
      <c r="E160" s="88">
        <v>40</v>
      </c>
      <c r="F160" s="26">
        <v>0.08435185185185184</v>
      </c>
      <c r="G160" s="38">
        <v>235</v>
      </c>
      <c r="H160" s="26">
        <v>0.2094097222222222</v>
      </c>
      <c r="I160" s="38">
        <v>192</v>
      </c>
      <c r="J160" s="26">
        <v>0.35568287037037033</v>
      </c>
      <c r="K160" s="38">
        <v>169</v>
      </c>
      <c r="L160" s="26">
        <v>0.4762615740740741</v>
      </c>
      <c r="M160" s="38">
        <v>159</v>
      </c>
    </row>
    <row r="161" spans="1:13" ht="12.75">
      <c r="A161" s="38">
        <v>160</v>
      </c>
      <c r="B161" s="31" t="s">
        <v>238</v>
      </c>
      <c r="C161" s="105" t="s">
        <v>732</v>
      </c>
      <c r="D161" s="88" t="s">
        <v>1816</v>
      </c>
      <c r="E161" s="88">
        <v>40</v>
      </c>
      <c r="F161" s="26">
        <v>0.07886574074074075</v>
      </c>
      <c r="G161" s="38">
        <v>157</v>
      </c>
      <c r="H161" s="26">
        <v>0.20351851851851852</v>
      </c>
      <c r="I161" s="38">
        <v>155</v>
      </c>
      <c r="J161" s="26">
        <v>0.3546990740740741</v>
      </c>
      <c r="K161" s="38">
        <v>165</v>
      </c>
      <c r="L161" s="26">
        <v>0.47784722222222226</v>
      </c>
      <c r="M161" s="38">
        <v>160</v>
      </c>
    </row>
    <row r="162" spans="1:13" ht="12.75">
      <c r="A162" s="38">
        <v>161</v>
      </c>
      <c r="B162" s="31" t="s">
        <v>37</v>
      </c>
      <c r="C162" s="105" t="s">
        <v>733</v>
      </c>
      <c r="D162" s="88" t="s">
        <v>1816</v>
      </c>
      <c r="E162" s="88">
        <v>60</v>
      </c>
      <c r="F162" s="26">
        <v>0.08158564814814816</v>
      </c>
      <c r="G162" s="38">
        <v>207</v>
      </c>
      <c r="H162" s="26">
        <v>0.2036689814814815</v>
      </c>
      <c r="I162" s="38">
        <v>157</v>
      </c>
      <c r="J162" s="26">
        <v>0.34844907407407405</v>
      </c>
      <c r="K162" s="38">
        <v>148</v>
      </c>
      <c r="L162" s="26">
        <v>0.47828703703703707</v>
      </c>
      <c r="M162" s="38">
        <v>161</v>
      </c>
    </row>
    <row r="163" spans="1:13" ht="12.75">
      <c r="A163" s="38">
        <v>162</v>
      </c>
      <c r="B163" s="31" t="s">
        <v>184</v>
      </c>
      <c r="C163" s="105" t="s">
        <v>734</v>
      </c>
      <c r="D163" s="88" t="s">
        <v>1816</v>
      </c>
      <c r="E163" s="88"/>
      <c r="F163" s="26">
        <v>0.07917824074074074</v>
      </c>
      <c r="G163" s="38">
        <v>161</v>
      </c>
      <c r="H163" s="26">
        <v>0.2056597222222222</v>
      </c>
      <c r="I163" s="38">
        <v>171</v>
      </c>
      <c r="J163" s="26">
        <v>0.3625115740740741</v>
      </c>
      <c r="K163" s="38">
        <v>191</v>
      </c>
      <c r="L163" s="26">
        <v>0.4791898148148148</v>
      </c>
      <c r="M163" s="38">
        <v>162</v>
      </c>
    </row>
    <row r="164" spans="1:13" ht="12.75">
      <c r="A164" s="38">
        <v>163</v>
      </c>
      <c r="B164" s="31" t="s">
        <v>735</v>
      </c>
      <c r="C164" s="105" t="s">
        <v>736</v>
      </c>
      <c r="D164" s="88" t="s">
        <v>2787</v>
      </c>
      <c r="E164" s="88">
        <v>40</v>
      </c>
      <c r="F164" s="26">
        <v>0.07753472222222223</v>
      </c>
      <c r="G164" s="38">
        <v>132</v>
      </c>
      <c r="H164" s="26">
        <v>0.20456018518518518</v>
      </c>
      <c r="I164" s="38">
        <v>166</v>
      </c>
      <c r="J164" s="26">
        <v>0.35096064814814815</v>
      </c>
      <c r="K164" s="38">
        <v>155</v>
      </c>
      <c r="L164" s="26">
        <v>0.47932870370370373</v>
      </c>
      <c r="M164" s="38">
        <v>163</v>
      </c>
    </row>
    <row r="165" spans="1:13" ht="12.75">
      <c r="A165" s="38">
        <v>164</v>
      </c>
      <c r="B165" s="31" t="s">
        <v>737</v>
      </c>
      <c r="C165" s="105" t="s">
        <v>738</v>
      </c>
      <c r="D165" s="88" t="s">
        <v>1816</v>
      </c>
      <c r="E165" s="88"/>
      <c r="F165" s="26">
        <v>0.08577546296296296</v>
      </c>
      <c r="G165" s="38">
        <v>246</v>
      </c>
      <c r="H165" s="26">
        <v>0.20913194444444447</v>
      </c>
      <c r="I165" s="38">
        <v>188</v>
      </c>
      <c r="J165" s="26">
        <v>0.3516666666666666</v>
      </c>
      <c r="K165" s="38">
        <v>158</v>
      </c>
      <c r="L165" s="26">
        <v>0.48008101851851853</v>
      </c>
      <c r="M165" s="38">
        <v>164</v>
      </c>
    </row>
    <row r="166" spans="1:13" ht="12.75">
      <c r="A166" s="38">
        <v>165</v>
      </c>
      <c r="B166" s="31" t="s">
        <v>739</v>
      </c>
      <c r="C166" s="105" t="s">
        <v>740</v>
      </c>
      <c r="D166" s="88" t="s">
        <v>1816</v>
      </c>
      <c r="E166" s="88"/>
      <c r="F166" s="26">
        <v>0.0857986111111111</v>
      </c>
      <c r="G166" s="38">
        <v>247</v>
      </c>
      <c r="H166" s="26">
        <v>0.2091550925925926</v>
      </c>
      <c r="I166" s="38">
        <v>189</v>
      </c>
      <c r="J166" s="26">
        <v>0.3527430555555555</v>
      </c>
      <c r="K166" s="38">
        <v>162</v>
      </c>
      <c r="L166" s="26">
        <v>0.48009259259259257</v>
      </c>
      <c r="M166" s="38">
        <v>165</v>
      </c>
    </row>
    <row r="167" spans="1:13" ht="12.75">
      <c r="A167" s="38">
        <v>166</v>
      </c>
      <c r="B167" s="31" t="s">
        <v>6</v>
      </c>
      <c r="C167" s="105" t="s">
        <v>146</v>
      </c>
      <c r="D167" s="88" t="s">
        <v>2787</v>
      </c>
      <c r="E167" s="88"/>
      <c r="F167" s="26">
        <v>0.08134259259259259</v>
      </c>
      <c r="G167" s="38">
        <v>200</v>
      </c>
      <c r="H167" s="26">
        <v>0.2104513888888889</v>
      </c>
      <c r="I167" s="38">
        <v>196</v>
      </c>
      <c r="J167" s="26">
        <v>0.3520949074074074</v>
      </c>
      <c r="K167" s="38">
        <v>160</v>
      </c>
      <c r="L167" s="26">
        <v>0.48011574074074076</v>
      </c>
      <c r="M167" s="38">
        <v>166</v>
      </c>
    </row>
    <row r="168" spans="1:13" ht="12.75">
      <c r="A168" s="38">
        <v>167</v>
      </c>
      <c r="B168" s="31" t="s">
        <v>117</v>
      </c>
      <c r="C168" s="105" t="s">
        <v>706</v>
      </c>
      <c r="D168" s="88" t="s">
        <v>1816</v>
      </c>
      <c r="E168" s="88"/>
      <c r="F168" s="26">
        <v>0.08814814814814814</v>
      </c>
      <c r="G168" s="38">
        <v>268</v>
      </c>
      <c r="H168" s="26">
        <v>0.21108796296296295</v>
      </c>
      <c r="I168" s="38">
        <v>204</v>
      </c>
      <c r="J168" s="26">
        <v>0.3580439814814815</v>
      </c>
      <c r="K168" s="38">
        <v>176</v>
      </c>
      <c r="L168" s="26">
        <v>0.48082175925925924</v>
      </c>
      <c r="M168" s="38">
        <v>167</v>
      </c>
    </row>
    <row r="169" spans="1:13" ht="12.75">
      <c r="A169" s="38">
        <v>168</v>
      </c>
      <c r="B169" s="31" t="s">
        <v>30</v>
      </c>
      <c r="C169" s="105" t="s">
        <v>741</v>
      </c>
      <c r="D169" s="88" t="s">
        <v>1816</v>
      </c>
      <c r="E169" s="88">
        <v>40</v>
      </c>
      <c r="F169" s="26">
        <v>0.08766203703703702</v>
      </c>
      <c r="G169" s="38">
        <v>261</v>
      </c>
      <c r="H169" s="26">
        <v>0.21239583333333334</v>
      </c>
      <c r="I169" s="38">
        <v>210</v>
      </c>
      <c r="J169" s="26">
        <v>0.3586574074074074</v>
      </c>
      <c r="K169" s="38">
        <v>179</v>
      </c>
      <c r="L169" s="26">
        <v>0.48203703703703704</v>
      </c>
      <c r="M169" s="38">
        <v>168</v>
      </c>
    </row>
    <row r="170" spans="1:13" ht="12.75">
      <c r="A170" s="38">
        <v>169</v>
      </c>
      <c r="B170" s="31" t="s">
        <v>81</v>
      </c>
      <c r="C170" s="105" t="s">
        <v>92</v>
      </c>
      <c r="D170" s="88" t="s">
        <v>1816</v>
      </c>
      <c r="E170" s="88">
        <v>50</v>
      </c>
      <c r="F170" s="26">
        <v>0.08273148148148148</v>
      </c>
      <c r="G170" s="38">
        <v>222</v>
      </c>
      <c r="H170" s="26">
        <v>0.2104976851851852</v>
      </c>
      <c r="I170" s="38">
        <v>199</v>
      </c>
      <c r="J170" s="26">
        <v>0.3535648148148148</v>
      </c>
      <c r="K170" s="38">
        <v>163</v>
      </c>
      <c r="L170" s="26">
        <v>0.48239583333333336</v>
      </c>
      <c r="M170" s="38">
        <v>169</v>
      </c>
    </row>
    <row r="171" spans="1:13" ht="12.75">
      <c r="A171" s="38">
        <v>170</v>
      </c>
      <c r="B171" s="31" t="s">
        <v>93</v>
      </c>
      <c r="C171" s="105" t="s">
        <v>446</v>
      </c>
      <c r="D171" s="88" t="s">
        <v>1816</v>
      </c>
      <c r="E171" s="88">
        <v>40</v>
      </c>
      <c r="F171" s="26">
        <v>0.08103009259259258</v>
      </c>
      <c r="G171" s="38">
        <v>191</v>
      </c>
      <c r="H171" s="26">
        <v>0.2065972222222222</v>
      </c>
      <c r="I171" s="38">
        <v>175</v>
      </c>
      <c r="J171" s="26">
        <v>0.3673032407407408</v>
      </c>
      <c r="K171" s="38">
        <v>198</v>
      </c>
      <c r="L171" s="26">
        <v>0.48239583333333336</v>
      </c>
      <c r="M171" s="38">
        <v>170</v>
      </c>
    </row>
    <row r="172" spans="1:13" ht="12.75">
      <c r="A172" s="38">
        <v>171</v>
      </c>
      <c r="B172" s="31" t="s">
        <v>742</v>
      </c>
      <c r="C172" s="105" t="s">
        <v>316</v>
      </c>
      <c r="D172" s="88" t="s">
        <v>2787</v>
      </c>
      <c r="E172" s="88"/>
      <c r="F172" s="26">
        <v>0.09010416666666667</v>
      </c>
      <c r="G172" s="38">
        <v>282</v>
      </c>
      <c r="H172" s="26">
        <v>0.22</v>
      </c>
      <c r="I172" s="38">
        <v>239</v>
      </c>
      <c r="J172" s="26">
        <v>0.3676041666666667</v>
      </c>
      <c r="K172" s="38">
        <v>201</v>
      </c>
      <c r="L172" s="26">
        <v>0.48259259259259263</v>
      </c>
      <c r="M172" s="38">
        <v>171</v>
      </c>
    </row>
    <row r="173" spans="1:13" ht="12.75">
      <c r="A173" s="38">
        <v>172</v>
      </c>
      <c r="B173" s="31" t="s">
        <v>743</v>
      </c>
      <c r="C173" s="105" t="s">
        <v>744</v>
      </c>
      <c r="D173" s="88" t="s">
        <v>2787</v>
      </c>
      <c r="E173" s="88">
        <v>40</v>
      </c>
      <c r="F173" s="26">
        <v>0.08335648148148149</v>
      </c>
      <c r="G173" s="38">
        <v>229</v>
      </c>
      <c r="H173" s="26">
        <v>0.2174074074074074</v>
      </c>
      <c r="I173" s="38">
        <v>229</v>
      </c>
      <c r="J173" s="26">
        <v>0.3604861111111111</v>
      </c>
      <c r="K173" s="38">
        <v>183</v>
      </c>
      <c r="L173" s="26">
        <v>0.48386574074074074</v>
      </c>
      <c r="M173" s="38">
        <v>172</v>
      </c>
    </row>
    <row r="174" spans="1:13" ht="12.75">
      <c r="A174" s="38">
        <v>173</v>
      </c>
      <c r="B174" s="31" t="s">
        <v>170</v>
      </c>
      <c r="C174" s="105" t="s">
        <v>745</v>
      </c>
      <c r="D174" s="88" t="s">
        <v>1816</v>
      </c>
      <c r="E174" s="88">
        <v>40</v>
      </c>
      <c r="F174" s="26">
        <v>0.07700231481481482</v>
      </c>
      <c r="G174" s="38">
        <v>121</v>
      </c>
      <c r="H174" s="26">
        <v>0.19621527777777778</v>
      </c>
      <c r="I174" s="38">
        <v>123</v>
      </c>
      <c r="J174" s="26">
        <v>0.34172453703703703</v>
      </c>
      <c r="K174" s="38">
        <v>135</v>
      </c>
      <c r="L174" s="26">
        <v>0.48391203703703706</v>
      </c>
      <c r="M174" s="38">
        <v>173</v>
      </c>
    </row>
    <row r="175" spans="1:13" ht="12.75">
      <c r="A175" s="38">
        <v>174</v>
      </c>
      <c r="B175" s="31" t="s">
        <v>30</v>
      </c>
      <c r="C175" s="105" t="s">
        <v>66</v>
      </c>
      <c r="D175" s="88" t="s">
        <v>1816</v>
      </c>
      <c r="E175" s="88"/>
      <c r="F175" s="26">
        <v>0.08164351851851852</v>
      </c>
      <c r="G175" s="38">
        <v>209</v>
      </c>
      <c r="H175" s="26">
        <v>0.20921296296296296</v>
      </c>
      <c r="I175" s="38">
        <v>190</v>
      </c>
      <c r="J175" s="26">
        <v>0.3477777777777778</v>
      </c>
      <c r="K175" s="38">
        <v>144</v>
      </c>
      <c r="L175" s="26">
        <v>0.4843287037037037</v>
      </c>
      <c r="M175" s="38">
        <v>174</v>
      </c>
    </row>
    <row r="176" spans="1:13" ht="12.75">
      <c r="A176" s="38">
        <v>175</v>
      </c>
      <c r="B176" s="31" t="s">
        <v>746</v>
      </c>
      <c r="C176" s="105" t="s">
        <v>229</v>
      </c>
      <c r="D176" s="88" t="s">
        <v>2787</v>
      </c>
      <c r="E176" s="88"/>
      <c r="F176" s="26">
        <v>0.08421296296296298</v>
      </c>
      <c r="G176" s="38">
        <v>234</v>
      </c>
      <c r="H176" s="26">
        <v>0.2108796296296296</v>
      </c>
      <c r="I176" s="38">
        <v>203</v>
      </c>
      <c r="J176" s="26">
        <v>0.3554629629629629</v>
      </c>
      <c r="K176" s="38">
        <v>167</v>
      </c>
      <c r="L176" s="26">
        <v>0.485474537037037</v>
      </c>
      <c r="M176" s="38">
        <v>175</v>
      </c>
    </row>
    <row r="177" spans="1:13" ht="12.75">
      <c r="A177" s="38">
        <v>176</v>
      </c>
      <c r="B177" s="31" t="s">
        <v>72</v>
      </c>
      <c r="C177" s="105" t="s">
        <v>266</v>
      </c>
      <c r="D177" s="88" t="s">
        <v>1816</v>
      </c>
      <c r="E177" s="88"/>
      <c r="F177" s="26">
        <v>0.07608796296296295</v>
      </c>
      <c r="G177" s="38">
        <v>112</v>
      </c>
      <c r="H177" s="26">
        <v>0.2162152777777778</v>
      </c>
      <c r="I177" s="38">
        <v>225</v>
      </c>
      <c r="J177" s="26">
        <v>0.3580787037037037</v>
      </c>
      <c r="K177" s="38">
        <v>177</v>
      </c>
      <c r="L177" s="26">
        <v>0.4867361111111111</v>
      </c>
      <c r="M177" s="38">
        <v>176</v>
      </c>
    </row>
    <row r="178" spans="1:13" ht="12.75">
      <c r="A178" s="38">
        <v>177</v>
      </c>
      <c r="B178" s="31" t="s">
        <v>151</v>
      </c>
      <c r="C178" s="105" t="s">
        <v>747</v>
      </c>
      <c r="D178" s="88" t="s">
        <v>1816</v>
      </c>
      <c r="E178" s="88"/>
      <c r="F178" s="26">
        <v>0.07876157407407407</v>
      </c>
      <c r="G178" s="38">
        <v>150</v>
      </c>
      <c r="H178" s="26">
        <v>0.2042361111111111</v>
      </c>
      <c r="I178" s="38">
        <v>163</v>
      </c>
      <c r="J178" s="26">
        <v>0.3578587962962963</v>
      </c>
      <c r="K178" s="38">
        <v>175</v>
      </c>
      <c r="L178" s="26">
        <v>0.4873958333333333</v>
      </c>
      <c r="M178" s="38">
        <v>177</v>
      </c>
    </row>
    <row r="179" spans="1:13" ht="12.75">
      <c r="A179" s="38">
        <v>178</v>
      </c>
      <c r="B179" s="31" t="s">
        <v>140</v>
      </c>
      <c r="C179" s="105" t="s">
        <v>141</v>
      </c>
      <c r="D179" s="88" t="s">
        <v>2787</v>
      </c>
      <c r="E179" s="88">
        <v>40</v>
      </c>
      <c r="F179" s="26">
        <v>0.08109953703703704</v>
      </c>
      <c r="G179" s="38">
        <v>193</v>
      </c>
      <c r="H179" s="26">
        <v>0.2107175925925926</v>
      </c>
      <c r="I179" s="38">
        <v>200</v>
      </c>
      <c r="J179" s="26">
        <v>0.35359953703703706</v>
      </c>
      <c r="K179" s="38">
        <v>164</v>
      </c>
      <c r="L179" s="26">
        <v>0.48770833333333335</v>
      </c>
      <c r="M179" s="38">
        <v>178</v>
      </c>
    </row>
    <row r="180" spans="1:13" ht="12.75">
      <c r="A180" s="38">
        <v>179</v>
      </c>
      <c r="B180" s="31" t="s">
        <v>175</v>
      </c>
      <c r="C180" s="105" t="s">
        <v>176</v>
      </c>
      <c r="D180" s="88" t="s">
        <v>2787</v>
      </c>
      <c r="E180" s="88">
        <v>40</v>
      </c>
      <c r="F180" s="26">
        <v>0.08115740740740741</v>
      </c>
      <c r="G180" s="38">
        <v>197</v>
      </c>
      <c r="H180" s="26">
        <v>0.21047453703703703</v>
      </c>
      <c r="I180" s="38">
        <v>197</v>
      </c>
      <c r="J180" s="26">
        <v>0.3521412037037037</v>
      </c>
      <c r="K180" s="38">
        <v>161</v>
      </c>
      <c r="L180" s="26">
        <v>0.4877199074074074</v>
      </c>
      <c r="M180" s="38">
        <v>179</v>
      </c>
    </row>
    <row r="181" spans="1:13" ht="12.75">
      <c r="A181" s="38">
        <v>180</v>
      </c>
      <c r="B181" s="31" t="s">
        <v>15</v>
      </c>
      <c r="C181" s="105" t="s">
        <v>106</v>
      </c>
      <c r="D181" s="88" t="s">
        <v>1816</v>
      </c>
      <c r="E181" s="88">
        <v>50</v>
      </c>
      <c r="F181" s="26">
        <v>0.07868055555555555</v>
      </c>
      <c r="G181" s="38">
        <v>145</v>
      </c>
      <c r="H181" s="26">
        <v>0.20398148148148146</v>
      </c>
      <c r="I181" s="38">
        <v>162</v>
      </c>
      <c r="J181" s="26">
        <v>0.36223379629629626</v>
      </c>
      <c r="K181" s="38">
        <v>189</v>
      </c>
      <c r="L181" s="26">
        <v>0.4884259259259259</v>
      </c>
      <c r="M181" s="38">
        <v>180</v>
      </c>
    </row>
    <row r="182" spans="1:13" ht="12.75">
      <c r="A182" s="38">
        <v>181</v>
      </c>
      <c r="B182" s="31" t="s">
        <v>18</v>
      </c>
      <c r="C182" s="105" t="s">
        <v>199</v>
      </c>
      <c r="D182" s="88" t="s">
        <v>1816</v>
      </c>
      <c r="E182" s="88">
        <v>50</v>
      </c>
      <c r="F182" s="26">
        <v>0.07957175925925926</v>
      </c>
      <c r="G182" s="38">
        <v>166</v>
      </c>
      <c r="H182" s="26">
        <v>0.20739583333333333</v>
      </c>
      <c r="I182" s="38">
        <v>178</v>
      </c>
      <c r="J182" s="26">
        <v>0.3608564814814815</v>
      </c>
      <c r="K182" s="38">
        <v>186</v>
      </c>
      <c r="L182" s="26">
        <v>0.4897453703703704</v>
      </c>
      <c r="M182" s="38">
        <v>181</v>
      </c>
    </row>
    <row r="183" spans="1:13" ht="12.75">
      <c r="A183" s="38">
        <v>182</v>
      </c>
      <c r="B183" s="31" t="s">
        <v>184</v>
      </c>
      <c r="C183" s="105" t="s">
        <v>31</v>
      </c>
      <c r="D183" s="88" t="s">
        <v>1816</v>
      </c>
      <c r="E183" s="88">
        <v>40</v>
      </c>
      <c r="F183" s="26">
        <v>0.06908564814814815</v>
      </c>
      <c r="G183" s="38">
        <v>49</v>
      </c>
      <c r="H183" s="26">
        <v>0.19077546296296297</v>
      </c>
      <c r="I183" s="38">
        <v>98</v>
      </c>
      <c r="J183" s="26">
        <v>0.35773148148148143</v>
      </c>
      <c r="K183" s="38">
        <v>174</v>
      </c>
      <c r="L183" s="26">
        <v>0.4899189814814815</v>
      </c>
      <c r="M183" s="38">
        <v>182</v>
      </c>
    </row>
    <row r="184" spans="1:13" ht="12.75">
      <c r="A184" s="38">
        <v>183</v>
      </c>
      <c r="B184" s="31" t="s">
        <v>748</v>
      </c>
      <c r="C184" s="105" t="s">
        <v>749</v>
      </c>
      <c r="D184" s="88" t="s">
        <v>2787</v>
      </c>
      <c r="E184" s="88">
        <v>50</v>
      </c>
      <c r="F184" s="26">
        <v>0.08333333333333333</v>
      </c>
      <c r="G184" s="38">
        <v>228</v>
      </c>
      <c r="H184" s="26">
        <v>0.21737268518518518</v>
      </c>
      <c r="I184" s="38">
        <v>228</v>
      </c>
      <c r="J184" s="26">
        <v>0.36276620370370366</v>
      </c>
      <c r="K184" s="38">
        <v>193</v>
      </c>
      <c r="L184" s="26">
        <v>0.4909953703703704</v>
      </c>
      <c r="M184" s="38">
        <v>183</v>
      </c>
    </row>
    <row r="185" spans="1:13" ht="12.75">
      <c r="A185" s="38">
        <v>184</v>
      </c>
      <c r="B185" s="31" t="s">
        <v>134</v>
      </c>
      <c r="C185" s="105" t="s">
        <v>750</v>
      </c>
      <c r="D185" s="88" t="s">
        <v>2787</v>
      </c>
      <c r="E185" s="88">
        <v>50</v>
      </c>
      <c r="F185" s="26">
        <v>0.09003472222222221</v>
      </c>
      <c r="G185" s="38">
        <v>279</v>
      </c>
      <c r="H185" s="26">
        <v>0.2186226851851852</v>
      </c>
      <c r="I185" s="38">
        <v>236</v>
      </c>
      <c r="J185" s="26">
        <v>0.3672916666666666</v>
      </c>
      <c r="K185" s="38">
        <v>197</v>
      </c>
      <c r="L185" s="26">
        <v>0.49178240740740736</v>
      </c>
      <c r="M185" s="38">
        <v>184</v>
      </c>
    </row>
    <row r="186" spans="1:13" ht="12.75">
      <c r="A186" s="38">
        <v>185</v>
      </c>
      <c r="B186" s="31" t="s">
        <v>81</v>
      </c>
      <c r="C186" s="105" t="s">
        <v>204</v>
      </c>
      <c r="D186" s="88" t="s">
        <v>1816</v>
      </c>
      <c r="E186" s="88"/>
      <c r="F186" s="26">
        <v>0.07856481481481481</v>
      </c>
      <c r="G186" s="38">
        <v>142</v>
      </c>
      <c r="H186" s="26">
        <v>0.1971064814814815</v>
      </c>
      <c r="I186" s="38">
        <v>128</v>
      </c>
      <c r="J186" s="26">
        <v>0.3673611111111111</v>
      </c>
      <c r="K186" s="38">
        <v>199</v>
      </c>
      <c r="L186" s="26">
        <v>0.4918287037037037</v>
      </c>
      <c r="M186" s="38">
        <v>185</v>
      </c>
    </row>
    <row r="187" spans="1:13" ht="12.75">
      <c r="A187" s="38">
        <v>186</v>
      </c>
      <c r="B187" s="31" t="s">
        <v>154</v>
      </c>
      <c r="C187" s="105" t="s">
        <v>102</v>
      </c>
      <c r="D187" s="88" t="s">
        <v>1816</v>
      </c>
      <c r="E187" s="88"/>
      <c r="F187" s="26">
        <v>0.0787962962962963</v>
      </c>
      <c r="G187" s="38">
        <v>154</v>
      </c>
      <c r="H187" s="26">
        <v>0.20247685185185185</v>
      </c>
      <c r="I187" s="38">
        <v>149</v>
      </c>
      <c r="J187" s="26">
        <v>0.35814814814814816</v>
      </c>
      <c r="K187" s="38">
        <v>178</v>
      </c>
      <c r="L187" s="26">
        <v>0.49225694444444446</v>
      </c>
      <c r="M187" s="38">
        <v>186</v>
      </c>
    </row>
    <row r="188" spans="1:13" ht="12.75">
      <c r="A188" s="38">
        <v>187</v>
      </c>
      <c r="B188" s="31" t="s">
        <v>751</v>
      </c>
      <c r="C188" s="105" t="s">
        <v>752</v>
      </c>
      <c r="D188" s="88" t="s">
        <v>2787</v>
      </c>
      <c r="E188" s="88">
        <v>40</v>
      </c>
      <c r="F188" s="26">
        <v>0.08828703703703704</v>
      </c>
      <c r="G188" s="38">
        <v>269</v>
      </c>
      <c r="H188" s="26">
        <v>0.21832175925925926</v>
      </c>
      <c r="I188" s="38">
        <v>233</v>
      </c>
      <c r="J188" s="26">
        <v>0.3709837962962963</v>
      </c>
      <c r="K188" s="38">
        <v>207</v>
      </c>
      <c r="L188" s="26">
        <v>0.4923032407407408</v>
      </c>
      <c r="M188" s="38">
        <v>187</v>
      </c>
    </row>
    <row r="189" spans="1:13" ht="12.75">
      <c r="A189" s="38">
        <v>188</v>
      </c>
      <c r="B189" s="31" t="s">
        <v>123</v>
      </c>
      <c r="C189" s="105" t="s">
        <v>753</v>
      </c>
      <c r="D189" s="88" t="s">
        <v>1816</v>
      </c>
      <c r="E189" s="88"/>
      <c r="F189" s="26">
        <v>0.07114583333333334</v>
      </c>
      <c r="G189" s="38">
        <v>64</v>
      </c>
      <c r="H189" s="26">
        <v>0.1985648148148148</v>
      </c>
      <c r="I189" s="38">
        <v>134</v>
      </c>
      <c r="J189" s="26">
        <v>0.3417939814814815</v>
      </c>
      <c r="K189" s="38">
        <v>136</v>
      </c>
      <c r="L189" s="26">
        <v>0.4925</v>
      </c>
      <c r="M189" s="38">
        <v>188</v>
      </c>
    </row>
    <row r="190" spans="1:13" ht="12.75">
      <c r="A190" s="38">
        <v>189</v>
      </c>
      <c r="B190" s="31" t="s">
        <v>184</v>
      </c>
      <c r="C190" s="105" t="s">
        <v>225</v>
      </c>
      <c r="D190" s="88" t="s">
        <v>1816</v>
      </c>
      <c r="E190" s="88">
        <v>50</v>
      </c>
      <c r="F190" s="26">
        <v>0.0821412037037037</v>
      </c>
      <c r="G190" s="38">
        <v>218</v>
      </c>
      <c r="H190" s="26">
        <v>0.21082175925925925</v>
      </c>
      <c r="I190" s="38">
        <v>201</v>
      </c>
      <c r="J190" s="26">
        <v>0.36240740740740746</v>
      </c>
      <c r="K190" s="38">
        <v>190</v>
      </c>
      <c r="L190" s="26">
        <v>0.49267361111111113</v>
      </c>
      <c r="M190" s="38">
        <v>189</v>
      </c>
    </row>
    <row r="191" spans="1:13" ht="12.75">
      <c r="A191" s="38">
        <v>190</v>
      </c>
      <c r="B191" s="31" t="s">
        <v>861</v>
      </c>
      <c r="C191" s="105" t="s">
        <v>2887</v>
      </c>
      <c r="D191" s="88" t="s">
        <v>2787</v>
      </c>
      <c r="E191" s="88"/>
      <c r="F191" s="26">
        <v>0.08201388888888889</v>
      </c>
      <c r="G191" s="38">
        <v>214</v>
      </c>
      <c r="H191" s="26">
        <v>0.21450231481481483</v>
      </c>
      <c r="I191" s="38">
        <v>220</v>
      </c>
      <c r="J191" s="26">
        <v>0.3674884259259259</v>
      </c>
      <c r="K191" s="38">
        <v>200</v>
      </c>
      <c r="L191" s="26">
        <v>0.4930439814814815</v>
      </c>
      <c r="M191" s="38">
        <v>190</v>
      </c>
    </row>
    <row r="192" spans="1:13" ht="12.75">
      <c r="A192" s="38">
        <v>191</v>
      </c>
      <c r="B192" s="31" t="s">
        <v>754</v>
      </c>
      <c r="C192" s="105" t="s">
        <v>755</v>
      </c>
      <c r="D192" s="88" t="s">
        <v>1816</v>
      </c>
      <c r="E192" s="88">
        <v>40</v>
      </c>
      <c r="F192" s="26">
        <v>0.07836805555555555</v>
      </c>
      <c r="G192" s="38">
        <v>137</v>
      </c>
      <c r="H192" s="26">
        <v>0.20747685185185186</v>
      </c>
      <c r="I192" s="38">
        <v>179</v>
      </c>
      <c r="J192" s="26">
        <v>0.3678587962962963</v>
      </c>
      <c r="K192" s="38">
        <v>203</v>
      </c>
      <c r="L192" s="26">
        <v>0.4942361111111111</v>
      </c>
      <c r="M192" s="38">
        <v>191</v>
      </c>
    </row>
    <row r="193" spans="1:13" ht="12.75">
      <c r="A193" s="38">
        <v>192</v>
      </c>
      <c r="B193" s="31" t="s">
        <v>41</v>
      </c>
      <c r="C193" s="105" t="s">
        <v>756</v>
      </c>
      <c r="D193" s="88" t="s">
        <v>1816</v>
      </c>
      <c r="E193" s="88">
        <v>40</v>
      </c>
      <c r="F193" s="26">
        <v>0.07762731481481482</v>
      </c>
      <c r="G193" s="38">
        <v>133</v>
      </c>
      <c r="H193" s="26">
        <v>0.20348379629629632</v>
      </c>
      <c r="I193" s="38">
        <v>154</v>
      </c>
      <c r="J193" s="26">
        <v>0.36074074074074075</v>
      </c>
      <c r="K193" s="38">
        <v>185</v>
      </c>
      <c r="L193" s="26">
        <v>0.49497685185185186</v>
      </c>
      <c r="M193" s="38">
        <v>192</v>
      </c>
    </row>
    <row r="194" spans="1:13" ht="12.75">
      <c r="A194" s="38">
        <v>193</v>
      </c>
      <c r="B194" s="31" t="s">
        <v>36</v>
      </c>
      <c r="C194" s="105" t="s">
        <v>352</v>
      </c>
      <c r="D194" s="88" t="s">
        <v>1816</v>
      </c>
      <c r="E194" s="88"/>
      <c r="F194" s="26">
        <v>0.07395833333333333</v>
      </c>
      <c r="G194" s="38">
        <v>88</v>
      </c>
      <c r="H194" s="26">
        <v>0.18627314814814813</v>
      </c>
      <c r="I194" s="38">
        <v>79</v>
      </c>
      <c r="J194" s="26">
        <v>0.3850347222222222</v>
      </c>
      <c r="K194" s="38">
        <v>236</v>
      </c>
      <c r="L194" s="26">
        <v>0.49579861111111106</v>
      </c>
      <c r="M194" s="38">
        <v>193</v>
      </c>
    </row>
    <row r="195" spans="1:13" ht="12.75">
      <c r="A195" s="38">
        <v>194</v>
      </c>
      <c r="B195" s="31" t="s">
        <v>67</v>
      </c>
      <c r="C195" s="105" t="s">
        <v>17</v>
      </c>
      <c r="D195" s="88" t="s">
        <v>1816</v>
      </c>
      <c r="E195" s="88"/>
      <c r="F195" s="26">
        <v>0.09074074074074073</v>
      </c>
      <c r="G195" s="38">
        <v>284</v>
      </c>
      <c r="H195" s="26">
        <v>0.2262384259259259</v>
      </c>
      <c r="I195" s="38">
        <v>257</v>
      </c>
      <c r="J195" s="26">
        <v>0.3731134259259259</v>
      </c>
      <c r="K195" s="38">
        <v>213</v>
      </c>
      <c r="L195" s="26">
        <v>0.49627314814814816</v>
      </c>
      <c r="M195" s="38">
        <v>194</v>
      </c>
    </row>
    <row r="196" spans="1:13" ht="12.75">
      <c r="A196" s="38">
        <v>195</v>
      </c>
      <c r="B196" s="31" t="s">
        <v>757</v>
      </c>
      <c r="C196" s="105" t="s">
        <v>225</v>
      </c>
      <c r="D196" s="88" t="s">
        <v>1816</v>
      </c>
      <c r="E196" s="88"/>
      <c r="F196" s="26">
        <v>0.07511574074074073</v>
      </c>
      <c r="G196" s="38">
        <v>101</v>
      </c>
      <c r="H196" s="26">
        <v>0.19986111111111113</v>
      </c>
      <c r="I196" s="38">
        <v>141</v>
      </c>
      <c r="J196" s="26">
        <v>0.3518981481481482</v>
      </c>
      <c r="K196" s="38">
        <v>159</v>
      </c>
      <c r="L196" s="26">
        <v>0.4971875</v>
      </c>
      <c r="M196" s="38">
        <v>195</v>
      </c>
    </row>
    <row r="197" spans="1:13" ht="12.75">
      <c r="A197" s="38">
        <v>196</v>
      </c>
      <c r="B197" s="31" t="s">
        <v>151</v>
      </c>
      <c r="C197" s="105" t="s">
        <v>58</v>
      </c>
      <c r="D197" s="88" t="s">
        <v>1816</v>
      </c>
      <c r="E197" s="88"/>
      <c r="F197" s="26">
        <v>0.07877314814814815</v>
      </c>
      <c r="G197" s="38">
        <v>151</v>
      </c>
      <c r="H197" s="26">
        <v>0.20900462962962962</v>
      </c>
      <c r="I197" s="38">
        <v>186</v>
      </c>
      <c r="J197" s="26">
        <v>0.37459490740740736</v>
      </c>
      <c r="K197" s="38">
        <v>218</v>
      </c>
      <c r="L197" s="26">
        <v>0.49724537037037037</v>
      </c>
      <c r="M197" s="38">
        <v>196</v>
      </c>
    </row>
    <row r="198" spans="1:13" ht="12.75">
      <c r="A198" s="38">
        <v>197</v>
      </c>
      <c r="B198" s="31" t="s">
        <v>8</v>
      </c>
      <c r="C198" s="105" t="s">
        <v>486</v>
      </c>
      <c r="D198" s="88" t="s">
        <v>1816</v>
      </c>
      <c r="E198" s="88">
        <v>40</v>
      </c>
      <c r="F198" s="26">
        <v>0.06859953703703704</v>
      </c>
      <c r="G198" s="38">
        <v>45</v>
      </c>
      <c r="H198" s="26">
        <v>0.20254629629629628</v>
      </c>
      <c r="I198" s="38">
        <v>150</v>
      </c>
      <c r="J198" s="26">
        <v>0.3626157407407407</v>
      </c>
      <c r="K198" s="38">
        <v>192</v>
      </c>
      <c r="L198" s="26">
        <v>0.49732638888888886</v>
      </c>
      <c r="M198" s="38">
        <v>197</v>
      </c>
    </row>
    <row r="199" spans="1:13" ht="12.75">
      <c r="A199" s="38">
        <v>198</v>
      </c>
      <c r="B199" s="31" t="s">
        <v>1</v>
      </c>
      <c r="C199" s="105" t="s">
        <v>747</v>
      </c>
      <c r="D199" s="88" t="s">
        <v>1816</v>
      </c>
      <c r="E199" s="88"/>
      <c r="F199" s="26">
        <v>0.07144675925925927</v>
      </c>
      <c r="G199" s="38">
        <v>68</v>
      </c>
      <c r="H199" s="26">
        <v>0.19895833333333335</v>
      </c>
      <c r="I199" s="38">
        <v>136</v>
      </c>
      <c r="J199" s="26">
        <v>0.35681712962962964</v>
      </c>
      <c r="K199" s="38">
        <v>172</v>
      </c>
      <c r="L199" s="26">
        <v>0.4978125</v>
      </c>
      <c r="M199" s="38">
        <v>198</v>
      </c>
    </row>
    <row r="200" spans="1:13" ht="12.75">
      <c r="A200" s="38">
        <v>199</v>
      </c>
      <c r="B200" s="31" t="s">
        <v>758</v>
      </c>
      <c r="C200" s="105" t="s">
        <v>759</v>
      </c>
      <c r="D200" s="88" t="s">
        <v>2787</v>
      </c>
      <c r="E200" s="88"/>
      <c r="F200" s="26">
        <v>0.09006944444444444</v>
      </c>
      <c r="G200" s="38">
        <v>281</v>
      </c>
      <c r="H200" s="26">
        <v>0.2242939814814815</v>
      </c>
      <c r="I200" s="38">
        <v>250</v>
      </c>
      <c r="J200" s="26">
        <v>0.37327546296296293</v>
      </c>
      <c r="K200" s="38">
        <v>214</v>
      </c>
      <c r="L200" s="26">
        <v>0.4986111111111111</v>
      </c>
      <c r="M200" s="38">
        <v>199</v>
      </c>
    </row>
    <row r="201" spans="1:13" ht="12.75">
      <c r="A201" s="38">
        <v>200</v>
      </c>
      <c r="B201" s="31" t="s">
        <v>380</v>
      </c>
      <c r="C201" s="105" t="s">
        <v>381</v>
      </c>
      <c r="D201" s="88" t="s">
        <v>2787</v>
      </c>
      <c r="E201" s="88">
        <v>40</v>
      </c>
      <c r="F201" s="26">
        <v>0.07949074074074074</v>
      </c>
      <c r="G201" s="38">
        <v>165</v>
      </c>
      <c r="H201" s="26">
        <v>0.22212962962962965</v>
      </c>
      <c r="I201" s="38">
        <v>245</v>
      </c>
      <c r="J201" s="26">
        <v>0.3806481481481481</v>
      </c>
      <c r="K201" s="38">
        <v>226</v>
      </c>
      <c r="L201" s="26">
        <v>0.5005555555555555</v>
      </c>
      <c r="M201" s="38">
        <v>200</v>
      </c>
    </row>
    <row r="202" spans="1:13" ht="12.75">
      <c r="A202" s="38">
        <v>201</v>
      </c>
      <c r="B202" s="31" t="s">
        <v>38</v>
      </c>
      <c r="C202" s="105" t="s">
        <v>760</v>
      </c>
      <c r="D202" s="88" t="s">
        <v>1816</v>
      </c>
      <c r="E202" s="88"/>
      <c r="F202" s="26">
        <v>0.07513888888888888</v>
      </c>
      <c r="G202" s="38">
        <v>103</v>
      </c>
      <c r="H202" s="26">
        <v>0.2055324074074074</v>
      </c>
      <c r="I202" s="38">
        <v>169</v>
      </c>
      <c r="J202" s="26">
        <v>0.3745601851851852</v>
      </c>
      <c r="K202" s="38">
        <v>217</v>
      </c>
      <c r="L202" s="26">
        <v>0.5016666666666666</v>
      </c>
      <c r="M202" s="38">
        <v>201</v>
      </c>
    </row>
    <row r="203" spans="1:13" ht="12.75">
      <c r="A203" s="38">
        <v>202</v>
      </c>
      <c r="B203" s="31" t="s">
        <v>38</v>
      </c>
      <c r="C203" s="105" t="s">
        <v>181</v>
      </c>
      <c r="D203" s="88" t="s">
        <v>1816</v>
      </c>
      <c r="E203" s="88">
        <v>50</v>
      </c>
      <c r="F203" s="26">
        <v>0.08075231481481482</v>
      </c>
      <c r="G203" s="38">
        <v>185</v>
      </c>
      <c r="H203" s="26">
        <v>0.2082638888888889</v>
      </c>
      <c r="I203" s="38">
        <v>185</v>
      </c>
      <c r="J203" s="26">
        <v>0.3631365740740741</v>
      </c>
      <c r="K203" s="38">
        <v>195</v>
      </c>
      <c r="L203" s="26">
        <v>0.5021064814814815</v>
      </c>
      <c r="M203" s="38">
        <v>202</v>
      </c>
    </row>
    <row r="204" spans="1:13" ht="12.75">
      <c r="A204" s="38">
        <v>203</v>
      </c>
      <c r="B204" s="31" t="s">
        <v>143</v>
      </c>
      <c r="C204" s="105" t="s">
        <v>630</v>
      </c>
      <c r="D204" s="88" t="s">
        <v>2787</v>
      </c>
      <c r="E204" s="88"/>
      <c r="F204" s="26">
        <v>0.09005787037037037</v>
      </c>
      <c r="G204" s="38">
        <v>280</v>
      </c>
      <c r="H204" s="26">
        <v>0.224375</v>
      </c>
      <c r="I204" s="38">
        <v>252</v>
      </c>
      <c r="J204" s="26">
        <v>0.37672453703703707</v>
      </c>
      <c r="K204" s="38">
        <v>222</v>
      </c>
      <c r="L204" s="26">
        <v>0.5028472222222222</v>
      </c>
      <c r="M204" s="38">
        <v>203</v>
      </c>
    </row>
    <row r="205" spans="1:13" ht="12.75">
      <c r="A205" s="38">
        <v>204</v>
      </c>
      <c r="B205" s="31" t="s">
        <v>49</v>
      </c>
      <c r="C205" s="105" t="s">
        <v>194</v>
      </c>
      <c r="D205" s="88" t="s">
        <v>1816</v>
      </c>
      <c r="E205" s="88">
        <v>40</v>
      </c>
      <c r="F205" s="26">
        <v>0.0863425925925926</v>
      </c>
      <c r="G205" s="38">
        <v>250</v>
      </c>
      <c r="H205" s="26">
        <v>0.21407407407407408</v>
      </c>
      <c r="I205" s="38">
        <v>217</v>
      </c>
      <c r="J205" s="26">
        <v>0.3728125</v>
      </c>
      <c r="K205" s="38">
        <v>212</v>
      </c>
      <c r="L205" s="26">
        <v>0.5031597222222223</v>
      </c>
      <c r="M205" s="38">
        <v>204</v>
      </c>
    </row>
    <row r="206" spans="1:13" ht="12.75">
      <c r="A206" s="38">
        <v>205</v>
      </c>
      <c r="B206" s="31" t="s">
        <v>15</v>
      </c>
      <c r="C206" s="105" t="s">
        <v>26</v>
      </c>
      <c r="D206" s="88" t="s">
        <v>1816</v>
      </c>
      <c r="E206" s="88">
        <v>40</v>
      </c>
      <c r="F206" s="26">
        <v>0.08631944444444445</v>
      </c>
      <c r="G206" s="38">
        <v>249</v>
      </c>
      <c r="H206" s="26">
        <v>0.2141087962962963</v>
      </c>
      <c r="I206" s="38">
        <v>218</v>
      </c>
      <c r="J206" s="26">
        <v>0.37278935185185186</v>
      </c>
      <c r="K206" s="38">
        <v>211</v>
      </c>
      <c r="L206" s="26">
        <v>0.5031712962962963</v>
      </c>
      <c r="M206" s="38">
        <v>205</v>
      </c>
    </row>
    <row r="207" spans="1:13" ht="12.75">
      <c r="A207" s="38">
        <v>206</v>
      </c>
      <c r="B207" s="31" t="s">
        <v>81</v>
      </c>
      <c r="C207" s="105" t="s">
        <v>90</v>
      </c>
      <c r="D207" s="88" t="s">
        <v>1816</v>
      </c>
      <c r="E207" s="88">
        <v>40</v>
      </c>
      <c r="F207" s="26">
        <v>0.0778125</v>
      </c>
      <c r="G207" s="38">
        <v>134</v>
      </c>
      <c r="H207" s="26">
        <v>0.20594907407407406</v>
      </c>
      <c r="I207" s="38">
        <v>172</v>
      </c>
      <c r="J207" s="26">
        <v>0.3630555555555555</v>
      </c>
      <c r="K207" s="38">
        <v>194</v>
      </c>
      <c r="L207" s="26">
        <v>0.5041666666666667</v>
      </c>
      <c r="M207" s="38">
        <v>206</v>
      </c>
    </row>
    <row r="208" spans="1:13" ht="12.75">
      <c r="A208" s="38">
        <v>207</v>
      </c>
      <c r="B208" s="31" t="s">
        <v>149</v>
      </c>
      <c r="C208" s="105" t="s">
        <v>565</v>
      </c>
      <c r="D208" s="88" t="s">
        <v>1816</v>
      </c>
      <c r="E208" s="88">
        <v>50</v>
      </c>
      <c r="F208" s="26">
        <v>0.08293981481481481</v>
      </c>
      <c r="G208" s="38">
        <v>225</v>
      </c>
      <c r="H208" s="26">
        <v>0.21357638888888889</v>
      </c>
      <c r="I208" s="38">
        <v>214</v>
      </c>
      <c r="J208" s="26">
        <v>0.37188657407407405</v>
      </c>
      <c r="K208" s="38">
        <v>208</v>
      </c>
      <c r="L208" s="26">
        <v>0.505162037037037</v>
      </c>
      <c r="M208" s="38">
        <v>207</v>
      </c>
    </row>
    <row r="209" spans="1:13" ht="12.75">
      <c r="A209" s="38">
        <v>208</v>
      </c>
      <c r="B209" s="31" t="s">
        <v>193</v>
      </c>
      <c r="C209" s="105" t="s">
        <v>761</v>
      </c>
      <c r="D209" s="88" t="s">
        <v>2787</v>
      </c>
      <c r="E209" s="88"/>
      <c r="F209" s="26">
        <v>0.08296296296296296</v>
      </c>
      <c r="G209" s="38">
        <v>226</v>
      </c>
      <c r="H209" s="26">
        <v>0.2140162037037037</v>
      </c>
      <c r="I209" s="38">
        <v>216</v>
      </c>
      <c r="J209" s="26">
        <v>0.37192129629629633</v>
      </c>
      <c r="K209" s="38">
        <v>209</v>
      </c>
      <c r="L209" s="26">
        <v>0.5051736111111111</v>
      </c>
      <c r="M209" s="38">
        <v>208</v>
      </c>
    </row>
    <row r="210" spans="1:13" ht="12.75">
      <c r="A210" s="38">
        <v>209</v>
      </c>
      <c r="B210" s="31" t="s">
        <v>762</v>
      </c>
      <c r="C210" s="105" t="s">
        <v>148</v>
      </c>
      <c r="D210" s="88" t="s">
        <v>2787</v>
      </c>
      <c r="E210" s="88"/>
      <c r="F210" s="26">
        <v>0.08035879629629629</v>
      </c>
      <c r="G210" s="38">
        <v>180</v>
      </c>
      <c r="H210" s="26">
        <v>0.20984953703703704</v>
      </c>
      <c r="I210" s="38">
        <v>194</v>
      </c>
      <c r="J210" s="26">
        <v>0.37384259259259256</v>
      </c>
      <c r="K210" s="38">
        <v>215</v>
      </c>
      <c r="L210" s="26">
        <v>0.5066782407407407</v>
      </c>
      <c r="M210" s="38">
        <v>209</v>
      </c>
    </row>
    <row r="211" spans="1:13" ht="12.75">
      <c r="A211" s="38">
        <v>210</v>
      </c>
      <c r="B211" s="31" t="s">
        <v>763</v>
      </c>
      <c r="C211" s="105" t="s">
        <v>764</v>
      </c>
      <c r="D211" s="88" t="s">
        <v>1816</v>
      </c>
      <c r="E211" s="88">
        <v>40</v>
      </c>
      <c r="F211" s="26">
        <v>0.08193287037037038</v>
      </c>
      <c r="G211" s="38">
        <v>213</v>
      </c>
      <c r="H211" s="26">
        <v>0.21047453703703703</v>
      </c>
      <c r="I211" s="38">
        <v>198</v>
      </c>
      <c r="J211" s="26">
        <v>0.3747337962962963</v>
      </c>
      <c r="K211" s="38">
        <v>219</v>
      </c>
      <c r="L211" s="26">
        <v>0.5069328703703704</v>
      </c>
      <c r="M211" s="38">
        <v>210</v>
      </c>
    </row>
    <row r="212" spans="1:13" ht="12.75">
      <c r="A212" s="38">
        <v>211</v>
      </c>
      <c r="B212" s="31" t="s">
        <v>109</v>
      </c>
      <c r="C212" s="105" t="s">
        <v>765</v>
      </c>
      <c r="D212" s="88" t="s">
        <v>1816</v>
      </c>
      <c r="E212" s="88">
        <v>50</v>
      </c>
      <c r="F212" s="26">
        <v>0.07321759259259258</v>
      </c>
      <c r="G212" s="38">
        <v>84</v>
      </c>
      <c r="H212" s="26">
        <v>0.20813657407407407</v>
      </c>
      <c r="I212" s="38">
        <v>183</v>
      </c>
      <c r="J212" s="26">
        <v>0.3678356481481482</v>
      </c>
      <c r="K212" s="38">
        <v>202</v>
      </c>
      <c r="L212" s="26">
        <v>0.5075810185185184</v>
      </c>
      <c r="M212" s="38">
        <v>211</v>
      </c>
    </row>
    <row r="213" spans="1:13" ht="12.75">
      <c r="A213" s="38">
        <v>212</v>
      </c>
      <c r="B213" s="31" t="s">
        <v>74</v>
      </c>
      <c r="C213" s="105" t="s">
        <v>766</v>
      </c>
      <c r="D213" s="88" t="s">
        <v>1816</v>
      </c>
      <c r="E213" s="88"/>
      <c r="F213" s="26">
        <v>0.08245370370370371</v>
      </c>
      <c r="G213" s="38">
        <v>221</v>
      </c>
      <c r="H213" s="26">
        <v>0.20628472222222224</v>
      </c>
      <c r="I213" s="38">
        <v>174</v>
      </c>
      <c r="J213" s="26">
        <v>0.368275462962963</v>
      </c>
      <c r="K213" s="38">
        <v>204</v>
      </c>
      <c r="L213" s="26">
        <v>0.5080671296296296</v>
      </c>
      <c r="M213" s="38">
        <v>212</v>
      </c>
    </row>
    <row r="214" spans="1:13" ht="12.75">
      <c r="A214" s="38">
        <v>213</v>
      </c>
      <c r="B214" s="31" t="s">
        <v>678</v>
      </c>
      <c r="C214" s="105" t="s">
        <v>243</v>
      </c>
      <c r="D214" s="88" t="s">
        <v>1816</v>
      </c>
      <c r="E214" s="88">
        <v>40</v>
      </c>
      <c r="F214" s="26">
        <v>0.07701388888888888</v>
      </c>
      <c r="G214" s="38">
        <v>122</v>
      </c>
      <c r="H214" s="26">
        <v>0.21428240740740742</v>
      </c>
      <c r="I214" s="38">
        <v>219</v>
      </c>
      <c r="J214" s="26">
        <v>0.37074074074074076</v>
      </c>
      <c r="K214" s="38">
        <v>206</v>
      </c>
      <c r="L214" s="26">
        <v>0.5085300925925925</v>
      </c>
      <c r="M214" s="38">
        <v>213</v>
      </c>
    </row>
    <row r="215" spans="1:13" ht="12.75">
      <c r="A215" s="38">
        <v>214</v>
      </c>
      <c r="B215" s="31" t="s">
        <v>117</v>
      </c>
      <c r="C215" s="105" t="s">
        <v>767</v>
      </c>
      <c r="D215" s="88" t="s">
        <v>1816</v>
      </c>
      <c r="E215" s="88">
        <v>40</v>
      </c>
      <c r="F215" s="26">
        <v>0.0775</v>
      </c>
      <c r="G215" s="38">
        <v>131</v>
      </c>
      <c r="H215" s="26">
        <v>0.20752314814814818</v>
      </c>
      <c r="I215" s="38">
        <v>180</v>
      </c>
      <c r="J215" s="26">
        <v>0.3685416666666667</v>
      </c>
      <c r="K215" s="38">
        <v>205</v>
      </c>
      <c r="L215" s="26">
        <v>0.5092013888888889</v>
      </c>
      <c r="M215" s="38">
        <v>214</v>
      </c>
    </row>
    <row r="216" spans="1:13" ht="12.75">
      <c r="A216" s="38">
        <v>215</v>
      </c>
      <c r="B216" s="31" t="s">
        <v>768</v>
      </c>
      <c r="C216" s="105" t="s">
        <v>769</v>
      </c>
      <c r="D216" s="88" t="s">
        <v>1816</v>
      </c>
      <c r="E216" s="88">
        <v>40</v>
      </c>
      <c r="F216" s="26">
        <v>0.07381944444444444</v>
      </c>
      <c r="G216" s="38">
        <v>87</v>
      </c>
      <c r="H216" s="26">
        <v>0.19988425925925926</v>
      </c>
      <c r="I216" s="38">
        <v>142</v>
      </c>
      <c r="J216" s="26">
        <v>0.36681712962962965</v>
      </c>
      <c r="K216" s="38">
        <v>196</v>
      </c>
      <c r="L216" s="26">
        <v>0.5109027777777778</v>
      </c>
      <c r="M216" s="38">
        <v>215</v>
      </c>
    </row>
    <row r="217" spans="1:13" ht="12.75">
      <c r="A217" s="38">
        <v>216</v>
      </c>
      <c r="B217" s="31" t="s">
        <v>770</v>
      </c>
      <c r="C217" s="105" t="s">
        <v>148</v>
      </c>
      <c r="D217" s="88" t="s">
        <v>2787</v>
      </c>
      <c r="E217" s="88">
        <v>40</v>
      </c>
      <c r="F217" s="26">
        <v>0.08111111111111112</v>
      </c>
      <c r="G217" s="38">
        <v>194</v>
      </c>
      <c r="H217" s="26">
        <v>0.21225694444444443</v>
      </c>
      <c r="I217" s="38">
        <v>209</v>
      </c>
      <c r="J217" s="26">
        <v>0.3753472222222222</v>
      </c>
      <c r="K217" s="38">
        <v>220</v>
      </c>
      <c r="L217" s="26">
        <v>0.5114467592592592</v>
      </c>
      <c r="M217" s="38">
        <v>216</v>
      </c>
    </row>
    <row r="218" spans="1:13" ht="12.75">
      <c r="A218" s="38">
        <v>217</v>
      </c>
      <c r="B218" s="31" t="s">
        <v>38</v>
      </c>
      <c r="C218" s="105" t="s">
        <v>771</v>
      </c>
      <c r="D218" s="88" t="s">
        <v>1816</v>
      </c>
      <c r="E218" s="88">
        <v>40</v>
      </c>
      <c r="F218" s="26">
        <v>0.07137731481481481</v>
      </c>
      <c r="G218" s="38">
        <v>65</v>
      </c>
      <c r="H218" s="26">
        <v>0.19800925925925927</v>
      </c>
      <c r="I218" s="38">
        <v>131</v>
      </c>
      <c r="J218" s="26">
        <v>0.35817129629629635</v>
      </c>
      <c r="K218" s="38">
        <v>340</v>
      </c>
      <c r="L218" s="26">
        <v>0.5120717592592593</v>
      </c>
      <c r="M218" s="38">
        <v>217</v>
      </c>
    </row>
    <row r="219" spans="1:13" ht="12.75">
      <c r="A219" s="38">
        <v>218</v>
      </c>
      <c r="B219" s="31" t="s">
        <v>634</v>
      </c>
      <c r="C219" s="105" t="s">
        <v>607</v>
      </c>
      <c r="D219" s="88" t="s">
        <v>1816</v>
      </c>
      <c r="E219" s="88">
        <v>50</v>
      </c>
      <c r="F219" s="26">
        <v>0.0872337962962963</v>
      </c>
      <c r="G219" s="38">
        <v>254</v>
      </c>
      <c r="H219" s="26">
        <v>0.21839120370370368</v>
      </c>
      <c r="I219" s="38">
        <v>234</v>
      </c>
      <c r="J219" s="26">
        <v>0.37615740740740744</v>
      </c>
      <c r="K219" s="38">
        <v>221</v>
      </c>
      <c r="L219" s="26">
        <v>0.5126851851851851</v>
      </c>
      <c r="M219" s="38">
        <v>218</v>
      </c>
    </row>
    <row r="220" spans="1:13" ht="12.75">
      <c r="A220" s="38">
        <v>219</v>
      </c>
      <c r="B220" s="31" t="s">
        <v>239</v>
      </c>
      <c r="C220" s="105" t="s">
        <v>772</v>
      </c>
      <c r="D220" s="88" t="s">
        <v>1816</v>
      </c>
      <c r="E220" s="88">
        <v>50</v>
      </c>
      <c r="F220" s="26">
        <v>0.12049768518518518</v>
      </c>
      <c r="G220" s="38">
        <v>320</v>
      </c>
      <c r="H220" s="26">
        <v>0.24086805555555557</v>
      </c>
      <c r="I220" s="38">
        <v>292</v>
      </c>
      <c r="J220" s="26">
        <v>0.3905208333333334</v>
      </c>
      <c r="K220" s="38">
        <v>245</v>
      </c>
      <c r="L220" s="26">
        <v>0.5132754629629629</v>
      </c>
      <c r="M220" s="38">
        <v>219</v>
      </c>
    </row>
    <row r="221" spans="1:13" ht="12.75">
      <c r="A221" s="38">
        <v>220</v>
      </c>
      <c r="B221" s="31" t="s">
        <v>72</v>
      </c>
      <c r="C221" s="105" t="s">
        <v>773</v>
      </c>
      <c r="D221" s="88" t="s">
        <v>1816</v>
      </c>
      <c r="E221" s="88">
        <v>50</v>
      </c>
      <c r="F221" s="26">
        <v>0.0890625</v>
      </c>
      <c r="G221" s="38">
        <v>273</v>
      </c>
      <c r="H221" s="26">
        <v>0.22526620370370368</v>
      </c>
      <c r="I221" s="38">
        <v>253</v>
      </c>
      <c r="J221" s="26">
        <v>0.3813194444444445</v>
      </c>
      <c r="K221" s="38">
        <v>228</v>
      </c>
      <c r="L221" s="26">
        <v>0.5133564814814815</v>
      </c>
      <c r="M221" s="38">
        <v>220</v>
      </c>
    </row>
    <row r="222" spans="1:13" ht="12.75">
      <c r="A222" s="38">
        <v>221</v>
      </c>
      <c r="B222" s="31" t="s">
        <v>117</v>
      </c>
      <c r="C222" s="105" t="s">
        <v>335</v>
      </c>
      <c r="D222" s="88" t="s">
        <v>1816</v>
      </c>
      <c r="E222" s="88">
        <v>50</v>
      </c>
      <c r="F222" s="26">
        <v>0.08471064814814815</v>
      </c>
      <c r="G222" s="38">
        <v>240</v>
      </c>
      <c r="H222" s="26">
        <v>0.21769675925925924</v>
      </c>
      <c r="I222" s="38">
        <v>231</v>
      </c>
      <c r="J222" s="26">
        <v>0.3830671296296296</v>
      </c>
      <c r="K222" s="38">
        <v>232</v>
      </c>
      <c r="L222" s="26">
        <v>0.5136574074074074</v>
      </c>
      <c r="M222" s="38">
        <v>221</v>
      </c>
    </row>
    <row r="223" spans="1:13" ht="12.75">
      <c r="A223" s="38">
        <v>222</v>
      </c>
      <c r="B223" s="31" t="s">
        <v>774</v>
      </c>
      <c r="C223" s="105" t="s">
        <v>489</v>
      </c>
      <c r="D223" s="88" t="s">
        <v>2787</v>
      </c>
      <c r="E223" s="88">
        <v>40</v>
      </c>
      <c r="F223" s="26">
        <v>0.09657407407407408</v>
      </c>
      <c r="G223" s="38">
        <v>312</v>
      </c>
      <c r="H223" s="26">
        <v>0.24138888888888888</v>
      </c>
      <c r="I223" s="38">
        <v>293</v>
      </c>
      <c r="J223" s="26">
        <v>0.399849537037037</v>
      </c>
      <c r="K223" s="38">
        <v>268</v>
      </c>
      <c r="L223" s="26">
        <v>0.5165509259259259</v>
      </c>
      <c r="M223" s="38">
        <v>222</v>
      </c>
    </row>
    <row r="224" spans="1:13" ht="12.75">
      <c r="A224" s="38">
        <v>223</v>
      </c>
      <c r="B224" s="31" t="s">
        <v>136</v>
      </c>
      <c r="C224" s="105" t="s">
        <v>137</v>
      </c>
      <c r="D224" s="88" t="s">
        <v>2787</v>
      </c>
      <c r="E224" s="88">
        <v>40</v>
      </c>
      <c r="F224" s="26">
        <v>0.08768518518518519</v>
      </c>
      <c r="G224" s="38">
        <v>263</v>
      </c>
      <c r="H224" s="26">
        <v>0.22328703703703703</v>
      </c>
      <c r="I224" s="38">
        <v>248</v>
      </c>
      <c r="J224" s="26">
        <v>0.3846412037037037</v>
      </c>
      <c r="K224" s="38">
        <v>235</v>
      </c>
      <c r="L224" s="26">
        <v>0.5168865740740741</v>
      </c>
      <c r="M224" s="38">
        <v>223</v>
      </c>
    </row>
    <row r="225" spans="1:13" ht="12.75">
      <c r="A225" s="38">
        <v>224</v>
      </c>
      <c r="B225" s="31" t="s">
        <v>94</v>
      </c>
      <c r="C225" s="105" t="s">
        <v>128</v>
      </c>
      <c r="D225" s="88" t="s">
        <v>1816</v>
      </c>
      <c r="E225" s="88">
        <v>40</v>
      </c>
      <c r="F225" s="26">
        <v>0.0798611111111111</v>
      </c>
      <c r="G225" s="38">
        <v>174</v>
      </c>
      <c r="H225" s="26">
        <v>0.21135416666666665</v>
      </c>
      <c r="I225" s="38">
        <v>206</v>
      </c>
      <c r="J225" s="26">
        <v>0.3787037037037037</v>
      </c>
      <c r="K225" s="38">
        <v>224</v>
      </c>
      <c r="L225" s="26">
        <v>0.5173148148148148</v>
      </c>
      <c r="M225" s="38">
        <v>224</v>
      </c>
    </row>
    <row r="226" spans="1:13" ht="12.75">
      <c r="A226" s="38">
        <v>225</v>
      </c>
      <c r="B226" s="31" t="s">
        <v>154</v>
      </c>
      <c r="C226" s="105" t="s">
        <v>92</v>
      </c>
      <c r="D226" s="88" t="s">
        <v>1816</v>
      </c>
      <c r="E226" s="88">
        <v>40</v>
      </c>
      <c r="F226" s="26">
        <v>0.08053240740740741</v>
      </c>
      <c r="G226" s="38">
        <v>183</v>
      </c>
      <c r="H226" s="26">
        <v>0.21356481481481482</v>
      </c>
      <c r="I226" s="38">
        <v>213</v>
      </c>
      <c r="J226" s="26">
        <v>0.3819791666666667</v>
      </c>
      <c r="K226" s="38">
        <v>230</v>
      </c>
      <c r="L226" s="26">
        <v>0.5173263888888889</v>
      </c>
      <c r="M226" s="38">
        <v>225</v>
      </c>
    </row>
    <row r="227" spans="1:13" ht="12.75">
      <c r="A227" s="38">
        <v>226</v>
      </c>
      <c r="B227" s="31" t="s">
        <v>28</v>
      </c>
      <c r="C227" s="105" t="s">
        <v>166</v>
      </c>
      <c r="D227" s="88" t="s">
        <v>1816</v>
      </c>
      <c r="E227" s="88">
        <v>40</v>
      </c>
      <c r="F227" s="26">
        <v>0.07145833333333333</v>
      </c>
      <c r="G227" s="38">
        <v>69</v>
      </c>
      <c r="H227" s="26">
        <v>0.20756944444444445</v>
      </c>
      <c r="I227" s="38">
        <v>182</v>
      </c>
      <c r="J227" s="26">
        <v>0.382337962962963</v>
      </c>
      <c r="K227" s="38">
        <v>341</v>
      </c>
      <c r="L227" s="26">
        <v>0.5192361111111111</v>
      </c>
      <c r="M227" s="38">
        <v>226</v>
      </c>
    </row>
    <row r="228" spans="1:13" ht="12.75">
      <c r="A228" s="38">
        <v>227</v>
      </c>
      <c r="B228" s="31" t="s">
        <v>136</v>
      </c>
      <c r="C228" s="105" t="s">
        <v>158</v>
      </c>
      <c r="D228" s="88" t="s">
        <v>2787</v>
      </c>
      <c r="E228" s="88">
        <v>40</v>
      </c>
      <c r="F228" s="26">
        <v>0.09101851851851851</v>
      </c>
      <c r="G228" s="38">
        <v>288</v>
      </c>
      <c r="H228" s="26">
        <v>0.23502314814814815</v>
      </c>
      <c r="I228" s="38">
        <v>281</v>
      </c>
      <c r="J228" s="26">
        <v>0.39305555555555555</v>
      </c>
      <c r="K228" s="38">
        <v>251</v>
      </c>
      <c r="L228" s="26">
        <v>0.5192708333333333</v>
      </c>
      <c r="M228" s="38">
        <v>227</v>
      </c>
    </row>
    <row r="229" spans="1:13" ht="12.75">
      <c r="A229" s="38">
        <v>228</v>
      </c>
      <c r="B229" s="31" t="s">
        <v>775</v>
      </c>
      <c r="C229" s="105" t="s">
        <v>2</v>
      </c>
      <c r="D229" s="88" t="s">
        <v>2787</v>
      </c>
      <c r="E229" s="88">
        <v>40</v>
      </c>
      <c r="F229" s="26">
        <v>0.07966435185185185</v>
      </c>
      <c r="G229" s="38">
        <v>171</v>
      </c>
      <c r="H229" s="26">
        <v>0.22209490740740742</v>
      </c>
      <c r="I229" s="38">
        <v>244</v>
      </c>
      <c r="J229" s="26">
        <v>0.3938425925925926</v>
      </c>
      <c r="K229" s="38">
        <v>253</v>
      </c>
      <c r="L229" s="26">
        <v>0.5194907407407408</v>
      </c>
      <c r="M229" s="38">
        <v>228</v>
      </c>
    </row>
    <row r="230" spans="1:13" ht="12.75">
      <c r="A230" s="38">
        <v>229</v>
      </c>
      <c r="B230" s="31" t="s">
        <v>129</v>
      </c>
      <c r="C230" s="105" t="s">
        <v>130</v>
      </c>
      <c r="D230" s="88" t="s">
        <v>1816</v>
      </c>
      <c r="E230" s="88">
        <v>50</v>
      </c>
      <c r="F230" s="26">
        <v>0.08172453703703704</v>
      </c>
      <c r="G230" s="38">
        <v>210</v>
      </c>
      <c r="H230" s="26">
        <v>0.20979166666666668</v>
      </c>
      <c r="I230" s="38">
        <v>193</v>
      </c>
      <c r="J230" s="26">
        <v>0.373912037037037</v>
      </c>
      <c r="K230" s="38">
        <v>216</v>
      </c>
      <c r="L230" s="26">
        <v>0.520150462962963</v>
      </c>
      <c r="M230" s="38">
        <v>229</v>
      </c>
    </row>
    <row r="231" spans="1:13" ht="12.75">
      <c r="A231" s="38">
        <v>230</v>
      </c>
      <c r="B231" s="31" t="s">
        <v>444</v>
      </c>
      <c r="C231" s="105" t="s">
        <v>445</v>
      </c>
      <c r="D231" s="88" t="s">
        <v>2787</v>
      </c>
      <c r="E231" s="88">
        <v>50</v>
      </c>
      <c r="F231" s="26">
        <v>0.0820601851851852</v>
      </c>
      <c r="G231" s="38">
        <v>216</v>
      </c>
      <c r="H231" s="26">
        <v>0.2159375</v>
      </c>
      <c r="I231" s="38">
        <v>224</v>
      </c>
      <c r="J231" s="26">
        <v>0.3827314814814815</v>
      </c>
      <c r="K231" s="38">
        <v>231</v>
      </c>
      <c r="L231" s="26">
        <v>0.520150462962963</v>
      </c>
      <c r="M231" s="38">
        <v>230</v>
      </c>
    </row>
    <row r="232" spans="1:13" ht="12.75">
      <c r="A232" s="38">
        <v>231</v>
      </c>
      <c r="B232" s="31" t="s">
        <v>111</v>
      </c>
      <c r="C232" s="105" t="s">
        <v>169</v>
      </c>
      <c r="D232" s="88" t="s">
        <v>1816</v>
      </c>
      <c r="E232" s="88">
        <v>40</v>
      </c>
      <c r="F232" s="26">
        <v>0.08292824074074073</v>
      </c>
      <c r="G232" s="38">
        <v>224</v>
      </c>
      <c r="H232" s="26">
        <v>0.21679398148148146</v>
      </c>
      <c r="I232" s="38">
        <v>227</v>
      </c>
      <c r="J232" s="26">
        <v>0.3897106481481481</v>
      </c>
      <c r="K232" s="38">
        <v>244</v>
      </c>
      <c r="L232" s="26">
        <v>0.5202546296296297</v>
      </c>
      <c r="M232" s="38">
        <v>231</v>
      </c>
    </row>
    <row r="233" spans="1:13" ht="12.75">
      <c r="A233" s="38">
        <v>232</v>
      </c>
      <c r="B233" s="31" t="s">
        <v>26</v>
      </c>
      <c r="C233" s="105" t="s">
        <v>234</v>
      </c>
      <c r="D233" s="88" t="s">
        <v>1816</v>
      </c>
      <c r="E233" s="88">
        <v>40</v>
      </c>
      <c r="F233" s="26">
        <v>0.08052083333333333</v>
      </c>
      <c r="G233" s="38">
        <v>182</v>
      </c>
      <c r="H233" s="26">
        <v>0.21364583333333334</v>
      </c>
      <c r="I233" s="38">
        <v>215</v>
      </c>
      <c r="J233" s="26">
        <v>0.3854282407407407</v>
      </c>
      <c r="K233" s="38">
        <v>237</v>
      </c>
      <c r="L233" s="26">
        <v>0.5202777777777777</v>
      </c>
      <c r="M233" s="38">
        <v>232</v>
      </c>
    </row>
    <row r="234" spans="1:13" ht="12.75">
      <c r="A234" s="38">
        <v>233</v>
      </c>
      <c r="B234" s="31" t="s">
        <v>195</v>
      </c>
      <c r="C234" s="105" t="s">
        <v>776</v>
      </c>
      <c r="D234" s="88" t="s">
        <v>1816</v>
      </c>
      <c r="E234" s="88"/>
      <c r="F234" s="26">
        <v>0.07606481481481481</v>
      </c>
      <c r="G234" s="38">
        <v>111</v>
      </c>
      <c r="H234" s="26">
        <v>0.2061111111111111</v>
      </c>
      <c r="I234" s="38">
        <v>173</v>
      </c>
      <c r="J234" s="26">
        <v>0.38179398148148147</v>
      </c>
      <c r="K234" s="38">
        <v>229</v>
      </c>
      <c r="L234" s="26">
        <v>0.522349537037037</v>
      </c>
      <c r="M234" s="38">
        <v>233</v>
      </c>
    </row>
    <row r="235" spans="1:13" ht="12.75">
      <c r="A235" s="38">
        <v>234</v>
      </c>
      <c r="B235" s="31" t="s">
        <v>23</v>
      </c>
      <c r="C235" s="105" t="s">
        <v>777</v>
      </c>
      <c r="D235" s="88" t="s">
        <v>1816</v>
      </c>
      <c r="E235" s="88">
        <v>50</v>
      </c>
      <c r="F235" s="26">
        <v>0.08452546296296297</v>
      </c>
      <c r="G235" s="38">
        <v>239</v>
      </c>
      <c r="H235" s="26">
        <v>0.21883101851851852</v>
      </c>
      <c r="I235" s="38">
        <v>237</v>
      </c>
      <c r="J235" s="26">
        <v>0.387662037037037</v>
      </c>
      <c r="K235" s="38">
        <v>241</v>
      </c>
      <c r="L235" s="26">
        <v>0.5230902777777778</v>
      </c>
      <c r="M235" s="38">
        <v>234</v>
      </c>
    </row>
    <row r="236" spans="1:13" ht="12.75">
      <c r="A236" s="38">
        <v>235</v>
      </c>
      <c r="B236" s="31" t="s">
        <v>94</v>
      </c>
      <c r="C236" s="105" t="s">
        <v>127</v>
      </c>
      <c r="D236" s="88" t="s">
        <v>1816</v>
      </c>
      <c r="E236" s="88">
        <v>40</v>
      </c>
      <c r="F236" s="26">
        <v>0.08103009259259258</v>
      </c>
      <c r="G236" s="38">
        <v>192</v>
      </c>
      <c r="H236" s="26">
        <v>0.21561342592592592</v>
      </c>
      <c r="I236" s="38">
        <v>223</v>
      </c>
      <c r="J236" s="26">
        <v>0.36174768518518513</v>
      </c>
      <c r="K236" s="38">
        <v>188</v>
      </c>
      <c r="L236" s="26">
        <v>0.5231597222222223</v>
      </c>
      <c r="M236" s="38">
        <v>235</v>
      </c>
    </row>
    <row r="237" spans="1:13" ht="12.75">
      <c r="A237" s="38">
        <v>236</v>
      </c>
      <c r="B237" s="31" t="s">
        <v>170</v>
      </c>
      <c r="C237" s="105" t="s">
        <v>778</v>
      </c>
      <c r="D237" s="88" t="s">
        <v>1816</v>
      </c>
      <c r="E237" s="88"/>
      <c r="F237" s="26">
        <v>0.08356481481481481</v>
      </c>
      <c r="G237" s="38">
        <v>231</v>
      </c>
      <c r="H237" s="26">
        <v>0.22605324074074074</v>
      </c>
      <c r="I237" s="38">
        <v>256</v>
      </c>
      <c r="J237" s="26">
        <v>0.39105324074074077</v>
      </c>
      <c r="K237" s="38">
        <v>247</v>
      </c>
      <c r="L237" s="26">
        <v>0.5235416666666667</v>
      </c>
      <c r="M237" s="38">
        <v>236</v>
      </c>
    </row>
    <row r="238" spans="1:13" ht="12.75">
      <c r="A238" s="38">
        <v>237</v>
      </c>
      <c r="B238" s="31" t="s">
        <v>72</v>
      </c>
      <c r="C238" s="105" t="s">
        <v>238</v>
      </c>
      <c r="D238" s="88" t="s">
        <v>1816</v>
      </c>
      <c r="E238" s="88"/>
      <c r="F238" s="26">
        <v>0.06667824074074075</v>
      </c>
      <c r="G238" s="38">
        <v>36</v>
      </c>
      <c r="H238" s="26">
        <v>0.1930787037037037</v>
      </c>
      <c r="I238" s="38">
        <v>111</v>
      </c>
      <c r="J238" s="26">
        <v>0.3721990740740741</v>
      </c>
      <c r="K238" s="38">
        <v>210</v>
      </c>
      <c r="L238" s="26">
        <v>0.5247222222222222</v>
      </c>
      <c r="M238" s="38">
        <v>237</v>
      </c>
    </row>
    <row r="239" spans="1:13" ht="12.75">
      <c r="A239" s="38">
        <v>238</v>
      </c>
      <c r="B239" s="31" t="s">
        <v>74</v>
      </c>
      <c r="C239" s="105" t="s">
        <v>163</v>
      </c>
      <c r="D239" s="88" t="s">
        <v>1816</v>
      </c>
      <c r="E239" s="88"/>
      <c r="F239" s="26">
        <v>0.07873842592592593</v>
      </c>
      <c r="G239" s="38">
        <v>148</v>
      </c>
      <c r="H239" s="26">
        <v>0.21122685185185186</v>
      </c>
      <c r="I239" s="38">
        <v>205</v>
      </c>
      <c r="J239" s="26">
        <v>0.3845601851851852</v>
      </c>
      <c r="K239" s="38">
        <v>234</v>
      </c>
      <c r="L239" s="26">
        <v>0.5249074074074074</v>
      </c>
      <c r="M239" s="38">
        <v>238</v>
      </c>
    </row>
    <row r="240" spans="1:13" ht="12.75">
      <c r="A240" s="38">
        <v>239</v>
      </c>
      <c r="B240" s="31" t="s">
        <v>134</v>
      </c>
      <c r="C240" s="105" t="s">
        <v>745</v>
      </c>
      <c r="D240" s="88" t="s">
        <v>2787</v>
      </c>
      <c r="E240" s="88">
        <v>40</v>
      </c>
      <c r="F240" s="26">
        <v>0.08211805555555556</v>
      </c>
      <c r="G240" s="38">
        <v>217</v>
      </c>
      <c r="H240" s="26">
        <v>0.2179861111111111</v>
      </c>
      <c r="I240" s="38">
        <v>232</v>
      </c>
      <c r="J240" s="26">
        <v>0.3800925925925926</v>
      </c>
      <c r="K240" s="38">
        <v>225</v>
      </c>
      <c r="L240" s="26">
        <v>0.5255671296296297</v>
      </c>
      <c r="M240" s="38">
        <v>239</v>
      </c>
    </row>
    <row r="241" spans="1:13" ht="12.75">
      <c r="A241" s="38">
        <v>240</v>
      </c>
      <c r="B241" s="31" t="s">
        <v>39</v>
      </c>
      <c r="C241" s="105" t="s">
        <v>565</v>
      </c>
      <c r="D241" s="88" t="s">
        <v>1816</v>
      </c>
      <c r="E241" s="88"/>
      <c r="F241" s="26">
        <v>0.08813657407407406</v>
      </c>
      <c r="G241" s="38">
        <v>267</v>
      </c>
      <c r="H241" s="26">
        <v>0.22793981481481482</v>
      </c>
      <c r="I241" s="38">
        <v>265</v>
      </c>
      <c r="J241" s="26">
        <v>0.39767361111111116</v>
      </c>
      <c r="K241" s="38">
        <v>264</v>
      </c>
      <c r="L241" s="26">
        <v>0.5261574074074075</v>
      </c>
      <c r="M241" s="38">
        <v>240</v>
      </c>
    </row>
    <row r="242" spans="1:13" ht="12.75">
      <c r="A242" s="38">
        <v>241</v>
      </c>
      <c r="B242" s="31" t="s">
        <v>779</v>
      </c>
      <c r="C242" s="105" t="s">
        <v>73</v>
      </c>
      <c r="D242" s="88" t="s">
        <v>2787</v>
      </c>
      <c r="E242" s="88">
        <v>40</v>
      </c>
      <c r="F242" s="26">
        <v>0.08756944444444444</v>
      </c>
      <c r="G242" s="38">
        <v>258</v>
      </c>
      <c r="H242" s="26">
        <v>0.22967592592592592</v>
      </c>
      <c r="I242" s="38">
        <v>271</v>
      </c>
      <c r="J242" s="26">
        <v>0.39457175925925925</v>
      </c>
      <c r="K242" s="38">
        <v>255</v>
      </c>
      <c r="L242" s="26">
        <v>0.5267708333333333</v>
      </c>
      <c r="M242" s="38">
        <v>241</v>
      </c>
    </row>
    <row r="243" spans="1:13" ht="12.75">
      <c r="A243" s="38">
        <v>242</v>
      </c>
      <c r="B243" s="31" t="s">
        <v>159</v>
      </c>
      <c r="C243" s="105" t="s">
        <v>160</v>
      </c>
      <c r="D243" s="88" t="s">
        <v>2787</v>
      </c>
      <c r="E243" s="88"/>
      <c r="F243" s="26">
        <v>0.08758101851851852</v>
      </c>
      <c r="G243" s="38">
        <v>259</v>
      </c>
      <c r="H243" s="26">
        <v>0.2296527777777778</v>
      </c>
      <c r="I243" s="38">
        <v>270</v>
      </c>
      <c r="J243" s="26">
        <v>0.39460648148148153</v>
      </c>
      <c r="K243" s="38">
        <v>256</v>
      </c>
      <c r="L243" s="26">
        <v>0.5273611111111111</v>
      </c>
      <c r="M243" s="38">
        <v>242</v>
      </c>
    </row>
    <row r="244" spans="1:13" ht="12.75">
      <c r="A244" s="38">
        <v>243</v>
      </c>
      <c r="B244" s="31" t="s">
        <v>81</v>
      </c>
      <c r="C244" s="105" t="s">
        <v>780</v>
      </c>
      <c r="D244" s="88" t="s">
        <v>1816</v>
      </c>
      <c r="E244" s="88">
        <v>40</v>
      </c>
      <c r="F244" s="26">
        <v>0.07709490740740742</v>
      </c>
      <c r="G244" s="38">
        <v>125</v>
      </c>
      <c r="H244" s="26">
        <v>0.2108796296296296</v>
      </c>
      <c r="I244" s="38">
        <v>202</v>
      </c>
      <c r="J244" s="26">
        <v>0.3809259259259259</v>
      </c>
      <c r="K244" s="38">
        <v>227</v>
      </c>
      <c r="L244" s="26">
        <v>0.5279166666666667</v>
      </c>
      <c r="M244" s="38">
        <v>243</v>
      </c>
    </row>
    <row r="245" spans="1:13" ht="12.75">
      <c r="A245" s="38">
        <v>244</v>
      </c>
      <c r="B245" s="31" t="s">
        <v>196</v>
      </c>
      <c r="C245" s="105" t="s">
        <v>219</v>
      </c>
      <c r="D245" s="88" t="s">
        <v>1816</v>
      </c>
      <c r="E245" s="88"/>
      <c r="F245" s="26">
        <v>0.08810185185185186</v>
      </c>
      <c r="G245" s="38">
        <v>265</v>
      </c>
      <c r="H245" s="26">
        <v>0.22288194444444445</v>
      </c>
      <c r="I245" s="38">
        <v>247</v>
      </c>
      <c r="J245" s="26">
        <v>0.3907986111111111</v>
      </c>
      <c r="K245" s="38">
        <v>246</v>
      </c>
      <c r="L245" s="26">
        <v>0.5282291666666666</v>
      </c>
      <c r="M245" s="38">
        <v>244</v>
      </c>
    </row>
    <row r="246" spans="1:13" ht="12.75">
      <c r="A246" s="38">
        <v>245</v>
      </c>
      <c r="B246" s="31" t="s">
        <v>49</v>
      </c>
      <c r="C246" s="105" t="s">
        <v>219</v>
      </c>
      <c r="D246" s="88" t="s">
        <v>1816</v>
      </c>
      <c r="E246" s="88"/>
      <c r="F246" s="26">
        <v>0.08811342592592593</v>
      </c>
      <c r="G246" s="38">
        <v>266</v>
      </c>
      <c r="H246" s="26">
        <v>0.22287037037037039</v>
      </c>
      <c r="I246" s="38">
        <v>246</v>
      </c>
      <c r="J246" s="26">
        <v>0.39081018518518523</v>
      </c>
      <c r="K246" s="38">
        <v>343</v>
      </c>
      <c r="L246" s="26">
        <v>0.5282407407407407</v>
      </c>
      <c r="M246" s="38">
        <v>245</v>
      </c>
    </row>
    <row r="247" spans="1:13" ht="12.75">
      <c r="A247" s="38">
        <v>246</v>
      </c>
      <c r="B247" s="31" t="s">
        <v>26</v>
      </c>
      <c r="C247" s="105" t="s">
        <v>781</v>
      </c>
      <c r="D247" s="88" t="s">
        <v>1816</v>
      </c>
      <c r="E247" s="88">
        <v>40</v>
      </c>
      <c r="F247" s="26">
        <v>0.07616898148148148</v>
      </c>
      <c r="G247" s="38">
        <v>114</v>
      </c>
      <c r="H247" s="26">
        <v>0.22042824074074074</v>
      </c>
      <c r="I247" s="38">
        <v>240</v>
      </c>
      <c r="J247" s="26">
        <v>0.39288194444444446</v>
      </c>
      <c r="K247" s="38">
        <v>250</v>
      </c>
      <c r="L247" s="26">
        <v>0.5286921296296296</v>
      </c>
      <c r="M247" s="38">
        <v>246</v>
      </c>
    </row>
    <row r="248" spans="1:13" ht="12.75">
      <c r="A248" s="38">
        <v>247</v>
      </c>
      <c r="B248" s="31" t="s">
        <v>94</v>
      </c>
      <c r="C248" s="105" t="s">
        <v>161</v>
      </c>
      <c r="D248" s="88" t="s">
        <v>1816</v>
      </c>
      <c r="E248" s="88">
        <v>40</v>
      </c>
      <c r="F248" s="26">
        <v>0.08606481481481482</v>
      </c>
      <c r="G248" s="38">
        <v>248</v>
      </c>
      <c r="H248" s="26">
        <v>0.22796296296296295</v>
      </c>
      <c r="I248" s="38">
        <v>266</v>
      </c>
      <c r="J248" s="26">
        <v>0.3945138888888889</v>
      </c>
      <c r="K248" s="38">
        <v>254</v>
      </c>
      <c r="L248" s="26">
        <v>0.5287615740740741</v>
      </c>
      <c r="M248" s="38">
        <v>247</v>
      </c>
    </row>
    <row r="249" spans="1:13" ht="12.75">
      <c r="A249" s="38">
        <v>248</v>
      </c>
      <c r="B249" s="31" t="s">
        <v>782</v>
      </c>
      <c r="C249" s="105" t="s">
        <v>783</v>
      </c>
      <c r="D249" s="88" t="s">
        <v>2787</v>
      </c>
      <c r="E249" s="88">
        <v>40</v>
      </c>
      <c r="F249" s="26">
        <v>0.08662037037037036</v>
      </c>
      <c r="G249" s="38">
        <v>252</v>
      </c>
      <c r="H249" s="26">
        <v>0.22913194444444443</v>
      </c>
      <c r="I249" s="38">
        <v>269</v>
      </c>
      <c r="J249" s="26">
        <v>0.39649305555555553</v>
      </c>
      <c r="K249" s="38">
        <v>261</v>
      </c>
      <c r="L249" s="26">
        <v>0.5296412037037037</v>
      </c>
      <c r="M249" s="38">
        <v>248</v>
      </c>
    </row>
    <row r="250" spans="1:13" ht="12.75">
      <c r="A250" s="38">
        <v>249</v>
      </c>
      <c r="B250" s="31" t="s">
        <v>30</v>
      </c>
      <c r="C250" s="105" t="s">
        <v>784</v>
      </c>
      <c r="D250" s="88" t="s">
        <v>1816</v>
      </c>
      <c r="E250" s="88"/>
      <c r="F250" s="26">
        <v>0.08524305555555556</v>
      </c>
      <c r="G250" s="38">
        <v>244</v>
      </c>
      <c r="H250" s="26">
        <v>0.22898148148148148</v>
      </c>
      <c r="I250" s="38">
        <v>267</v>
      </c>
      <c r="J250" s="26">
        <v>0.4015856481481481</v>
      </c>
      <c r="K250" s="38">
        <v>272</v>
      </c>
      <c r="L250" s="26">
        <v>0.5306481481481481</v>
      </c>
      <c r="M250" s="38">
        <v>249</v>
      </c>
    </row>
    <row r="251" spans="1:13" ht="12.75">
      <c r="A251" s="38">
        <v>250</v>
      </c>
      <c r="B251" s="31" t="s">
        <v>1</v>
      </c>
      <c r="C251" s="105" t="s">
        <v>124</v>
      </c>
      <c r="D251" s="88" t="s">
        <v>1816</v>
      </c>
      <c r="E251" s="88"/>
      <c r="F251" s="26">
        <v>0.0883912037037037</v>
      </c>
      <c r="G251" s="38">
        <v>270</v>
      </c>
      <c r="H251" s="26">
        <v>0.22908564814814814</v>
      </c>
      <c r="I251" s="38">
        <v>268</v>
      </c>
      <c r="J251" s="26">
        <v>0.4016203703703704</v>
      </c>
      <c r="K251" s="38">
        <v>273</v>
      </c>
      <c r="L251" s="26">
        <v>0.5306712962962963</v>
      </c>
      <c r="M251" s="38">
        <v>250</v>
      </c>
    </row>
    <row r="252" spans="1:13" ht="12.75">
      <c r="A252" s="38">
        <v>251</v>
      </c>
      <c r="B252" s="31" t="s">
        <v>24</v>
      </c>
      <c r="C252" s="105" t="s">
        <v>785</v>
      </c>
      <c r="D252" s="88" t="s">
        <v>2787</v>
      </c>
      <c r="E252" s="88"/>
      <c r="F252" s="26">
        <v>0.08136574074074074</v>
      </c>
      <c r="G252" s="38">
        <v>201</v>
      </c>
      <c r="H252" s="26">
        <v>0.21491898148148147</v>
      </c>
      <c r="I252" s="38">
        <v>221</v>
      </c>
      <c r="J252" s="26">
        <v>0.37809027777777776</v>
      </c>
      <c r="K252" s="38">
        <v>223</v>
      </c>
      <c r="L252" s="26">
        <v>0.5314930555555556</v>
      </c>
      <c r="M252" s="38">
        <v>251</v>
      </c>
    </row>
    <row r="253" spans="1:13" ht="12.75">
      <c r="A253" s="38">
        <v>252</v>
      </c>
      <c r="B253" s="31" t="s">
        <v>786</v>
      </c>
      <c r="C253" s="105" t="s">
        <v>787</v>
      </c>
      <c r="D253" s="88" t="s">
        <v>1816</v>
      </c>
      <c r="E253" s="88">
        <v>40</v>
      </c>
      <c r="F253" s="26">
        <v>0.08189814814814815</v>
      </c>
      <c r="G253" s="38">
        <v>212</v>
      </c>
      <c r="H253" s="26">
        <v>0.2190740740740741</v>
      </c>
      <c r="I253" s="38">
        <v>238</v>
      </c>
      <c r="J253" s="26">
        <v>0.40064814814814814</v>
      </c>
      <c r="K253" s="38">
        <v>269</v>
      </c>
      <c r="L253" s="26">
        <v>0.5328125</v>
      </c>
      <c r="M253" s="38">
        <v>252</v>
      </c>
    </row>
    <row r="254" spans="1:13" ht="12.75">
      <c r="A254" s="38">
        <v>253</v>
      </c>
      <c r="B254" s="31" t="s">
        <v>120</v>
      </c>
      <c r="C254" s="105" t="s">
        <v>121</v>
      </c>
      <c r="D254" s="88" t="s">
        <v>2787</v>
      </c>
      <c r="E254" s="88">
        <v>50</v>
      </c>
      <c r="F254" s="26">
        <v>0.08554398148148147</v>
      </c>
      <c r="G254" s="38">
        <v>245</v>
      </c>
      <c r="H254" s="26">
        <v>0.2219212962962963</v>
      </c>
      <c r="I254" s="38">
        <v>243</v>
      </c>
      <c r="J254" s="26">
        <v>0.39146990740740745</v>
      </c>
      <c r="K254" s="38">
        <v>248</v>
      </c>
      <c r="L254" s="26">
        <v>0.5334259259259259</v>
      </c>
      <c r="M254" s="38">
        <v>253</v>
      </c>
    </row>
    <row r="255" spans="1:13" ht="12.75">
      <c r="A255" s="38">
        <v>254</v>
      </c>
      <c r="B255" s="31" t="s">
        <v>9</v>
      </c>
      <c r="C255" s="105" t="s">
        <v>788</v>
      </c>
      <c r="D255" s="88" t="s">
        <v>1816</v>
      </c>
      <c r="E255" s="88"/>
      <c r="F255" s="26">
        <v>0.0835763888888889</v>
      </c>
      <c r="G255" s="38">
        <v>232</v>
      </c>
      <c r="H255" s="26">
        <v>0.22769675925925925</v>
      </c>
      <c r="I255" s="38">
        <v>262</v>
      </c>
      <c r="J255" s="26">
        <v>0.3884606481481481</v>
      </c>
      <c r="K255" s="38">
        <v>242</v>
      </c>
      <c r="L255" s="26">
        <v>0.5334606481481482</v>
      </c>
      <c r="M255" s="38">
        <v>254</v>
      </c>
    </row>
    <row r="256" spans="1:13" ht="12.75">
      <c r="A256" s="38">
        <v>255</v>
      </c>
      <c r="B256" s="31" t="s">
        <v>123</v>
      </c>
      <c r="C256" s="105" t="s">
        <v>71</v>
      </c>
      <c r="D256" s="88" t="s">
        <v>1816</v>
      </c>
      <c r="E256" s="88">
        <v>50</v>
      </c>
      <c r="F256" s="26">
        <v>0.0796875</v>
      </c>
      <c r="G256" s="38">
        <v>172</v>
      </c>
      <c r="H256" s="26">
        <v>0.21762731481481482</v>
      </c>
      <c r="I256" s="38">
        <v>230</v>
      </c>
      <c r="J256" s="26">
        <v>0.3931481481481482</v>
      </c>
      <c r="K256" s="38">
        <v>252</v>
      </c>
      <c r="L256" s="26">
        <v>0.5336921296296296</v>
      </c>
      <c r="M256" s="38">
        <v>255</v>
      </c>
    </row>
    <row r="257" spans="1:13" ht="12.75">
      <c r="A257" s="38">
        <v>256</v>
      </c>
      <c r="B257" s="31" t="s">
        <v>789</v>
      </c>
      <c r="C257" s="105" t="s">
        <v>790</v>
      </c>
      <c r="D257" s="88" t="s">
        <v>2787</v>
      </c>
      <c r="E257" s="88">
        <v>40</v>
      </c>
      <c r="F257" s="26">
        <v>0.08447916666666666</v>
      </c>
      <c r="G257" s="38">
        <v>237</v>
      </c>
      <c r="H257" s="26">
        <v>0.22061342592592592</v>
      </c>
      <c r="I257" s="38">
        <v>241</v>
      </c>
      <c r="J257" s="26">
        <v>0.38763888888888887</v>
      </c>
      <c r="K257" s="38">
        <v>342</v>
      </c>
      <c r="L257" s="26">
        <v>0.5338425925925926</v>
      </c>
      <c r="M257" s="38">
        <v>256</v>
      </c>
    </row>
    <row r="258" spans="1:13" ht="12.75">
      <c r="A258" s="38">
        <v>257</v>
      </c>
      <c r="B258" s="31" t="s">
        <v>9</v>
      </c>
      <c r="C258" s="105" t="s">
        <v>498</v>
      </c>
      <c r="D258" s="88" t="s">
        <v>1816</v>
      </c>
      <c r="E258" s="88"/>
      <c r="F258" s="26">
        <v>0.09380787037037037</v>
      </c>
      <c r="G258" s="38">
        <v>298</v>
      </c>
      <c r="H258" s="26">
        <v>0.23285879629629633</v>
      </c>
      <c r="I258" s="38">
        <v>278</v>
      </c>
      <c r="J258" s="26">
        <v>0.3874768518518519</v>
      </c>
      <c r="K258" s="38">
        <v>240</v>
      </c>
      <c r="L258" s="26">
        <v>0.5340046296296296</v>
      </c>
      <c r="M258" s="38">
        <v>257</v>
      </c>
    </row>
    <row r="259" spans="1:13" ht="12.75">
      <c r="A259" s="38">
        <v>258</v>
      </c>
      <c r="B259" s="31" t="s">
        <v>67</v>
      </c>
      <c r="C259" s="105" t="s">
        <v>151</v>
      </c>
      <c r="D259" s="88" t="s">
        <v>1816</v>
      </c>
      <c r="E259" s="88">
        <v>40</v>
      </c>
      <c r="F259" s="26">
        <v>0.08938657407407408</v>
      </c>
      <c r="G259" s="38">
        <v>275</v>
      </c>
      <c r="H259" s="26">
        <v>0.23280092592592594</v>
      </c>
      <c r="I259" s="38">
        <v>277</v>
      </c>
      <c r="J259" s="26">
        <v>0.4053125</v>
      </c>
      <c r="K259" s="38">
        <v>281</v>
      </c>
      <c r="L259" s="26">
        <v>0.534224537037037</v>
      </c>
      <c r="M259" s="38">
        <v>258</v>
      </c>
    </row>
    <row r="260" spans="1:13" ht="12.75">
      <c r="A260" s="38">
        <v>259</v>
      </c>
      <c r="B260" s="31" t="s">
        <v>791</v>
      </c>
      <c r="C260" s="105" t="s">
        <v>792</v>
      </c>
      <c r="D260" s="88" t="s">
        <v>2787</v>
      </c>
      <c r="E260" s="88"/>
      <c r="F260" s="26">
        <v>0.08371527777777778</v>
      </c>
      <c r="G260" s="38">
        <v>233</v>
      </c>
      <c r="H260" s="26">
        <v>0.2268287037037037</v>
      </c>
      <c r="I260" s="38">
        <v>260</v>
      </c>
      <c r="J260" s="26">
        <v>0.4007060185185185</v>
      </c>
      <c r="K260" s="38">
        <v>270</v>
      </c>
      <c r="L260" s="26">
        <v>0.5351041666666666</v>
      </c>
      <c r="M260" s="38">
        <v>259</v>
      </c>
    </row>
    <row r="261" spans="1:13" ht="12.75">
      <c r="A261" s="38">
        <v>260</v>
      </c>
      <c r="B261" s="31" t="s">
        <v>94</v>
      </c>
      <c r="C261" s="105" t="s">
        <v>119</v>
      </c>
      <c r="D261" s="88" t="s">
        <v>1816</v>
      </c>
      <c r="E261" s="88">
        <v>40</v>
      </c>
      <c r="F261" s="26">
        <v>0.09180555555555554</v>
      </c>
      <c r="G261" s="38">
        <v>291</v>
      </c>
      <c r="H261" s="26">
        <v>0.2446875</v>
      </c>
      <c r="I261" s="38">
        <v>297</v>
      </c>
      <c r="J261" s="26">
        <v>0.4070486111111111</v>
      </c>
      <c r="K261" s="38">
        <v>283</v>
      </c>
      <c r="L261" s="26">
        <v>0.5363078703703704</v>
      </c>
      <c r="M261" s="38">
        <v>260</v>
      </c>
    </row>
    <row r="262" spans="1:13" ht="12.75">
      <c r="A262" s="38">
        <v>261</v>
      </c>
      <c r="B262" s="31" t="s">
        <v>264</v>
      </c>
      <c r="C262" s="105" t="s">
        <v>793</v>
      </c>
      <c r="D262" s="88" t="s">
        <v>1816</v>
      </c>
      <c r="E262" s="88"/>
      <c r="F262" s="26">
        <v>0.09306712962962964</v>
      </c>
      <c r="G262" s="38">
        <v>294</v>
      </c>
      <c r="H262" s="26">
        <v>0.24025462962962962</v>
      </c>
      <c r="I262" s="38">
        <v>289</v>
      </c>
      <c r="J262" s="26">
        <v>0.4121296296296297</v>
      </c>
      <c r="K262" s="38">
        <v>287</v>
      </c>
      <c r="L262" s="26">
        <v>0.5368402777777778</v>
      </c>
      <c r="M262" s="38">
        <v>261</v>
      </c>
    </row>
    <row r="263" spans="1:13" ht="12.75">
      <c r="A263" s="38">
        <v>262</v>
      </c>
      <c r="B263" s="31" t="s">
        <v>167</v>
      </c>
      <c r="C263" s="105" t="s">
        <v>168</v>
      </c>
      <c r="D263" s="88" t="s">
        <v>2787</v>
      </c>
      <c r="E263" s="88"/>
      <c r="F263" s="26">
        <v>0.09640046296296297</v>
      </c>
      <c r="G263" s="38">
        <v>308</v>
      </c>
      <c r="H263" s="26">
        <v>0.24141203703703704</v>
      </c>
      <c r="I263" s="38">
        <v>294</v>
      </c>
      <c r="J263" s="26">
        <v>0.40403935185185186</v>
      </c>
      <c r="K263" s="38">
        <v>278</v>
      </c>
      <c r="L263" s="26">
        <v>0.536863425925926</v>
      </c>
      <c r="M263" s="38">
        <v>262</v>
      </c>
    </row>
    <row r="264" spans="1:13" ht="12.75">
      <c r="A264" s="38">
        <v>263</v>
      </c>
      <c r="B264" s="31" t="s">
        <v>195</v>
      </c>
      <c r="C264" s="105" t="s">
        <v>378</v>
      </c>
      <c r="D264" s="88" t="s">
        <v>1816</v>
      </c>
      <c r="E264" s="88">
        <v>40</v>
      </c>
      <c r="F264" s="26">
        <v>0.07706018518518519</v>
      </c>
      <c r="G264" s="38">
        <v>124</v>
      </c>
      <c r="H264" s="26">
        <v>0.20909722222222224</v>
      </c>
      <c r="I264" s="38">
        <v>187</v>
      </c>
      <c r="J264" s="26">
        <v>0.38636574074074076</v>
      </c>
      <c r="K264" s="38">
        <v>238</v>
      </c>
      <c r="L264" s="26">
        <v>0.5374305555555555</v>
      </c>
      <c r="M264" s="38">
        <v>263</v>
      </c>
    </row>
    <row r="265" spans="1:13" ht="12.75">
      <c r="A265" s="38">
        <v>264</v>
      </c>
      <c r="B265" s="31" t="s">
        <v>170</v>
      </c>
      <c r="C265" s="105" t="s">
        <v>37</v>
      </c>
      <c r="D265" s="88" t="s">
        <v>1816</v>
      </c>
      <c r="E265" s="88"/>
      <c r="F265" s="26">
        <v>0.08065972222222222</v>
      </c>
      <c r="G265" s="38">
        <v>184</v>
      </c>
      <c r="H265" s="26">
        <v>0.2278935185185185</v>
      </c>
      <c r="I265" s="38">
        <v>264</v>
      </c>
      <c r="J265" s="26">
        <v>0.3961689814814815</v>
      </c>
      <c r="K265" s="38">
        <v>259</v>
      </c>
      <c r="L265" s="26">
        <v>0.5389699074074074</v>
      </c>
      <c r="M265" s="38">
        <v>264</v>
      </c>
    </row>
    <row r="266" spans="1:13" ht="12.75">
      <c r="A266" s="38">
        <v>265</v>
      </c>
      <c r="B266" s="31" t="s">
        <v>264</v>
      </c>
      <c r="C266" s="105" t="s">
        <v>196</v>
      </c>
      <c r="D266" s="88" t="s">
        <v>1816</v>
      </c>
      <c r="E266" s="88"/>
      <c r="F266" s="26">
        <v>0.07915509259259258</v>
      </c>
      <c r="G266" s="38">
        <v>160</v>
      </c>
      <c r="H266" s="26">
        <v>0.22783564814814816</v>
      </c>
      <c r="I266" s="38">
        <v>263</v>
      </c>
      <c r="J266" s="26">
        <v>0.39630787037037035</v>
      </c>
      <c r="K266" s="38">
        <v>260</v>
      </c>
      <c r="L266" s="26">
        <v>0.5390393518518518</v>
      </c>
      <c r="M266" s="38">
        <v>265</v>
      </c>
    </row>
    <row r="267" spans="1:13" ht="12.75">
      <c r="A267" s="38">
        <v>266</v>
      </c>
      <c r="B267" s="31" t="s">
        <v>794</v>
      </c>
      <c r="C267" s="105" t="s">
        <v>530</v>
      </c>
      <c r="D267" s="88" t="s">
        <v>2787</v>
      </c>
      <c r="E267" s="88">
        <v>50</v>
      </c>
      <c r="F267" s="26">
        <v>0.09648148148148149</v>
      </c>
      <c r="G267" s="38">
        <v>310</v>
      </c>
      <c r="H267" s="26">
        <v>0.2346990740740741</v>
      </c>
      <c r="I267" s="38">
        <v>280</v>
      </c>
      <c r="J267" s="26">
        <v>0.4040277777777778</v>
      </c>
      <c r="K267" s="38">
        <v>277</v>
      </c>
      <c r="L267" s="26">
        <v>0.5398148148148149</v>
      </c>
      <c r="M267" s="38">
        <v>266</v>
      </c>
    </row>
    <row r="268" spans="1:13" ht="12.75">
      <c r="A268" s="38">
        <v>267</v>
      </c>
      <c r="B268" s="31" t="s">
        <v>795</v>
      </c>
      <c r="C268" s="105" t="s">
        <v>796</v>
      </c>
      <c r="D268" s="88" t="s">
        <v>1816</v>
      </c>
      <c r="E268" s="88">
        <v>40</v>
      </c>
      <c r="F268" s="26">
        <v>0.08143518518518518</v>
      </c>
      <c r="G268" s="38">
        <v>203</v>
      </c>
      <c r="H268" s="26">
        <v>0.21496527777777777</v>
      </c>
      <c r="I268" s="38">
        <v>222</v>
      </c>
      <c r="J268" s="26">
        <v>0.3969444444444445</v>
      </c>
      <c r="K268" s="38">
        <v>262</v>
      </c>
      <c r="L268" s="26">
        <v>0.5400810185185185</v>
      </c>
      <c r="M268" s="38">
        <v>267</v>
      </c>
    </row>
    <row r="269" spans="1:13" ht="12.75">
      <c r="A269" s="38">
        <v>268</v>
      </c>
      <c r="B269" s="31" t="s">
        <v>18</v>
      </c>
      <c r="C269" s="105" t="s">
        <v>565</v>
      </c>
      <c r="D269" s="88" t="s">
        <v>1816</v>
      </c>
      <c r="E269" s="88">
        <v>40</v>
      </c>
      <c r="F269" s="26">
        <v>0.09248842592592593</v>
      </c>
      <c r="G269" s="38">
        <v>292</v>
      </c>
      <c r="H269" s="26">
        <v>0.23233796296296297</v>
      </c>
      <c r="I269" s="38">
        <v>276</v>
      </c>
      <c r="J269" s="26">
        <v>0.4101851851851852</v>
      </c>
      <c r="K269" s="38">
        <v>286</v>
      </c>
      <c r="L269" s="26">
        <v>0.5418518518518519</v>
      </c>
      <c r="M269" s="38">
        <v>268</v>
      </c>
    </row>
    <row r="270" spans="1:13" ht="12.75">
      <c r="A270" s="38">
        <v>269</v>
      </c>
      <c r="B270" s="31" t="s">
        <v>797</v>
      </c>
      <c r="C270" s="105" t="s">
        <v>798</v>
      </c>
      <c r="D270" s="88" t="s">
        <v>1816</v>
      </c>
      <c r="E270" s="88">
        <v>50</v>
      </c>
      <c r="F270" s="26">
        <v>0.07880787037037036</v>
      </c>
      <c r="G270" s="38">
        <v>155</v>
      </c>
      <c r="H270" s="26">
        <v>0.21026620370370372</v>
      </c>
      <c r="I270" s="38">
        <v>195</v>
      </c>
      <c r="J270" s="26">
        <v>0.39969907407407407</v>
      </c>
      <c r="K270" s="38">
        <v>267</v>
      </c>
      <c r="L270" s="26">
        <v>0.5424189814814815</v>
      </c>
      <c r="M270" s="38">
        <v>269</v>
      </c>
    </row>
    <row r="271" spans="1:13" ht="12.75">
      <c r="A271" s="38">
        <v>270</v>
      </c>
      <c r="B271" s="31" t="s">
        <v>799</v>
      </c>
      <c r="C271" s="105" t="s">
        <v>738</v>
      </c>
      <c r="D271" s="88" t="s">
        <v>2787</v>
      </c>
      <c r="E271" s="88">
        <v>40</v>
      </c>
      <c r="F271" s="26">
        <v>0.09087962962962963</v>
      </c>
      <c r="G271" s="38">
        <v>286</v>
      </c>
      <c r="H271" s="26">
        <v>0.23461805555555557</v>
      </c>
      <c r="I271" s="38">
        <v>279</v>
      </c>
      <c r="J271" s="26">
        <v>0.4149537037037037</v>
      </c>
      <c r="K271" s="38">
        <v>290</v>
      </c>
      <c r="L271" s="26">
        <v>0.5440625</v>
      </c>
      <c r="M271" s="38">
        <v>270</v>
      </c>
    </row>
    <row r="272" spans="1:13" ht="12.75">
      <c r="A272" s="38">
        <v>271</v>
      </c>
      <c r="B272" s="31" t="s">
        <v>123</v>
      </c>
      <c r="C272" s="105" t="s">
        <v>133</v>
      </c>
      <c r="D272" s="88" t="s">
        <v>1816</v>
      </c>
      <c r="E272" s="88"/>
      <c r="F272" s="26">
        <v>0.09310185185185184</v>
      </c>
      <c r="G272" s="38">
        <v>295</v>
      </c>
      <c r="H272" s="26">
        <v>0.24030092592592592</v>
      </c>
      <c r="I272" s="38">
        <v>290</v>
      </c>
      <c r="J272" s="26">
        <v>0.4122106481481482</v>
      </c>
      <c r="K272" s="38">
        <v>288</v>
      </c>
      <c r="L272" s="26">
        <v>0.5442476851851852</v>
      </c>
      <c r="M272" s="38">
        <v>271</v>
      </c>
    </row>
    <row r="273" spans="1:13" ht="12.75">
      <c r="A273" s="38">
        <v>272</v>
      </c>
      <c r="B273" s="31" t="s">
        <v>353</v>
      </c>
      <c r="C273" s="105" t="s">
        <v>233</v>
      </c>
      <c r="D273" s="88" t="s">
        <v>2787</v>
      </c>
      <c r="E273" s="88">
        <v>40</v>
      </c>
      <c r="F273" s="26">
        <v>0.0895486111111111</v>
      </c>
      <c r="G273" s="38">
        <v>277</v>
      </c>
      <c r="H273" s="26">
        <v>0.23089120370370372</v>
      </c>
      <c r="I273" s="38">
        <v>273</v>
      </c>
      <c r="J273" s="26">
        <v>0.39579861111111114</v>
      </c>
      <c r="K273" s="38">
        <v>257</v>
      </c>
      <c r="L273" s="26">
        <v>0.5445717592592593</v>
      </c>
      <c r="M273" s="38">
        <v>272</v>
      </c>
    </row>
    <row r="274" spans="1:13" ht="12.75">
      <c r="A274" s="38">
        <v>273</v>
      </c>
      <c r="B274" s="31" t="s">
        <v>156</v>
      </c>
      <c r="C274" s="105" t="s">
        <v>157</v>
      </c>
      <c r="D274" s="88" t="s">
        <v>1816</v>
      </c>
      <c r="E274" s="88">
        <v>40</v>
      </c>
      <c r="F274" s="26">
        <v>0.06982638888888888</v>
      </c>
      <c r="G274" s="38">
        <v>51</v>
      </c>
      <c r="H274" s="26">
        <v>0.20440972222222223</v>
      </c>
      <c r="I274" s="38">
        <v>164</v>
      </c>
      <c r="J274" s="26">
        <v>0.38655092592592594</v>
      </c>
      <c r="K274" s="38">
        <v>239</v>
      </c>
      <c r="L274" s="26">
        <v>0.5482870370370371</v>
      </c>
      <c r="M274" s="38">
        <v>273</v>
      </c>
    </row>
    <row r="275" spans="1:13" ht="12.75">
      <c r="A275" s="38">
        <v>274</v>
      </c>
      <c r="B275" s="31" t="s">
        <v>150</v>
      </c>
      <c r="C275" s="105" t="s">
        <v>566</v>
      </c>
      <c r="D275" s="88" t="s">
        <v>1816</v>
      </c>
      <c r="E275" s="88"/>
      <c r="F275" s="26">
        <v>0.08949074074074075</v>
      </c>
      <c r="G275" s="38">
        <v>276</v>
      </c>
      <c r="H275" s="26">
        <v>0.24456018518518519</v>
      </c>
      <c r="I275" s="38">
        <v>296</v>
      </c>
      <c r="J275" s="26">
        <v>0.4174189814814815</v>
      </c>
      <c r="K275" s="38">
        <v>293</v>
      </c>
      <c r="L275" s="26">
        <v>0.5487152777777778</v>
      </c>
      <c r="M275" s="38">
        <v>274</v>
      </c>
    </row>
    <row r="276" spans="1:13" ht="12.75">
      <c r="A276" s="38">
        <v>275</v>
      </c>
      <c r="B276" s="31" t="s">
        <v>36</v>
      </c>
      <c r="C276" s="105" t="s">
        <v>248</v>
      </c>
      <c r="D276" s="88" t="s">
        <v>1816</v>
      </c>
      <c r="E276" s="88"/>
      <c r="F276" s="26">
        <v>0.08521990740740741</v>
      </c>
      <c r="G276" s="38">
        <v>243</v>
      </c>
      <c r="H276" s="26">
        <v>0.2167361111111111</v>
      </c>
      <c r="I276" s="38">
        <v>226</v>
      </c>
      <c r="J276" s="26">
        <v>0.39797453703703706</v>
      </c>
      <c r="K276" s="38">
        <v>266</v>
      </c>
      <c r="L276" s="26">
        <v>0.5496412037037037</v>
      </c>
      <c r="M276" s="38">
        <v>275</v>
      </c>
    </row>
    <row r="277" spans="1:13" ht="12.75">
      <c r="A277" s="38">
        <v>276</v>
      </c>
      <c r="B277" s="31" t="s">
        <v>1</v>
      </c>
      <c r="C277" s="105" t="s">
        <v>800</v>
      </c>
      <c r="D277" s="88" t="s">
        <v>1816</v>
      </c>
      <c r="E277" s="88">
        <v>40</v>
      </c>
      <c r="F277" s="26">
        <v>0.08684027777777777</v>
      </c>
      <c r="G277" s="38">
        <v>253</v>
      </c>
      <c r="H277" s="26">
        <v>0.23506944444444444</v>
      </c>
      <c r="I277" s="38">
        <v>282</v>
      </c>
      <c r="J277" s="26">
        <v>0.41835648148148147</v>
      </c>
      <c r="K277" s="38">
        <v>296</v>
      </c>
      <c r="L277" s="26">
        <v>0.5499189814814814</v>
      </c>
      <c r="M277" s="38">
        <v>276</v>
      </c>
    </row>
    <row r="278" spans="1:13" ht="12.75">
      <c r="A278" s="38">
        <v>277</v>
      </c>
      <c r="B278" s="31" t="s">
        <v>107</v>
      </c>
      <c r="C278" s="105" t="s">
        <v>617</v>
      </c>
      <c r="D278" s="88" t="s">
        <v>1816</v>
      </c>
      <c r="E278" s="88">
        <v>40</v>
      </c>
      <c r="F278" s="26">
        <v>0.08039351851851852</v>
      </c>
      <c r="G278" s="38">
        <v>181</v>
      </c>
      <c r="H278" s="26">
        <v>0.22714120370370372</v>
      </c>
      <c r="I278" s="38">
        <v>261</v>
      </c>
      <c r="J278" s="26">
        <v>0.4036342592592593</v>
      </c>
      <c r="K278" s="38">
        <v>276</v>
      </c>
      <c r="L278" s="26">
        <v>0.5520833333333334</v>
      </c>
      <c r="M278" s="38">
        <v>277</v>
      </c>
    </row>
    <row r="279" spans="1:13" ht="12.75">
      <c r="A279" s="38">
        <v>278</v>
      </c>
      <c r="B279" s="31" t="s">
        <v>114</v>
      </c>
      <c r="C279" s="105" t="s">
        <v>196</v>
      </c>
      <c r="D279" s="88" t="s">
        <v>1816</v>
      </c>
      <c r="E279" s="88">
        <v>50</v>
      </c>
      <c r="F279" s="26">
        <v>0.08909722222222222</v>
      </c>
      <c r="G279" s="38">
        <v>274</v>
      </c>
      <c r="H279" s="26">
        <v>0.23104166666666667</v>
      </c>
      <c r="I279" s="38">
        <v>274</v>
      </c>
      <c r="J279" s="26">
        <v>0.40520833333333334</v>
      </c>
      <c r="K279" s="38">
        <v>280</v>
      </c>
      <c r="L279" s="26">
        <v>0.5554861111111111</v>
      </c>
      <c r="M279" s="38">
        <v>278</v>
      </c>
    </row>
    <row r="280" spans="1:13" ht="12.75">
      <c r="A280" s="38">
        <v>279</v>
      </c>
      <c r="B280" s="31" t="s">
        <v>15</v>
      </c>
      <c r="C280" s="105" t="s">
        <v>801</v>
      </c>
      <c r="D280" s="88" t="s">
        <v>1816</v>
      </c>
      <c r="E280" s="88"/>
      <c r="F280" s="26">
        <v>0.08096064814814814</v>
      </c>
      <c r="G280" s="38">
        <v>188</v>
      </c>
      <c r="H280" s="26">
        <v>0.23555555555555555</v>
      </c>
      <c r="I280" s="38">
        <v>284</v>
      </c>
      <c r="J280" s="26">
        <v>0.41930555555555554</v>
      </c>
      <c r="K280" s="38">
        <v>297</v>
      </c>
      <c r="L280" s="26">
        <v>0.5569675925925927</v>
      </c>
      <c r="M280" s="38">
        <v>279</v>
      </c>
    </row>
    <row r="281" spans="1:13" ht="12.75">
      <c r="A281" s="38">
        <v>280</v>
      </c>
      <c r="B281" s="31" t="s">
        <v>802</v>
      </c>
      <c r="C281" s="105" t="s">
        <v>803</v>
      </c>
      <c r="D281" s="88" t="s">
        <v>1816</v>
      </c>
      <c r="E281" s="88">
        <v>40</v>
      </c>
      <c r="F281" s="26">
        <v>0.08290509259259259</v>
      </c>
      <c r="G281" s="38">
        <v>223</v>
      </c>
      <c r="H281" s="26">
        <v>0.22604166666666667</v>
      </c>
      <c r="I281" s="38">
        <v>255</v>
      </c>
      <c r="J281" s="26">
        <v>0.4043402777777778</v>
      </c>
      <c r="K281" s="38">
        <v>279</v>
      </c>
      <c r="L281" s="26">
        <v>0.5577199074074074</v>
      </c>
      <c r="M281" s="38">
        <v>280</v>
      </c>
    </row>
    <row r="282" spans="1:13" ht="12.75">
      <c r="A282" s="38">
        <v>281</v>
      </c>
      <c r="B282" s="31" t="s">
        <v>725</v>
      </c>
      <c r="C282" s="105" t="s">
        <v>804</v>
      </c>
      <c r="D282" s="88" t="s">
        <v>2787</v>
      </c>
      <c r="E282" s="88"/>
      <c r="F282" s="26">
        <v>0.08450231481481481</v>
      </c>
      <c r="G282" s="38">
        <v>238</v>
      </c>
      <c r="H282" s="26">
        <v>0.22658564814814816</v>
      </c>
      <c r="I282" s="38">
        <v>259</v>
      </c>
      <c r="J282" s="26">
        <v>0.4024537037037037</v>
      </c>
      <c r="K282" s="38">
        <v>274</v>
      </c>
      <c r="L282" s="26">
        <v>0.5579398148148148</v>
      </c>
      <c r="M282" s="38">
        <v>281</v>
      </c>
    </row>
    <row r="283" spans="1:13" ht="12.75">
      <c r="A283" s="38">
        <v>282</v>
      </c>
      <c r="B283" s="31" t="s">
        <v>805</v>
      </c>
      <c r="C283" s="105" t="s">
        <v>806</v>
      </c>
      <c r="D283" s="88" t="s">
        <v>1816</v>
      </c>
      <c r="E283" s="88"/>
      <c r="F283" s="26">
        <v>0.08231481481481481</v>
      </c>
      <c r="G283" s="38">
        <v>220</v>
      </c>
      <c r="H283" s="26">
        <v>0.22644675925925925</v>
      </c>
      <c r="I283" s="38">
        <v>258</v>
      </c>
      <c r="J283" s="26">
        <v>0.4151967592592593</v>
      </c>
      <c r="K283" s="38">
        <v>291</v>
      </c>
      <c r="L283" s="26">
        <v>0.5588425925925926</v>
      </c>
      <c r="M283" s="38">
        <v>282</v>
      </c>
    </row>
    <row r="284" spans="1:13" ht="12.75">
      <c r="A284" s="38">
        <v>283</v>
      </c>
      <c r="B284" s="31" t="s">
        <v>11</v>
      </c>
      <c r="C284" s="105" t="s">
        <v>569</v>
      </c>
      <c r="D284" s="88" t="s">
        <v>1816</v>
      </c>
      <c r="E284" s="88">
        <v>40</v>
      </c>
      <c r="F284" s="26">
        <v>0.08186342592592592</v>
      </c>
      <c r="G284" s="38">
        <v>211</v>
      </c>
      <c r="H284" s="26">
        <v>0.224375</v>
      </c>
      <c r="I284" s="38">
        <v>251</v>
      </c>
      <c r="J284" s="26">
        <v>0.4007638888888889</v>
      </c>
      <c r="K284" s="38">
        <v>271</v>
      </c>
      <c r="L284" s="26">
        <v>0.5589236111111111</v>
      </c>
      <c r="M284" s="38">
        <v>283</v>
      </c>
    </row>
    <row r="285" spans="1:13" ht="12.75">
      <c r="A285" s="38">
        <v>284</v>
      </c>
      <c r="B285" s="31" t="s">
        <v>14</v>
      </c>
      <c r="C285" s="105" t="s">
        <v>807</v>
      </c>
      <c r="D285" s="88" t="s">
        <v>1816</v>
      </c>
      <c r="E285" s="88">
        <v>40</v>
      </c>
      <c r="F285" s="26">
        <v>0.0929861111111111</v>
      </c>
      <c r="G285" s="38">
        <v>293</v>
      </c>
      <c r="H285" s="26">
        <v>0.24960648148148148</v>
      </c>
      <c r="I285" s="38">
        <v>301</v>
      </c>
      <c r="J285" s="26">
        <v>0.42171296296296296</v>
      </c>
      <c r="K285" s="38">
        <v>298</v>
      </c>
      <c r="L285" s="26">
        <v>0.559224537037037</v>
      </c>
      <c r="M285" s="38">
        <v>284</v>
      </c>
    </row>
    <row r="286" spans="1:13" ht="12.75">
      <c r="A286" s="38">
        <v>285</v>
      </c>
      <c r="B286" s="31" t="s">
        <v>808</v>
      </c>
      <c r="C286" s="105" t="s">
        <v>809</v>
      </c>
      <c r="D286" s="88" t="s">
        <v>1816</v>
      </c>
      <c r="E286" s="88"/>
      <c r="F286" s="26">
        <v>0.08163194444444444</v>
      </c>
      <c r="G286" s="38">
        <v>208</v>
      </c>
      <c r="H286" s="26">
        <v>0.2298148148148148</v>
      </c>
      <c r="I286" s="38">
        <v>272</v>
      </c>
      <c r="J286" s="26">
        <v>0.4066087962962963</v>
      </c>
      <c r="K286" s="38">
        <v>282</v>
      </c>
      <c r="L286" s="26">
        <v>0.5604282407407407</v>
      </c>
      <c r="M286" s="38">
        <v>285</v>
      </c>
    </row>
    <row r="287" spans="1:13" ht="12.75">
      <c r="A287" s="38">
        <v>286</v>
      </c>
      <c r="B287" s="31" t="s">
        <v>2</v>
      </c>
      <c r="C287" s="105" t="s">
        <v>122</v>
      </c>
      <c r="D287" s="88" t="s">
        <v>1816</v>
      </c>
      <c r="E287" s="88"/>
      <c r="F287" s="26">
        <v>0.07878472222222223</v>
      </c>
      <c r="G287" s="38">
        <v>152</v>
      </c>
      <c r="H287" s="26">
        <v>0.21159722222222221</v>
      </c>
      <c r="I287" s="38">
        <v>207</v>
      </c>
      <c r="J287" s="26">
        <v>0.397037037037037</v>
      </c>
      <c r="K287" s="38">
        <v>263</v>
      </c>
      <c r="L287" s="26">
        <v>0.5637384259259259</v>
      </c>
      <c r="M287" s="38">
        <v>286</v>
      </c>
    </row>
    <row r="288" spans="1:13" ht="12.75">
      <c r="A288" s="38">
        <v>287</v>
      </c>
      <c r="B288" s="31" t="s">
        <v>72</v>
      </c>
      <c r="C288" s="105" t="s">
        <v>810</v>
      </c>
      <c r="D288" s="88" t="s">
        <v>1816</v>
      </c>
      <c r="E288" s="88"/>
      <c r="F288" s="26">
        <v>0.09076388888888888</v>
      </c>
      <c r="G288" s="38">
        <v>285</v>
      </c>
      <c r="H288" s="26">
        <v>0.2370486111111111</v>
      </c>
      <c r="I288" s="38">
        <v>285</v>
      </c>
      <c r="J288" s="26">
        <v>0.4085185185185185</v>
      </c>
      <c r="K288" s="38">
        <v>284</v>
      </c>
      <c r="L288" s="26">
        <v>0.5639930555555556</v>
      </c>
      <c r="M288" s="38">
        <v>287</v>
      </c>
    </row>
    <row r="289" spans="1:13" ht="12.75">
      <c r="A289" s="38">
        <v>288</v>
      </c>
      <c r="B289" s="31" t="s">
        <v>184</v>
      </c>
      <c r="C289" s="105" t="s">
        <v>811</v>
      </c>
      <c r="D289" s="88" t="s">
        <v>1816</v>
      </c>
      <c r="E289" s="88">
        <v>40</v>
      </c>
      <c r="F289" s="26">
        <v>0.09335648148148147</v>
      </c>
      <c r="G289" s="38">
        <v>297</v>
      </c>
      <c r="H289" s="26">
        <v>0.2447337962962963</v>
      </c>
      <c r="I289" s="38">
        <v>298</v>
      </c>
      <c r="J289" s="26">
        <v>0.42552083333333335</v>
      </c>
      <c r="K289" s="38">
        <v>301</v>
      </c>
      <c r="L289" s="26">
        <v>0.5645601851851852</v>
      </c>
      <c r="M289" s="38">
        <v>288</v>
      </c>
    </row>
    <row r="290" spans="1:13" ht="12.75">
      <c r="A290" s="38">
        <v>289</v>
      </c>
      <c r="B290" s="31" t="s">
        <v>184</v>
      </c>
      <c r="C290" s="105" t="s">
        <v>185</v>
      </c>
      <c r="D290" s="88" t="s">
        <v>1816</v>
      </c>
      <c r="E290" s="88">
        <v>40</v>
      </c>
      <c r="F290" s="26">
        <v>0.0933449074074074</v>
      </c>
      <c r="G290" s="38">
        <v>296</v>
      </c>
      <c r="H290" s="26">
        <v>0.24476851851851852</v>
      </c>
      <c r="I290" s="38">
        <v>299</v>
      </c>
      <c r="J290" s="26">
        <v>0.42548611111111106</v>
      </c>
      <c r="K290" s="38">
        <v>300</v>
      </c>
      <c r="L290" s="26">
        <v>0.5645833333333333</v>
      </c>
      <c r="M290" s="38">
        <v>289</v>
      </c>
    </row>
    <row r="291" spans="1:13" ht="12.75">
      <c r="A291" s="38">
        <v>290</v>
      </c>
      <c r="B291" s="31" t="s">
        <v>94</v>
      </c>
      <c r="C291" s="105" t="s">
        <v>566</v>
      </c>
      <c r="D291" s="88" t="s">
        <v>1816</v>
      </c>
      <c r="E291" s="88">
        <v>40</v>
      </c>
      <c r="F291" s="26">
        <v>0.07716435185185185</v>
      </c>
      <c r="G291" s="38">
        <v>126</v>
      </c>
      <c r="H291" s="26">
        <v>0.20315972222222223</v>
      </c>
      <c r="I291" s="38">
        <v>152</v>
      </c>
      <c r="J291" s="26">
        <v>0.39584490740740735</v>
      </c>
      <c r="K291" s="38">
        <v>258</v>
      </c>
      <c r="L291" s="26">
        <v>0.5651736111111111</v>
      </c>
      <c r="M291" s="38">
        <v>290</v>
      </c>
    </row>
    <row r="292" spans="1:13" ht="12.75">
      <c r="A292" s="38">
        <v>291</v>
      </c>
      <c r="B292" s="31" t="s">
        <v>13</v>
      </c>
      <c r="C292" s="105" t="s">
        <v>812</v>
      </c>
      <c r="D292" s="88" t="s">
        <v>1816</v>
      </c>
      <c r="E292" s="88">
        <v>40</v>
      </c>
      <c r="F292" s="26">
        <v>0.08486111111111111</v>
      </c>
      <c r="G292" s="38">
        <v>241</v>
      </c>
      <c r="H292" s="26">
        <v>0.24069444444444443</v>
      </c>
      <c r="I292" s="38">
        <v>291</v>
      </c>
      <c r="J292" s="26">
        <v>0.4275462962962963</v>
      </c>
      <c r="K292" s="38">
        <v>304</v>
      </c>
      <c r="L292" s="26">
        <v>0.5667013888888889</v>
      </c>
      <c r="M292" s="38">
        <v>291</v>
      </c>
    </row>
    <row r="293" spans="1:13" ht="12.75">
      <c r="A293" s="38">
        <v>292</v>
      </c>
      <c r="B293" s="31" t="s">
        <v>813</v>
      </c>
      <c r="C293" s="105" t="s">
        <v>814</v>
      </c>
      <c r="D293" s="88" t="s">
        <v>1816</v>
      </c>
      <c r="E293" s="88">
        <v>50</v>
      </c>
      <c r="F293" s="26">
        <v>0.0795949074074074</v>
      </c>
      <c r="G293" s="38">
        <v>168</v>
      </c>
      <c r="H293" s="26">
        <v>0.20525462962962962</v>
      </c>
      <c r="I293" s="38">
        <v>167</v>
      </c>
      <c r="J293" s="26">
        <v>0.3978703703703704</v>
      </c>
      <c r="K293" s="38">
        <v>265</v>
      </c>
      <c r="L293" s="26">
        <v>0.5669907407407407</v>
      </c>
      <c r="M293" s="38">
        <v>292</v>
      </c>
    </row>
    <row r="294" spans="1:13" ht="12.75">
      <c r="A294" s="38">
        <v>293</v>
      </c>
      <c r="B294" s="31" t="s">
        <v>58</v>
      </c>
      <c r="C294" s="105" t="s">
        <v>119</v>
      </c>
      <c r="D294" s="88" t="s">
        <v>1816</v>
      </c>
      <c r="E294" s="88">
        <v>40</v>
      </c>
      <c r="F294" s="26">
        <v>0.08636574074074073</v>
      </c>
      <c r="G294" s="38">
        <v>251</v>
      </c>
      <c r="H294" s="26">
        <v>0.22100694444444444</v>
      </c>
      <c r="I294" s="38">
        <v>242</v>
      </c>
      <c r="J294" s="26">
        <v>0.4138425925925926</v>
      </c>
      <c r="K294" s="38">
        <v>289</v>
      </c>
      <c r="L294" s="26">
        <v>0.5672222222222222</v>
      </c>
      <c r="M294" s="38">
        <v>293</v>
      </c>
    </row>
    <row r="295" spans="1:13" ht="12.75">
      <c r="A295" s="38">
        <v>294</v>
      </c>
      <c r="B295" s="31" t="s">
        <v>26</v>
      </c>
      <c r="C295" s="105" t="s">
        <v>815</v>
      </c>
      <c r="D295" s="88" t="s">
        <v>1816</v>
      </c>
      <c r="E295" s="88"/>
      <c r="F295" s="26">
        <v>0.08768518518518519</v>
      </c>
      <c r="G295" s="38">
        <v>264</v>
      </c>
      <c r="H295" s="26">
        <v>0.2315162037037037</v>
      </c>
      <c r="I295" s="38">
        <v>275</v>
      </c>
      <c r="J295" s="26">
        <v>0.41818287037037033</v>
      </c>
      <c r="K295" s="38">
        <v>294</v>
      </c>
      <c r="L295" s="26">
        <v>0.5682291666666667</v>
      </c>
      <c r="M295" s="38">
        <v>294</v>
      </c>
    </row>
    <row r="296" spans="1:13" ht="12.75">
      <c r="A296" s="38">
        <v>295</v>
      </c>
      <c r="B296" s="31" t="s">
        <v>191</v>
      </c>
      <c r="C296" s="105" t="s">
        <v>426</v>
      </c>
      <c r="D296" s="88" t="s">
        <v>2787</v>
      </c>
      <c r="E296" s="88">
        <v>40</v>
      </c>
      <c r="F296" s="26">
        <v>0.09606481481481481</v>
      </c>
      <c r="G296" s="38">
        <v>306</v>
      </c>
      <c r="H296" s="26">
        <v>0.25461805555555556</v>
      </c>
      <c r="I296" s="38">
        <v>311</v>
      </c>
      <c r="J296" s="26">
        <v>0.4183333333333333</v>
      </c>
      <c r="K296" s="38">
        <v>295</v>
      </c>
      <c r="L296" s="26">
        <v>0.5687268518518519</v>
      </c>
      <c r="M296" s="38">
        <v>295</v>
      </c>
    </row>
    <row r="297" spans="1:13" ht="12.75">
      <c r="A297" s="38">
        <v>296</v>
      </c>
      <c r="B297" s="31" t="s">
        <v>601</v>
      </c>
      <c r="C297" s="105" t="s">
        <v>602</v>
      </c>
      <c r="D297" s="88" t="s">
        <v>2787</v>
      </c>
      <c r="E297" s="88">
        <v>40</v>
      </c>
      <c r="F297" s="26">
        <v>0.08765046296296297</v>
      </c>
      <c r="G297" s="38">
        <v>260</v>
      </c>
      <c r="H297" s="26">
        <v>0.2257523148148148</v>
      </c>
      <c r="I297" s="38">
        <v>254</v>
      </c>
      <c r="J297" s="26">
        <v>0.40299768518518514</v>
      </c>
      <c r="K297" s="38">
        <v>275</v>
      </c>
      <c r="L297" s="26">
        <v>0.5707060185185185</v>
      </c>
      <c r="M297" s="38">
        <v>296</v>
      </c>
    </row>
    <row r="298" spans="1:13" ht="12.75">
      <c r="A298" s="38">
        <v>297</v>
      </c>
      <c r="B298" s="31" t="s">
        <v>195</v>
      </c>
      <c r="C298" s="105" t="s">
        <v>632</v>
      </c>
      <c r="D298" s="88" t="s">
        <v>1816</v>
      </c>
      <c r="E298" s="88">
        <v>40</v>
      </c>
      <c r="F298" s="26">
        <v>0.08130787037037036</v>
      </c>
      <c r="G298" s="38">
        <v>199</v>
      </c>
      <c r="H298" s="26">
        <v>0.23709490740740743</v>
      </c>
      <c r="I298" s="38">
        <v>286</v>
      </c>
      <c r="J298" s="26">
        <v>0.426875</v>
      </c>
      <c r="K298" s="38">
        <v>303</v>
      </c>
      <c r="L298" s="26">
        <v>0.5747916666666667</v>
      </c>
      <c r="M298" s="38">
        <v>297</v>
      </c>
    </row>
    <row r="299" spans="1:13" ht="12.75">
      <c r="A299" s="38">
        <v>298</v>
      </c>
      <c r="B299" s="31" t="s">
        <v>111</v>
      </c>
      <c r="C299" s="105" t="s">
        <v>146</v>
      </c>
      <c r="D299" s="88" t="s">
        <v>1816</v>
      </c>
      <c r="E299" s="88">
        <v>50</v>
      </c>
      <c r="F299" s="26">
        <v>0.08894675925925927</v>
      </c>
      <c r="G299" s="38">
        <v>272</v>
      </c>
      <c r="H299" s="26">
        <v>0.24025462962962962</v>
      </c>
      <c r="I299" s="38">
        <v>288</v>
      </c>
      <c r="J299" s="26">
        <v>0.42337962962962966</v>
      </c>
      <c r="K299" s="38">
        <v>299</v>
      </c>
      <c r="L299" s="26">
        <v>0.5750810185185186</v>
      </c>
      <c r="M299" s="38">
        <v>298</v>
      </c>
    </row>
    <row r="300" spans="1:13" ht="12.75">
      <c r="A300" s="38">
        <v>299</v>
      </c>
      <c r="B300" s="31" t="s">
        <v>725</v>
      </c>
      <c r="C300" s="105" t="s">
        <v>816</v>
      </c>
      <c r="D300" s="88" t="s">
        <v>2787</v>
      </c>
      <c r="E300" s="88">
        <v>40</v>
      </c>
      <c r="F300" s="26">
        <v>0.0945138888888889</v>
      </c>
      <c r="G300" s="38">
        <v>301</v>
      </c>
      <c r="H300" s="26">
        <v>0.2501041666666667</v>
      </c>
      <c r="I300" s="38">
        <v>302</v>
      </c>
      <c r="J300" s="26">
        <v>0.4276851851851852</v>
      </c>
      <c r="K300" s="38">
        <v>305</v>
      </c>
      <c r="L300" s="26">
        <v>0.5790393518518518</v>
      </c>
      <c r="M300" s="38">
        <v>299</v>
      </c>
    </row>
    <row r="301" spans="1:13" ht="12.75">
      <c r="A301" s="38">
        <v>300</v>
      </c>
      <c r="B301" s="31" t="s">
        <v>293</v>
      </c>
      <c r="C301" s="105" t="s">
        <v>628</v>
      </c>
      <c r="D301" s="88" t="s">
        <v>1816</v>
      </c>
      <c r="E301" s="88">
        <v>40</v>
      </c>
      <c r="F301" s="26">
        <v>0.09796296296296296</v>
      </c>
      <c r="G301" s="38">
        <v>315</v>
      </c>
      <c r="H301" s="26">
        <v>0.25969907407407405</v>
      </c>
      <c r="I301" s="38">
        <v>318</v>
      </c>
      <c r="J301" s="26">
        <v>0.43241898148148145</v>
      </c>
      <c r="K301" s="38">
        <v>306</v>
      </c>
      <c r="L301" s="26">
        <v>0.5796412037037036</v>
      </c>
      <c r="M301" s="38">
        <v>300</v>
      </c>
    </row>
    <row r="302" spans="1:13" ht="12.75">
      <c r="A302" s="38">
        <v>301</v>
      </c>
      <c r="B302" s="31" t="s">
        <v>1169</v>
      </c>
      <c r="C302" s="105" t="s">
        <v>318</v>
      </c>
      <c r="D302" s="88" t="s">
        <v>1816</v>
      </c>
      <c r="E302" s="88"/>
      <c r="F302" s="26">
        <v>0.08743055555555555</v>
      </c>
      <c r="G302" s="38">
        <v>257</v>
      </c>
      <c r="H302" s="26">
        <v>0.2355324074074074</v>
      </c>
      <c r="I302" s="38">
        <v>283</v>
      </c>
      <c r="J302" s="26">
        <v>0.415925925925926</v>
      </c>
      <c r="K302" s="38">
        <v>292</v>
      </c>
      <c r="L302" s="26">
        <v>0.5804282407407407</v>
      </c>
      <c r="M302" s="38">
        <v>301</v>
      </c>
    </row>
    <row r="303" spans="1:13" ht="12.75">
      <c r="A303" s="38">
        <v>302</v>
      </c>
      <c r="B303" s="31" t="s">
        <v>187</v>
      </c>
      <c r="C303" s="105" t="s">
        <v>188</v>
      </c>
      <c r="D303" s="88" t="s">
        <v>2787</v>
      </c>
      <c r="E303" s="88">
        <v>50</v>
      </c>
      <c r="F303" s="26">
        <v>0.09651620370370372</v>
      </c>
      <c r="G303" s="38">
        <v>311</v>
      </c>
      <c r="H303" s="26">
        <v>0.2578587962962963</v>
      </c>
      <c r="I303" s="38">
        <v>317</v>
      </c>
      <c r="J303" s="26">
        <v>0.4381365740740741</v>
      </c>
      <c r="K303" s="38">
        <v>307</v>
      </c>
      <c r="L303" s="26">
        <v>0.5902893518518518</v>
      </c>
      <c r="M303" s="38">
        <v>302</v>
      </c>
    </row>
    <row r="304" spans="1:13" ht="12.75">
      <c r="A304" s="38">
        <v>303</v>
      </c>
      <c r="B304" s="31" t="s">
        <v>134</v>
      </c>
      <c r="C304" s="105" t="s">
        <v>817</v>
      </c>
      <c r="D304" s="88" t="s">
        <v>2787</v>
      </c>
      <c r="E304" s="88">
        <v>50</v>
      </c>
      <c r="F304" s="26">
        <v>0.08729166666666667</v>
      </c>
      <c r="G304" s="38">
        <v>255</v>
      </c>
      <c r="H304" s="26">
        <v>0.2417013888888889</v>
      </c>
      <c r="I304" s="38">
        <v>295</v>
      </c>
      <c r="J304" s="26">
        <v>0.4265856481481482</v>
      </c>
      <c r="K304" s="38">
        <v>302</v>
      </c>
      <c r="L304" s="26">
        <v>0.5921296296296296</v>
      </c>
      <c r="M304" s="38">
        <v>303</v>
      </c>
    </row>
    <row r="305" spans="1:13" ht="12.75">
      <c r="A305" s="38">
        <v>304</v>
      </c>
      <c r="B305" s="31" t="s">
        <v>167</v>
      </c>
      <c r="C305" s="105" t="s">
        <v>628</v>
      </c>
      <c r="D305" s="88" t="s">
        <v>2787</v>
      </c>
      <c r="E305" s="88">
        <v>40</v>
      </c>
      <c r="F305" s="26">
        <v>0.09158564814814814</v>
      </c>
      <c r="G305" s="38">
        <v>290</v>
      </c>
      <c r="H305" s="26">
        <v>0.25144675925925924</v>
      </c>
      <c r="I305" s="38">
        <v>303</v>
      </c>
      <c r="J305" s="26">
        <v>0.45025462962962964</v>
      </c>
      <c r="K305" s="38">
        <v>314</v>
      </c>
      <c r="L305" s="26">
        <v>0.5923263888888889</v>
      </c>
      <c r="M305" s="38">
        <v>304</v>
      </c>
    </row>
    <row r="306" spans="1:13" ht="12.75">
      <c r="A306" s="38">
        <v>305</v>
      </c>
      <c r="B306" s="31" t="s">
        <v>30</v>
      </c>
      <c r="C306" s="105" t="s">
        <v>521</v>
      </c>
      <c r="D306" s="88" t="s">
        <v>1816</v>
      </c>
      <c r="E306" s="88">
        <v>50</v>
      </c>
      <c r="F306" s="26">
        <v>0.09528935185185185</v>
      </c>
      <c r="G306" s="38">
        <v>305</v>
      </c>
      <c r="H306" s="26">
        <v>0.23994212962962966</v>
      </c>
      <c r="I306" s="38">
        <v>287</v>
      </c>
      <c r="J306" s="26">
        <v>0.4428125</v>
      </c>
      <c r="K306" s="38">
        <v>311</v>
      </c>
      <c r="L306" s="26">
        <v>0.5923379629629629</v>
      </c>
      <c r="M306" s="38">
        <v>305</v>
      </c>
    </row>
    <row r="307" spans="1:13" ht="12.75">
      <c r="A307" s="38">
        <v>306</v>
      </c>
      <c r="B307" s="31" t="s">
        <v>109</v>
      </c>
      <c r="C307" s="105" t="s">
        <v>818</v>
      </c>
      <c r="D307" s="88" t="s">
        <v>1816</v>
      </c>
      <c r="E307" s="88">
        <v>60</v>
      </c>
      <c r="F307" s="26">
        <v>0.09489583333333333</v>
      </c>
      <c r="G307" s="38">
        <v>303</v>
      </c>
      <c r="H307" s="26">
        <v>0.2575925925925926</v>
      </c>
      <c r="I307" s="38">
        <v>316</v>
      </c>
      <c r="J307" s="26">
        <v>0.4474074074074074</v>
      </c>
      <c r="K307" s="38">
        <v>312</v>
      </c>
      <c r="L307" s="26">
        <v>0.5976851851851852</v>
      </c>
      <c r="M307" s="38">
        <v>306</v>
      </c>
    </row>
    <row r="308" spans="1:13" ht="12.75">
      <c r="A308" s="38">
        <v>307</v>
      </c>
      <c r="B308" s="31" t="s">
        <v>187</v>
      </c>
      <c r="C308" s="105" t="s">
        <v>819</v>
      </c>
      <c r="D308" s="88" t="s">
        <v>2787</v>
      </c>
      <c r="E308" s="88">
        <v>40</v>
      </c>
      <c r="F308" s="26">
        <v>0.09090277777777778</v>
      </c>
      <c r="G308" s="38">
        <v>287</v>
      </c>
      <c r="H308" s="26">
        <v>0.24601851851851853</v>
      </c>
      <c r="I308" s="38">
        <v>300</v>
      </c>
      <c r="J308" s="26">
        <v>0.4492129629629629</v>
      </c>
      <c r="K308" s="38">
        <v>313</v>
      </c>
      <c r="L308" s="26">
        <v>0.599826388888889</v>
      </c>
      <c r="M308" s="38">
        <v>307</v>
      </c>
    </row>
    <row r="309" spans="1:13" ht="12.75">
      <c r="A309" s="38">
        <v>308</v>
      </c>
      <c r="B309" s="31" t="s">
        <v>820</v>
      </c>
      <c r="C309" s="105" t="s">
        <v>821</v>
      </c>
      <c r="D309" s="88" t="s">
        <v>2787</v>
      </c>
      <c r="E309" s="88"/>
      <c r="F309" s="26">
        <v>0.09719907407407408</v>
      </c>
      <c r="G309" s="38">
        <v>313</v>
      </c>
      <c r="H309" s="26">
        <v>0.2545486111111111</v>
      </c>
      <c r="I309" s="38">
        <v>309</v>
      </c>
      <c r="J309" s="26">
        <v>0.4381481481481482</v>
      </c>
      <c r="K309" s="38">
        <v>308</v>
      </c>
      <c r="L309" s="26">
        <v>0.6055324074074074</v>
      </c>
      <c r="M309" s="38">
        <v>308</v>
      </c>
    </row>
    <row r="310" spans="1:13" ht="12.75">
      <c r="A310" s="38">
        <v>309</v>
      </c>
      <c r="B310" s="31" t="s">
        <v>822</v>
      </c>
      <c r="C310" s="105" t="s">
        <v>823</v>
      </c>
      <c r="D310" s="88" t="s">
        <v>2787</v>
      </c>
      <c r="E310" s="88">
        <v>40</v>
      </c>
      <c r="F310" s="26">
        <v>0.09724537037037036</v>
      </c>
      <c r="G310" s="38">
        <v>314</v>
      </c>
      <c r="H310" s="26">
        <v>0.2545717592592593</v>
      </c>
      <c r="I310" s="38">
        <v>310</v>
      </c>
      <c r="J310" s="26">
        <v>0.4381944444444445</v>
      </c>
      <c r="K310" s="38">
        <v>309</v>
      </c>
      <c r="L310" s="26">
        <v>0.6069560185185185</v>
      </c>
      <c r="M310" s="38">
        <v>309</v>
      </c>
    </row>
    <row r="311" spans="1:13" ht="12.75">
      <c r="A311" s="38">
        <v>310</v>
      </c>
      <c r="B311" s="31" t="s">
        <v>824</v>
      </c>
      <c r="C311" s="105" t="s">
        <v>825</v>
      </c>
      <c r="D311" s="88" t="s">
        <v>1816</v>
      </c>
      <c r="E311" s="88">
        <v>50</v>
      </c>
      <c r="F311" s="26">
        <v>0.09447916666666667</v>
      </c>
      <c r="G311" s="38">
        <v>300</v>
      </c>
      <c r="H311" s="26">
        <v>0.25166666666666665</v>
      </c>
      <c r="I311" s="38">
        <v>304</v>
      </c>
      <c r="J311" s="26">
        <v>0.4407638888888889</v>
      </c>
      <c r="K311" s="38">
        <v>310</v>
      </c>
      <c r="L311" s="26">
        <v>0.6121643518518519</v>
      </c>
      <c r="M311" s="38">
        <v>310</v>
      </c>
    </row>
    <row r="312" spans="1:13" ht="12.75">
      <c r="A312" s="38">
        <v>311</v>
      </c>
      <c r="B312" s="31" t="s">
        <v>826</v>
      </c>
      <c r="C312" s="105" t="s">
        <v>405</v>
      </c>
      <c r="D312" s="88" t="s">
        <v>1816</v>
      </c>
      <c r="E312" s="88">
        <v>40</v>
      </c>
      <c r="F312" s="26">
        <v>0.0963888888888889</v>
      </c>
      <c r="G312" s="38">
        <v>307</v>
      </c>
      <c r="H312" s="26">
        <v>0.25283564814814813</v>
      </c>
      <c r="I312" s="38">
        <v>306</v>
      </c>
      <c r="J312" s="26">
        <v>0.4527314814814815</v>
      </c>
      <c r="K312" s="38">
        <v>315</v>
      </c>
      <c r="L312" s="26">
        <v>0.6142013888888889</v>
      </c>
      <c r="M312" s="38">
        <v>311</v>
      </c>
    </row>
    <row r="313" spans="1:13" ht="12.75">
      <c r="A313" s="38">
        <v>312</v>
      </c>
      <c r="B313" s="31" t="s">
        <v>40</v>
      </c>
      <c r="C313" s="105" t="s">
        <v>827</v>
      </c>
      <c r="D313" s="88" t="s">
        <v>1816</v>
      </c>
      <c r="E313" s="88">
        <v>40</v>
      </c>
      <c r="F313" s="26">
        <v>0.09642361111111113</v>
      </c>
      <c r="G313" s="38">
        <v>309</v>
      </c>
      <c r="H313" s="26">
        <v>0.2527662037037037</v>
      </c>
      <c r="I313" s="38">
        <v>305</v>
      </c>
      <c r="J313" s="26">
        <v>0.4527777777777778</v>
      </c>
      <c r="K313" s="38">
        <v>316</v>
      </c>
      <c r="L313" s="26">
        <v>0.6142476851851851</v>
      </c>
      <c r="M313" s="38">
        <v>312</v>
      </c>
    </row>
    <row r="314" spans="1:13" ht="12.75">
      <c r="A314" s="38">
        <v>313</v>
      </c>
      <c r="B314" s="31" t="s">
        <v>725</v>
      </c>
      <c r="C314" s="105" t="s">
        <v>229</v>
      </c>
      <c r="D314" s="88" t="s">
        <v>2787</v>
      </c>
      <c r="E314" s="88">
        <v>40</v>
      </c>
      <c r="F314" s="26">
        <v>0.09524305555555555</v>
      </c>
      <c r="G314" s="38">
        <v>304</v>
      </c>
      <c r="H314" s="26">
        <v>0.25535879629629626</v>
      </c>
      <c r="I314" s="38">
        <v>312</v>
      </c>
      <c r="J314" s="26">
        <v>0.45851851851851855</v>
      </c>
      <c r="K314" s="38">
        <v>321</v>
      </c>
      <c r="L314" s="26">
        <v>0.6142708333333333</v>
      </c>
      <c r="M314" s="38">
        <v>313</v>
      </c>
    </row>
    <row r="315" spans="1:13" ht="12.75">
      <c r="A315" s="38">
        <v>314</v>
      </c>
      <c r="B315" s="31" t="s">
        <v>828</v>
      </c>
      <c r="C315" s="105" t="s">
        <v>829</v>
      </c>
      <c r="D315" s="88" t="s">
        <v>2787</v>
      </c>
      <c r="E315" s="88">
        <v>40</v>
      </c>
      <c r="F315" s="26">
        <v>0.09380787037037037</v>
      </c>
      <c r="G315" s="38">
        <v>299</v>
      </c>
      <c r="H315" s="26">
        <v>0.25688657407407406</v>
      </c>
      <c r="I315" s="38">
        <v>313</v>
      </c>
      <c r="J315" s="26">
        <v>0.45385416666666667</v>
      </c>
      <c r="K315" s="38">
        <v>317</v>
      </c>
      <c r="L315" s="26">
        <v>0.6183217592592593</v>
      </c>
      <c r="M315" s="38">
        <v>314</v>
      </c>
    </row>
    <row r="316" spans="1:13" ht="12.75">
      <c r="A316" s="38">
        <v>315</v>
      </c>
      <c r="B316" s="31" t="s">
        <v>725</v>
      </c>
      <c r="C316" s="105" t="s">
        <v>508</v>
      </c>
      <c r="D316" s="88" t="s">
        <v>2787</v>
      </c>
      <c r="E316" s="88"/>
      <c r="F316" s="26">
        <v>0.09796296296296296</v>
      </c>
      <c r="G316" s="38">
        <v>316</v>
      </c>
      <c r="H316" s="26">
        <v>0.2574884259259259</v>
      </c>
      <c r="I316" s="38">
        <v>314</v>
      </c>
      <c r="J316" s="26">
        <v>0.45826388888888886</v>
      </c>
      <c r="K316" s="38">
        <v>319</v>
      </c>
      <c r="L316" s="26">
        <v>0.6201851851851852</v>
      </c>
      <c r="M316" s="38">
        <v>315</v>
      </c>
    </row>
    <row r="317" spans="1:13" ht="12.75">
      <c r="A317" s="38">
        <v>316</v>
      </c>
      <c r="B317" s="31" t="s">
        <v>830</v>
      </c>
      <c r="C317" s="105" t="s">
        <v>831</v>
      </c>
      <c r="D317" s="88" t="s">
        <v>2787</v>
      </c>
      <c r="E317" s="88"/>
      <c r="F317" s="26">
        <v>0.09797453703703703</v>
      </c>
      <c r="G317" s="38">
        <v>317</v>
      </c>
      <c r="H317" s="26">
        <v>0.25752314814814814</v>
      </c>
      <c r="I317" s="38">
        <v>315</v>
      </c>
      <c r="J317" s="26">
        <v>0.45848379629629626</v>
      </c>
      <c r="K317" s="38">
        <v>320</v>
      </c>
      <c r="L317" s="26">
        <v>0.6202083333333334</v>
      </c>
      <c r="M317" s="38">
        <v>316</v>
      </c>
    </row>
    <row r="318" spans="1:13" ht="12.75">
      <c r="A318" s="38">
        <v>317</v>
      </c>
      <c r="B318" s="31" t="s">
        <v>197</v>
      </c>
      <c r="C318" s="105" t="s">
        <v>198</v>
      </c>
      <c r="D318" s="88" t="s">
        <v>1816</v>
      </c>
      <c r="E318" s="88">
        <v>50</v>
      </c>
      <c r="F318" s="26">
        <v>0.1097337962962963</v>
      </c>
      <c r="G318" s="38">
        <v>319</v>
      </c>
      <c r="H318" s="26">
        <v>0.26385416666666667</v>
      </c>
      <c r="I318" s="38">
        <v>319</v>
      </c>
      <c r="J318" s="26">
        <v>0.46192129629629625</v>
      </c>
      <c r="K318" s="38">
        <v>322</v>
      </c>
      <c r="L318" s="26">
        <v>0.6216782407407407</v>
      </c>
      <c r="M318" s="38">
        <v>317</v>
      </c>
    </row>
    <row r="319" spans="1:13" ht="12.75">
      <c r="A319" s="38">
        <v>318</v>
      </c>
      <c r="B319" s="31" t="s">
        <v>111</v>
      </c>
      <c r="C319" s="105" t="s">
        <v>832</v>
      </c>
      <c r="D319" s="88" t="s">
        <v>1816</v>
      </c>
      <c r="E319" s="88">
        <v>40</v>
      </c>
      <c r="F319" s="26">
        <v>0.0946412037037037</v>
      </c>
      <c r="G319" s="38">
        <v>302</v>
      </c>
      <c r="H319" s="26">
        <v>0.25394675925925925</v>
      </c>
      <c r="I319" s="38">
        <v>308</v>
      </c>
      <c r="J319" s="26">
        <v>0.4543055555555556</v>
      </c>
      <c r="K319" s="38">
        <v>318</v>
      </c>
      <c r="L319" s="26">
        <v>0.6291203703703704</v>
      </c>
      <c r="M319" s="38">
        <v>318</v>
      </c>
    </row>
    <row r="320" spans="1:13" ht="12.75">
      <c r="A320" s="38">
        <v>319</v>
      </c>
      <c r="B320" s="31" t="s">
        <v>67</v>
      </c>
      <c r="C320" s="105" t="s">
        <v>833</v>
      </c>
      <c r="D320" s="88" t="s">
        <v>1816</v>
      </c>
      <c r="E320" s="88">
        <v>60</v>
      </c>
      <c r="F320" s="26">
        <v>0.0895949074074074</v>
      </c>
      <c r="G320" s="38">
        <v>278</v>
      </c>
      <c r="H320" s="26">
        <v>0.2536805555555555</v>
      </c>
      <c r="I320" s="38">
        <v>307</v>
      </c>
      <c r="J320" s="26">
        <v>0.4891319444444444</v>
      </c>
      <c r="K320" s="38">
        <v>323</v>
      </c>
      <c r="L320" s="26">
        <v>0.6407291666666667</v>
      </c>
      <c r="M320" s="38">
        <v>319</v>
      </c>
    </row>
    <row r="321" spans="1:13" ht="12.75">
      <c r="A321" s="38">
        <v>320</v>
      </c>
      <c r="B321" s="31" t="s">
        <v>276</v>
      </c>
      <c r="C321" s="105" t="s">
        <v>275</v>
      </c>
      <c r="D321" s="88" t="s">
        <v>1816</v>
      </c>
      <c r="E321" s="88">
        <v>60</v>
      </c>
      <c r="F321" s="26">
        <v>0.10037037037037037</v>
      </c>
      <c r="G321" s="38">
        <v>318</v>
      </c>
      <c r="H321" s="26">
        <v>0.2914236111111111</v>
      </c>
      <c r="I321" s="38">
        <v>320</v>
      </c>
      <c r="J321" s="26">
        <v>0.49827546296296293</v>
      </c>
      <c r="K321" s="38">
        <v>324</v>
      </c>
      <c r="L321" s="26">
        <v>0.6595949074074073</v>
      </c>
      <c r="M321" s="38">
        <v>320</v>
      </c>
    </row>
    <row r="322" spans="1:13" ht="12.75">
      <c r="A322" s="106" t="s">
        <v>2215</v>
      </c>
      <c r="B322" s="111" t="s">
        <v>1475</v>
      </c>
      <c r="C322" s="112" t="s">
        <v>565</v>
      </c>
      <c r="D322" s="109" t="s">
        <v>1816</v>
      </c>
      <c r="E322" s="109" t="s">
        <v>2394</v>
      </c>
      <c r="F322" s="110" t="s">
        <v>2933</v>
      </c>
      <c r="G322" s="38">
        <v>323</v>
      </c>
      <c r="H322" s="110" t="s">
        <v>2934</v>
      </c>
      <c r="I322" s="38">
        <v>321</v>
      </c>
      <c r="J322" s="110">
        <v>0.24586805555555555</v>
      </c>
      <c r="K322" s="38">
        <v>6</v>
      </c>
      <c r="L322" s="71"/>
      <c r="M322" s="71"/>
    </row>
    <row r="323" spans="1:13" ht="12.75">
      <c r="A323" s="106" t="s">
        <v>2215</v>
      </c>
      <c r="B323" s="111" t="s">
        <v>30</v>
      </c>
      <c r="C323" s="112" t="s">
        <v>840</v>
      </c>
      <c r="D323" s="109" t="s">
        <v>1816</v>
      </c>
      <c r="E323" s="109" t="s">
        <v>2394</v>
      </c>
      <c r="F323" s="110" t="s">
        <v>2935</v>
      </c>
      <c r="G323" s="38">
        <v>322</v>
      </c>
      <c r="H323" s="110" t="s">
        <v>2936</v>
      </c>
      <c r="I323" s="38">
        <v>322</v>
      </c>
      <c r="J323" s="110">
        <v>0.2797222222222222</v>
      </c>
      <c r="K323" s="38">
        <v>27</v>
      </c>
      <c r="L323" s="71"/>
      <c r="M323" s="71"/>
    </row>
    <row r="324" spans="1:13" ht="12.75">
      <c r="A324" s="106" t="s">
        <v>2215</v>
      </c>
      <c r="B324" s="111" t="s">
        <v>211</v>
      </c>
      <c r="C324" s="112" t="s">
        <v>325</v>
      </c>
      <c r="D324" s="109" t="s">
        <v>1816</v>
      </c>
      <c r="E324" s="109" t="s">
        <v>2394</v>
      </c>
      <c r="F324" s="110" t="s">
        <v>2937</v>
      </c>
      <c r="G324" s="38">
        <v>324</v>
      </c>
      <c r="H324" s="110" t="s">
        <v>2938</v>
      </c>
      <c r="I324" s="38">
        <v>323</v>
      </c>
      <c r="J324" s="110">
        <v>0.30274305555555553</v>
      </c>
      <c r="K324" s="38">
        <v>42</v>
      </c>
      <c r="L324" s="71"/>
      <c r="M324" s="71"/>
    </row>
    <row r="325" spans="1:13" ht="12.75">
      <c r="A325" s="106" t="s">
        <v>2215</v>
      </c>
      <c r="B325" s="111" t="s">
        <v>78</v>
      </c>
      <c r="C325" s="112" t="s">
        <v>79</v>
      </c>
      <c r="D325" s="109" t="s">
        <v>1816</v>
      </c>
      <c r="E325" s="109" t="s">
        <v>2394</v>
      </c>
      <c r="F325" s="110" t="s">
        <v>2939</v>
      </c>
      <c r="G325" s="38">
        <v>333</v>
      </c>
      <c r="H325" s="110" t="s">
        <v>2940</v>
      </c>
      <c r="I325" s="38">
        <v>328</v>
      </c>
      <c r="J325" s="110">
        <v>0.34634259259259265</v>
      </c>
      <c r="K325" s="38">
        <v>140</v>
      </c>
      <c r="L325" s="71"/>
      <c r="M325" s="71"/>
    </row>
    <row r="326" spans="1:13" ht="12.75">
      <c r="A326" s="106" t="s">
        <v>2215</v>
      </c>
      <c r="B326" s="111" t="s">
        <v>1</v>
      </c>
      <c r="C326" s="112" t="s">
        <v>77</v>
      </c>
      <c r="D326" s="109" t="s">
        <v>1816</v>
      </c>
      <c r="E326" s="109" t="s">
        <v>2394</v>
      </c>
      <c r="F326" s="110" t="s">
        <v>2941</v>
      </c>
      <c r="G326" s="38">
        <v>332</v>
      </c>
      <c r="H326" s="110" t="s">
        <v>2942</v>
      </c>
      <c r="I326" s="38">
        <v>327</v>
      </c>
      <c r="J326" s="110">
        <v>0.3465856481481482</v>
      </c>
      <c r="K326" s="38">
        <v>141</v>
      </c>
      <c r="L326" s="71"/>
      <c r="M326" s="71"/>
    </row>
    <row r="327" spans="1:13" ht="12.75">
      <c r="A327" s="106" t="s">
        <v>2215</v>
      </c>
      <c r="B327" s="111" t="s">
        <v>99</v>
      </c>
      <c r="C327" s="112" t="s">
        <v>100</v>
      </c>
      <c r="D327" s="109" t="s">
        <v>2787</v>
      </c>
      <c r="E327" s="109" t="s">
        <v>2394</v>
      </c>
      <c r="F327" s="110" t="s">
        <v>2943</v>
      </c>
      <c r="G327" s="38">
        <v>337</v>
      </c>
      <c r="H327" s="110" t="s">
        <v>2944</v>
      </c>
      <c r="I327" s="38">
        <v>330</v>
      </c>
      <c r="J327" s="110">
        <v>0.35935185185185187</v>
      </c>
      <c r="K327" s="38">
        <v>181</v>
      </c>
      <c r="L327" s="71"/>
      <c r="M327" s="71"/>
    </row>
    <row r="328" spans="1:13" ht="12.75">
      <c r="A328" s="106" t="s">
        <v>2215</v>
      </c>
      <c r="B328" s="111" t="s">
        <v>1010</v>
      </c>
      <c r="C328" s="112" t="s">
        <v>2945</v>
      </c>
      <c r="D328" s="109" t="s">
        <v>1816</v>
      </c>
      <c r="E328" s="109" t="s">
        <v>2446</v>
      </c>
      <c r="F328" s="110" t="s">
        <v>2946</v>
      </c>
      <c r="G328" s="38">
        <v>339</v>
      </c>
      <c r="H328" s="110" t="s">
        <v>2947</v>
      </c>
      <c r="I328" s="38">
        <v>331</v>
      </c>
      <c r="J328" s="110">
        <v>0.3845023148148148</v>
      </c>
      <c r="K328" s="38">
        <v>233</v>
      </c>
      <c r="L328" s="71"/>
      <c r="M328" s="71"/>
    </row>
    <row r="329" spans="1:13" ht="12.75">
      <c r="A329" s="106" t="s">
        <v>2215</v>
      </c>
      <c r="B329" s="111" t="s">
        <v>54</v>
      </c>
      <c r="C329" s="112" t="s">
        <v>498</v>
      </c>
      <c r="D329" s="109" t="s">
        <v>1816</v>
      </c>
      <c r="E329" s="113"/>
      <c r="F329" s="110" t="s">
        <v>2948</v>
      </c>
      <c r="G329" s="38">
        <v>363</v>
      </c>
      <c r="H329" s="110" t="s">
        <v>2949</v>
      </c>
      <c r="I329" s="38">
        <v>342</v>
      </c>
      <c r="J329" s="110">
        <v>0.3896296296296296</v>
      </c>
      <c r="K329" s="38">
        <v>243</v>
      </c>
      <c r="L329" s="71"/>
      <c r="M329" s="71"/>
    </row>
    <row r="330" spans="1:13" ht="12.75">
      <c r="A330" s="106" t="s">
        <v>2215</v>
      </c>
      <c r="B330" s="111" t="s">
        <v>170</v>
      </c>
      <c r="C330" s="112" t="s">
        <v>592</v>
      </c>
      <c r="D330" s="109" t="s">
        <v>1816</v>
      </c>
      <c r="E330" s="113"/>
      <c r="F330" s="110" t="s">
        <v>2950</v>
      </c>
      <c r="G330" s="38">
        <v>336</v>
      </c>
      <c r="H330" s="110" t="s">
        <v>2951</v>
      </c>
      <c r="I330" s="38">
        <v>334</v>
      </c>
      <c r="J330" s="110">
        <v>0.3920138888888889</v>
      </c>
      <c r="K330" s="38">
        <v>249</v>
      </c>
      <c r="L330" s="71"/>
      <c r="M330" s="71"/>
    </row>
    <row r="331" spans="1:13" ht="12.75">
      <c r="A331" s="106" t="s">
        <v>2215</v>
      </c>
      <c r="B331" s="111" t="s">
        <v>22</v>
      </c>
      <c r="C331" s="112" t="s">
        <v>2952</v>
      </c>
      <c r="D331" s="109" t="s">
        <v>1816</v>
      </c>
      <c r="E331" s="113"/>
      <c r="F331" s="110" t="s">
        <v>2953</v>
      </c>
      <c r="G331" s="38">
        <v>344</v>
      </c>
      <c r="H331" s="110" t="s">
        <v>2954</v>
      </c>
      <c r="I331" s="38">
        <v>333</v>
      </c>
      <c r="J331" s="110">
        <v>0.4087731481481482</v>
      </c>
      <c r="K331" s="38">
        <v>285</v>
      </c>
      <c r="L331" s="71"/>
      <c r="M331" s="71"/>
    </row>
    <row r="332" spans="1:13" ht="12.75">
      <c r="A332" s="106" t="s">
        <v>2215</v>
      </c>
      <c r="B332" s="107" t="s">
        <v>1551</v>
      </c>
      <c r="C332" s="108" t="s">
        <v>2888</v>
      </c>
      <c r="D332" s="109" t="s">
        <v>1816</v>
      </c>
      <c r="E332" s="109" t="s">
        <v>2394</v>
      </c>
      <c r="F332" s="110" t="s">
        <v>2889</v>
      </c>
      <c r="G332" s="38">
        <v>347</v>
      </c>
      <c r="H332" s="110" t="s">
        <v>2890</v>
      </c>
      <c r="I332" s="38">
        <v>343</v>
      </c>
      <c r="J332" s="110" t="s">
        <v>2891</v>
      </c>
      <c r="K332" s="38">
        <v>325</v>
      </c>
      <c r="L332" s="71"/>
      <c r="M332" s="71"/>
    </row>
    <row r="333" spans="1:13" ht="12.75">
      <c r="A333" s="106" t="s">
        <v>2215</v>
      </c>
      <c r="B333" s="111" t="s">
        <v>52</v>
      </c>
      <c r="C333" s="112" t="s">
        <v>1338</v>
      </c>
      <c r="D333" s="109" t="s">
        <v>1816</v>
      </c>
      <c r="E333" s="113"/>
      <c r="F333" s="110" t="s">
        <v>2892</v>
      </c>
      <c r="G333" s="38">
        <v>357</v>
      </c>
      <c r="H333" s="110" t="s">
        <v>2893</v>
      </c>
      <c r="I333" s="38">
        <v>345</v>
      </c>
      <c r="J333" s="110" t="s">
        <v>2894</v>
      </c>
      <c r="K333" s="38">
        <v>326</v>
      </c>
      <c r="L333" s="71"/>
      <c r="M333" s="71"/>
    </row>
    <row r="334" spans="1:13" ht="12.75">
      <c r="A334" s="106" t="s">
        <v>2215</v>
      </c>
      <c r="B334" s="111" t="s">
        <v>52</v>
      </c>
      <c r="C334" s="112" t="s">
        <v>262</v>
      </c>
      <c r="D334" s="109" t="s">
        <v>1816</v>
      </c>
      <c r="E334" s="113"/>
      <c r="F334" s="110" t="s">
        <v>2895</v>
      </c>
      <c r="G334" s="38">
        <v>331</v>
      </c>
      <c r="H334" s="110" t="s">
        <v>2896</v>
      </c>
      <c r="I334" s="38">
        <v>341</v>
      </c>
      <c r="J334" s="110" t="s">
        <v>2897</v>
      </c>
      <c r="K334" s="38">
        <v>327</v>
      </c>
      <c r="L334" s="71"/>
      <c r="M334" s="71"/>
    </row>
    <row r="335" spans="1:13" ht="12.75">
      <c r="A335" s="106" t="s">
        <v>2215</v>
      </c>
      <c r="B335" s="111" t="s">
        <v>26</v>
      </c>
      <c r="C335" s="112" t="s">
        <v>2898</v>
      </c>
      <c r="D335" s="109" t="s">
        <v>1816</v>
      </c>
      <c r="E335" s="113"/>
      <c r="F335" s="110" t="s">
        <v>2899</v>
      </c>
      <c r="G335" s="38">
        <v>355</v>
      </c>
      <c r="H335" s="110" t="s">
        <v>2900</v>
      </c>
      <c r="I335" s="38">
        <v>350</v>
      </c>
      <c r="J335" s="110" t="s">
        <v>2901</v>
      </c>
      <c r="K335" s="38">
        <v>328</v>
      </c>
      <c r="L335" s="71"/>
      <c r="M335" s="71"/>
    </row>
    <row r="336" spans="1:13" ht="12.75">
      <c r="A336" s="106" t="s">
        <v>2215</v>
      </c>
      <c r="B336" s="111" t="s">
        <v>30</v>
      </c>
      <c r="C336" s="112" t="s">
        <v>186</v>
      </c>
      <c r="D336" s="109" t="s">
        <v>1816</v>
      </c>
      <c r="E336" s="109" t="s">
        <v>2394</v>
      </c>
      <c r="F336" s="110" t="s">
        <v>2899</v>
      </c>
      <c r="G336" s="38">
        <v>356</v>
      </c>
      <c r="H336" s="110" t="s">
        <v>2902</v>
      </c>
      <c r="I336" s="38">
        <v>349</v>
      </c>
      <c r="J336" s="110" t="s">
        <v>2903</v>
      </c>
      <c r="K336" s="38">
        <v>329</v>
      </c>
      <c r="L336" s="71"/>
      <c r="M336" s="71"/>
    </row>
    <row r="337" spans="1:13" ht="12.75">
      <c r="A337" s="106" t="s">
        <v>2215</v>
      </c>
      <c r="B337" s="111" t="s">
        <v>94</v>
      </c>
      <c r="C337" s="112" t="s">
        <v>749</v>
      </c>
      <c r="D337" s="109" t="s">
        <v>1816</v>
      </c>
      <c r="E337" s="113"/>
      <c r="F337" s="110" t="s">
        <v>2904</v>
      </c>
      <c r="G337" s="38">
        <v>342</v>
      </c>
      <c r="H337" s="110" t="s">
        <v>2905</v>
      </c>
      <c r="I337" s="38">
        <v>336</v>
      </c>
      <c r="J337" s="110" t="s">
        <v>2906</v>
      </c>
      <c r="K337" s="38">
        <v>330</v>
      </c>
      <c r="L337" s="71"/>
      <c r="M337" s="71"/>
    </row>
    <row r="338" spans="1:13" ht="12.75">
      <c r="A338" s="106" t="s">
        <v>2215</v>
      </c>
      <c r="B338" s="111" t="s">
        <v>144</v>
      </c>
      <c r="C338" s="112" t="s">
        <v>145</v>
      </c>
      <c r="D338" s="109" t="s">
        <v>1816</v>
      </c>
      <c r="E338" s="113"/>
      <c r="F338" s="110" t="s">
        <v>2907</v>
      </c>
      <c r="G338" s="38">
        <v>371</v>
      </c>
      <c r="H338" s="110" t="s">
        <v>2908</v>
      </c>
      <c r="I338" s="38">
        <v>364</v>
      </c>
      <c r="J338" s="110" t="s">
        <v>2909</v>
      </c>
      <c r="K338" s="38">
        <v>331</v>
      </c>
      <c r="L338" s="71"/>
      <c r="M338" s="71"/>
    </row>
    <row r="339" spans="1:13" ht="12.75">
      <c r="A339" s="106" t="s">
        <v>2215</v>
      </c>
      <c r="B339" s="111" t="s">
        <v>164</v>
      </c>
      <c r="C339" s="112" t="s">
        <v>165</v>
      </c>
      <c r="D339" s="109" t="s">
        <v>1816</v>
      </c>
      <c r="E339" s="113"/>
      <c r="F339" s="110" t="s">
        <v>2910</v>
      </c>
      <c r="G339" s="38">
        <v>368</v>
      </c>
      <c r="H339" s="110" t="s">
        <v>2911</v>
      </c>
      <c r="I339" s="38">
        <v>351</v>
      </c>
      <c r="J339" s="110" t="s">
        <v>2912</v>
      </c>
      <c r="K339" s="38">
        <v>332</v>
      </c>
      <c r="L339" s="71"/>
      <c r="M339" s="71"/>
    </row>
    <row r="340" spans="1:13" ht="12.75">
      <c r="A340" s="106" t="s">
        <v>2215</v>
      </c>
      <c r="B340" s="111" t="s">
        <v>2913</v>
      </c>
      <c r="C340" s="112" t="s">
        <v>1091</v>
      </c>
      <c r="D340" s="109" t="s">
        <v>1816</v>
      </c>
      <c r="E340" s="113"/>
      <c r="F340" s="110" t="s">
        <v>2889</v>
      </c>
      <c r="G340" s="38">
        <v>348</v>
      </c>
      <c r="H340" s="110" t="s">
        <v>2914</v>
      </c>
      <c r="I340" s="38">
        <v>360</v>
      </c>
      <c r="J340" s="110" t="s">
        <v>2915</v>
      </c>
      <c r="K340" s="38">
        <v>333</v>
      </c>
      <c r="L340" s="71"/>
      <c r="M340" s="71"/>
    </row>
    <row r="341" spans="1:13" ht="12.75">
      <c r="A341" s="106" t="s">
        <v>2215</v>
      </c>
      <c r="B341" s="111" t="s">
        <v>757</v>
      </c>
      <c r="C341" s="112" t="s">
        <v>2916</v>
      </c>
      <c r="D341" s="109" t="s">
        <v>1816</v>
      </c>
      <c r="E341" s="113"/>
      <c r="F341" s="110" t="s">
        <v>2917</v>
      </c>
      <c r="G341" s="38">
        <v>353</v>
      </c>
      <c r="H341" s="110" t="s">
        <v>2918</v>
      </c>
      <c r="I341" s="38">
        <v>355</v>
      </c>
      <c r="J341" s="110" t="s">
        <v>2919</v>
      </c>
      <c r="K341" s="38">
        <v>334</v>
      </c>
      <c r="L341" s="71"/>
      <c r="M341" s="71"/>
    </row>
    <row r="342" spans="1:13" ht="12.75">
      <c r="A342" s="106" t="s">
        <v>2215</v>
      </c>
      <c r="B342" s="111" t="s">
        <v>757</v>
      </c>
      <c r="C342" s="112" t="s">
        <v>481</v>
      </c>
      <c r="D342" s="109" t="s">
        <v>1816</v>
      </c>
      <c r="E342" s="113"/>
      <c r="F342" s="110" t="s">
        <v>2920</v>
      </c>
      <c r="G342" s="38">
        <v>354</v>
      </c>
      <c r="H342" s="110" t="s">
        <v>2921</v>
      </c>
      <c r="I342" s="38">
        <v>348</v>
      </c>
      <c r="J342" s="110" t="s">
        <v>2922</v>
      </c>
      <c r="K342" s="137">
        <v>335</v>
      </c>
      <c r="L342" s="71"/>
      <c r="M342" s="71"/>
    </row>
    <row r="343" spans="1:13" ht="12.75">
      <c r="A343" s="106" t="s">
        <v>2215</v>
      </c>
      <c r="B343" s="111" t="s">
        <v>474</v>
      </c>
      <c r="C343" s="112" t="s">
        <v>993</v>
      </c>
      <c r="D343" s="109" t="s">
        <v>1816</v>
      </c>
      <c r="E343" s="109" t="s">
        <v>2394</v>
      </c>
      <c r="F343" s="110" t="s">
        <v>2923</v>
      </c>
      <c r="G343" s="38">
        <v>352</v>
      </c>
      <c r="H343" s="110" t="s">
        <v>2924</v>
      </c>
      <c r="I343" s="38">
        <v>356</v>
      </c>
      <c r="J343" s="193" t="s">
        <v>2925</v>
      </c>
      <c r="K343" s="137">
        <v>336</v>
      </c>
      <c r="L343" s="71"/>
      <c r="M343" s="71"/>
    </row>
    <row r="344" spans="1:13" ht="12.75">
      <c r="A344" s="106" t="s">
        <v>2215</v>
      </c>
      <c r="B344" s="111" t="s">
        <v>96</v>
      </c>
      <c r="C344" s="112" t="s">
        <v>1401</v>
      </c>
      <c r="D344" s="109" t="s">
        <v>1816</v>
      </c>
      <c r="E344" s="113"/>
      <c r="F344" s="110" t="s">
        <v>2926</v>
      </c>
      <c r="G344" s="38">
        <v>372</v>
      </c>
      <c r="H344" s="110" t="s">
        <v>2927</v>
      </c>
      <c r="I344" s="38">
        <v>367</v>
      </c>
      <c r="J344" s="110" t="s">
        <v>2928</v>
      </c>
      <c r="K344" s="137">
        <v>337</v>
      </c>
      <c r="L344" s="71"/>
      <c r="M344" s="71"/>
    </row>
    <row r="345" spans="1:13" ht="12.75">
      <c r="A345" s="106" t="s">
        <v>2215</v>
      </c>
      <c r="B345" s="111" t="s">
        <v>205</v>
      </c>
      <c r="C345" s="112" t="s">
        <v>2929</v>
      </c>
      <c r="D345" s="109" t="s">
        <v>1816</v>
      </c>
      <c r="E345" s="109" t="s">
        <v>2394</v>
      </c>
      <c r="F345" s="110" t="s">
        <v>2930</v>
      </c>
      <c r="G345" s="38">
        <v>378</v>
      </c>
      <c r="H345" s="110" t="s">
        <v>2931</v>
      </c>
      <c r="I345" s="38">
        <v>369</v>
      </c>
      <c r="J345" s="110" t="s">
        <v>2932</v>
      </c>
      <c r="K345" s="137">
        <v>338</v>
      </c>
      <c r="L345" s="71"/>
      <c r="M345" s="71"/>
    </row>
    <row r="346" spans="1:13" ht="12.75">
      <c r="A346" s="106" t="s">
        <v>2215</v>
      </c>
      <c r="B346" s="111" t="s">
        <v>428</v>
      </c>
      <c r="C346" s="112" t="s">
        <v>429</v>
      </c>
      <c r="D346" s="109" t="s">
        <v>1816</v>
      </c>
      <c r="E346" s="113"/>
      <c r="F346" s="110" t="s">
        <v>2955</v>
      </c>
      <c r="G346" s="38">
        <v>325</v>
      </c>
      <c r="H346" s="110" t="s">
        <v>2956</v>
      </c>
      <c r="I346" s="38">
        <v>324</v>
      </c>
      <c r="J346" s="114"/>
      <c r="K346" s="70"/>
      <c r="L346" s="71"/>
      <c r="M346" s="71"/>
    </row>
    <row r="347" spans="1:13" ht="12.75">
      <c r="A347" s="106" t="s">
        <v>2215</v>
      </c>
      <c r="B347" s="111" t="s">
        <v>1096</v>
      </c>
      <c r="C347" s="112" t="s">
        <v>2957</v>
      </c>
      <c r="D347" s="109" t="s">
        <v>1816</v>
      </c>
      <c r="E347" s="109" t="s">
        <v>2446</v>
      </c>
      <c r="F347" s="110" t="s">
        <v>2958</v>
      </c>
      <c r="G347" s="38">
        <v>328</v>
      </c>
      <c r="H347" s="110" t="s">
        <v>2959</v>
      </c>
      <c r="I347" s="38">
        <v>325</v>
      </c>
      <c r="J347" s="114"/>
      <c r="K347" s="70"/>
      <c r="L347" s="71"/>
      <c r="M347" s="71"/>
    </row>
    <row r="348" spans="1:13" ht="12.75">
      <c r="A348" s="106" t="s">
        <v>2215</v>
      </c>
      <c r="B348" s="111" t="s">
        <v>73</v>
      </c>
      <c r="C348" s="112" t="s">
        <v>1046</v>
      </c>
      <c r="D348" s="109" t="s">
        <v>1816</v>
      </c>
      <c r="E348" s="113"/>
      <c r="F348" s="110" t="s">
        <v>2960</v>
      </c>
      <c r="G348" s="38">
        <v>327</v>
      </c>
      <c r="H348" s="110" t="s">
        <v>2961</v>
      </c>
      <c r="I348" s="38">
        <v>326</v>
      </c>
      <c r="J348" s="114"/>
      <c r="K348" s="70"/>
      <c r="L348" s="71"/>
      <c r="M348" s="71"/>
    </row>
    <row r="349" spans="1:13" ht="12.75">
      <c r="A349" s="106" t="s">
        <v>2215</v>
      </c>
      <c r="B349" s="111" t="s">
        <v>170</v>
      </c>
      <c r="C349" s="112" t="s">
        <v>692</v>
      </c>
      <c r="D349" s="109" t="s">
        <v>1816</v>
      </c>
      <c r="E349" s="113"/>
      <c r="F349" s="110" t="s">
        <v>2962</v>
      </c>
      <c r="G349" s="38">
        <v>329</v>
      </c>
      <c r="H349" s="110" t="s">
        <v>2963</v>
      </c>
      <c r="I349" s="38">
        <v>329</v>
      </c>
      <c r="J349" s="114"/>
      <c r="K349" s="70"/>
      <c r="L349" s="71"/>
      <c r="M349" s="71"/>
    </row>
    <row r="350" spans="1:13" ht="12.75">
      <c r="A350" s="106" t="s">
        <v>2215</v>
      </c>
      <c r="B350" s="111" t="s">
        <v>172</v>
      </c>
      <c r="C350" s="112" t="s">
        <v>59</v>
      </c>
      <c r="D350" s="109" t="s">
        <v>1816</v>
      </c>
      <c r="E350" s="113"/>
      <c r="F350" s="110" t="s">
        <v>2964</v>
      </c>
      <c r="G350" s="38">
        <v>326</v>
      </c>
      <c r="H350" s="110" t="s">
        <v>2965</v>
      </c>
      <c r="I350" s="38">
        <v>332</v>
      </c>
      <c r="J350" s="114"/>
      <c r="K350" s="70"/>
      <c r="L350" s="71"/>
      <c r="M350" s="71"/>
    </row>
    <row r="351" spans="1:13" ht="12.75">
      <c r="A351" s="106" t="s">
        <v>2215</v>
      </c>
      <c r="B351" s="111" t="s">
        <v>101</v>
      </c>
      <c r="C351" s="112" t="s">
        <v>241</v>
      </c>
      <c r="D351" s="109" t="s">
        <v>1816</v>
      </c>
      <c r="E351" s="109" t="s">
        <v>2394</v>
      </c>
      <c r="F351" s="110" t="s">
        <v>2966</v>
      </c>
      <c r="G351" s="38">
        <v>338</v>
      </c>
      <c r="H351" s="110" t="s">
        <v>2967</v>
      </c>
      <c r="I351" s="38">
        <v>335</v>
      </c>
      <c r="J351" s="114"/>
      <c r="K351" s="70"/>
      <c r="L351" s="71"/>
      <c r="M351" s="71"/>
    </row>
    <row r="352" spans="1:13" ht="12.75">
      <c r="A352" s="106" t="s">
        <v>2215</v>
      </c>
      <c r="B352" s="111" t="s">
        <v>9</v>
      </c>
      <c r="C352" s="112" t="s">
        <v>178</v>
      </c>
      <c r="D352" s="109" t="s">
        <v>1816</v>
      </c>
      <c r="E352" s="113"/>
      <c r="F352" s="110" t="s">
        <v>2968</v>
      </c>
      <c r="G352" s="38">
        <v>340</v>
      </c>
      <c r="H352" s="110" t="s">
        <v>2969</v>
      </c>
      <c r="I352" s="38">
        <v>337</v>
      </c>
      <c r="J352" s="114"/>
      <c r="K352" s="70"/>
      <c r="L352" s="71"/>
      <c r="M352" s="71"/>
    </row>
    <row r="353" spans="1:13" ht="12.75">
      <c r="A353" s="106" t="s">
        <v>2215</v>
      </c>
      <c r="B353" s="111" t="s">
        <v>40</v>
      </c>
      <c r="C353" s="112" t="s">
        <v>53</v>
      </c>
      <c r="D353" s="109" t="s">
        <v>1816</v>
      </c>
      <c r="E353" s="113"/>
      <c r="F353" s="110" t="s">
        <v>2970</v>
      </c>
      <c r="G353" s="38">
        <v>341</v>
      </c>
      <c r="H353" s="110" t="s">
        <v>2971</v>
      </c>
      <c r="I353" s="38">
        <v>338</v>
      </c>
      <c r="J353" s="114"/>
      <c r="K353" s="70"/>
      <c r="L353" s="71"/>
      <c r="M353" s="71"/>
    </row>
    <row r="354" spans="1:13" ht="12.75">
      <c r="A354" s="106" t="s">
        <v>2215</v>
      </c>
      <c r="B354" s="111" t="s">
        <v>56</v>
      </c>
      <c r="C354" s="112" t="s">
        <v>345</v>
      </c>
      <c r="D354" s="109" t="s">
        <v>1816</v>
      </c>
      <c r="E354" s="113"/>
      <c r="F354" s="110" t="s">
        <v>2972</v>
      </c>
      <c r="G354" s="38">
        <v>334</v>
      </c>
      <c r="H354" s="110" t="s">
        <v>2973</v>
      </c>
      <c r="I354" s="38">
        <v>339</v>
      </c>
      <c r="J354" s="114"/>
      <c r="K354" s="70"/>
      <c r="L354" s="71"/>
      <c r="M354" s="71"/>
    </row>
    <row r="355" spans="1:13" ht="12.75">
      <c r="A355" s="106" t="s">
        <v>2215</v>
      </c>
      <c r="B355" s="111" t="s">
        <v>824</v>
      </c>
      <c r="C355" s="112" t="s">
        <v>2974</v>
      </c>
      <c r="D355" s="109" t="s">
        <v>1816</v>
      </c>
      <c r="E355" s="113"/>
      <c r="F355" s="110" t="s">
        <v>2975</v>
      </c>
      <c r="G355" s="38">
        <v>343</v>
      </c>
      <c r="H355" s="110" t="s">
        <v>2976</v>
      </c>
      <c r="I355" s="38">
        <v>340</v>
      </c>
      <c r="J355" s="114"/>
      <c r="K355" s="70"/>
      <c r="L355" s="71"/>
      <c r="M355" s="71"/>
    </row>
    <row r="356" spans="1:13" ht="12.75">
      <c r="A356" s="106" t="s">
        <v>2215</v>
      </c>
      <c r="B356" s="111" t="s">
        <v>54</v>
      </c>
      <c r="C356" s="112" t="s">
        <v>2977</v>
      </c>
      <c r="D356" s="109" t="s">
        <v>1816</v>
      </c>
      <c r="E356" s="113"/>
      <c r="F356" s="110" t="s">
        <v>2978</v>
      </c>
      <c r="G356" s="38">
        <v>345</v>
      </c>
      <c r="H356" s="110" t="s">
        <v>2979</v>
      </c>
      <c r="I356" s="38">
        <v>344</v>
      </c>
      <c r="J356" s="114"/>
      <c r="K356" s="70"/>
      <c r="L356" s="71"/>
      <c r="M356" s="71"/>
    </row>
    <row r="357" spans="1:13" ht="12.75">
      <c r="A357" s="106" t="s">
        <v>2215</v>
      </c>
      <c r="B357" s="111" t="s">
        <v>85</v>
      </c>
      <c r="C357" s="112" t="s">
        <v>616</v>
      </c>
      <c r="D357" s="109" t="s">
        <v>1816</v>
      </c>
      <c r="E357" s="109" t="s">
        <v>2394</v>
      </c>
      <c r="F357" s="110" t="s">
        <v>2980</v>
      </c>
      <c r="G357" s="38">
        <v>351</v>
      </c>
      <c r="H357" s="110" t="s">
        <v>2981</v>
      </c>
      <c r="I357" s="38">
        <v>346</v>
      </c>
      <c r="J357" s="114"/>
      <c r="K357" s="70"/>
      <c r="L357" s="71"/>
      <c r="M357" s="71"/>
    </row>
    <row r="358" spans="1:13" ht="12.75">
      <c r="A358" s="106" t="s">
        <v>2215</v>
      </c>
      <c r="B358" s="111" t="s">
        <v>15</v>
      </c>
      <c r="C358" s="112" t="s">
        <v>174</v>
      </c>
      <c r="D358" s="109" t="s">
        <v>1816</v>
      </c>
      <c r="E358" s="109" t="s">
        <v>2394</v>
      </c>
      <c r="F358" s="110" t="s">
        <v>2982</v>
      </c>
      <c r="G358" s="38">
        <v>346</v>
      </c>
      <c r="H358" s="110" t="s">
        <v>2983</v>
      </c>
      <c r="I358" s="38">
        <v>347</v>
      </c>
      <c r="J358" s="114"/>
      <c r="K358" s="70"/>
      <c r="L358" s="71"/>
      <c r="M358" s="71"/>
    </row>
    <row r="359" spans="1:13" ht="12.75">
      <c r="A359" s="106" t="s">
        <v>2215</v>
      </c>
      <c r="B359" s="111" t="s">
        <v>58</v>
      </c>
      <c r="C359" s="112" t="s">
        <v>2984</v>
      </c>
      <c r="D359" s="109" t="s">
        <v>1816</v>
      </c>
      <c r="E359" s="113"/>
      <c r="F359" s="110" t="s">
        <v>2985</v>
      </c>
      <c r="G359" s="38">
        <v>360</v>
      </c>
      <c r="H359" s="110" t="s">
        <v>2986</v>
      </c>
      <c r="I359" s="38">
        <v>352</v>
      </c>
      <c r="J359" s="114"/>
      <c r="K359" s="70"/>
      <c r="L359" s="71"/>
      <c r="M359" s="71"/>
    </row>
    <row r="360" spans="1:13" ht="12.75">
      <c r="A360" s="106" t="s">
        <v>2215</v>
      </c>
      <c r="B360" s="111" t="s">
        <v>23</v>
      </c>
      <c r="C360" s="112" t="s">
        <v>53</v>
      </c>
      <c r="D360" s="109" t="s">
        <v>1816</v>
      </c>
      <c r="E360" s="113"/>
      <c r="F360" s="110" t="s">
        <v>2987</v>
      </c>
      <c r="G360" s="38">
        <v>349</v>
      </c>
      <c r="H360" s="110" t="s">
        <v>2988</v>
      </c>
      <c r="I360" s="38">
        <v>353</v>
      </c>
      <c r="J360" s="114"/>
      <c r="K360" s="70"/>
      <c r="L360" s="71"/>
      <c r="M360" s="71"/>
    </row>
    <row r="361" spans="1:13" ht="12.75">
      <c r="A361" s="106" t="s">
        <v>2215</v>
      </c>
      <c r="B361" s="111" t="s">
        <v>54</v>
      </c>
      <c r="C361" s="112" t="s">
        <v>2989</v>
      </c>
      <c r="D361" s="109" t="s">
        <v>1816</v>
      </c>
      <c r="E361" s="109" t="s">
        <v>2446</v>
      </c>
      <c r="F361" s="110" t="s">
        <v>2990</v>
      </c>
      <c r="G361" s="38">
        <v>359</v>
      </c>
      <c r="H361" s="110" t="s">
        <v>2991</v>
      </c>
      <c r="I361" s="38">
        <v>354</v>
      </c>
      <c r="J361" s="114"/>
      <c r="K361" s="70"/>
      <c r="L361" s="71"/>
      <c r="M361" s="71"/>
    </row>
    <row r="362" spans="1:13" ht="12.75">
      <c r="A362" s="106" t="s">
        <v>2215</v>
      </c>
      <c r="B362" s="111" t="s">
        <v>49</v>
      </c>
      <c r="C362" s="112" t="s">
        <v>168</v>
      </c>
      <c r="D362" s="109" t="s">
        <v>1816</v>
      </c>
      <c r="E362" s="113"/>
      <c r="F362" s="110" t="s">
        <v>2992</v>
      </c>
      <c r="G362" s="38">
        <v>350</v>
      </c>
      <c r="H362" s="110" t="s">
        <v>2993</v>
      </c>
      <c r="I362" s="38">
        <v>357</v>
      </c>
      <c r="J362" s="114"/>
      <c r="K362" s="70"/>
      <c r="L362" s="71"/>
      <c r="M362" s="71"/>
    </row>
    <row r="363" spans="1:13" ht="12.75">
      <c r="A363" s="106" t="s">
        <v>2215</v>
      </c>
      <c r="B363" s="111" t="s">
        <v>30</v>
      </c>
      <c r="C363" s="112" t="s">
        <v>1538</v>
      </c>
      <c r="D363" s="109" t="s">
        <v>1816</v>
      </c>
      <c r="E363" s="113"/>
      <c r="F363" s="110" t="s">
        <v>2994</v>
      </c>
      <c r="G363" s="38">
        <v>361</v>
      </c>
      <c r="H363" s="110" t="s">
        <v>2995</v>
      </c>
      <c r="I363" s="38">
        <v>358</v>
      </c>
      <c r="J363" s="114"/>
      <c r="K363" s="70"/>
      <c r="L363" s="71"/>
      <c r="M363" s="71"/>
    </row>
    <row r="364" spans="1:13" ht="12.75">
      <c r="A364" s="106" t="s">
        <v>2215</v>
      </c>
      <c r="B364" s="111" t="s">
        <v>727</v>
      </c>
      <c r="C364" s="112" t="s">
        <v>2996</v>
      </c>
      <c r="D364" s="109" t="s">
        <v>1816</v>
      </c>
      <c r="E364" s="113"/>
      <c r="F364" s="110" t="s">
        <v>2997</v>
      </c>
      <c r="G364" s="38">
        <v>358</v>
      </c>
      <c r="H364" s="110" t="s">
        <v>2998</v>
      </c>
      <c r="I364" s="38">
        <v>359</v>
      </c>
      <c r="J364" s="114"/>
      <c r="K364" s="70"/>
      <c r="L364" s="71"/>
      <c r="M364" s="71"/>
    </row>
    <row r="365" spans="1:13" ht="12.75">
      <c r="A365" s="106" t="s">
        <v>2215</v>
      </c>
      <c r="B365" s="111" t="s">
        <v>98</v>
      </c>
      <c r="C365" s="112" t="s">
        <v>2999</v>
      </c>
      <c r="D365" s="109" t="s">
        <v>2787</v>
      </c>
      <c r="E365" s="109" t="s">
        <v>2394</v>
      </c>
      <c r="F365" s="110" t="s">
        <v>3000</v>
      </c>
      <c r="G365" s="38">
        <v>367</v>
      </c>
      <c r="H365" s="110" t="s">
        <v>3001</v>
      </c>
      <c r="I365" s="38">
        <v>361</v>
      </c>
      <c r="J365" s="114"/>
      <c r="K365" s="70"/>
      <c r="L365" s="71"/>
      <c r="M365" s="71"/>
    </row>
    <row r="366" spans="1:13" ht="12.75">
      <c r="A366" s="106" t="s">
        <v>2215</v>
      </c>
      <c r="B366" s="111" t="s">
        <v>553</v>
      </c>
      <c r="C366" s="112" t="s">
        <v>200</v>
      </c>
      <c r="D366" s="109" t="s">
        <v>1816</v>
      </c>
      <c r="E366" s="109" t="s">
        <v>2446</v>
      </c>
      <c r="F366" s="110" t="s">
        <v>3002</v>
      </c>
      <c r="G366" s="38">
        <v>364</v>
      </c>
      <c r="H366" s="110" t="s">
        <v>3003</v>
      </c>
      <c r="I366" s="38">
        <v>362</v>
      </c>
      <c r="J366" s="114"/>
      <c r="K366" s="70"/>
      <c r="L366" s="71"/>
      <c r="M366" s="71"/>
    </row>
    <row r="367" spans="1:13" ht="12.75">
      <c r="A367" s="106" t="s">
        <v>2215</v>
      </c>
      <c r="B367" s="111" t="s">
        <v>101</v>
      </c>
      <c r="C367" s="112" t="s">
        <v>3004</v>
      </c>
      <c r="D367" s="109" t="s">
        <v>1816</v>
      </c>
      <c r="E367" s="109" t="s">
        <v>2394</v>
      </c>
      <c r="F367" s="110" t="s">
        <v>3005</v>
      </c>
      <c r="G367" s="38">
        <v>365</v>
      </c>
      <c r="H367" s="110" t="s">
        <v>3006</v>
      </c>
      <c r="I367" s="38">
        <v>363</v>
      </c>
      <c r="J367" s="114"/>
      <c r="K367" s="70"/>
      <c r="L367" s="71"/>
      <c r="M367" s="71"/>
    </row>
    <row r="368" spans="1:13" ht="12.75">
      <c r="A368" s="106" t="s">
        <v>2215</v>
      </c>
      <c r="B368" s="111" t="s">
        <v>154</v>
      </c>
      <c r="C368" s="112" t="s">
        <v>2871</v>
      </c>
      <c r="D368" s="109" t="s">
        <v>1816</v>
      </c>
      <c r="E368" s="113"/>
      <c r="F368" s="110" t="s">
        <v>3007</v>
      </c>
      <c r="G368" s="38">
        <v>370</v>
      </c>
      <c r="H368" s="110" t="s">
        <v>3008</v>
      </c>
      <c r="I368" s="38">
        <v>365</v>
      </c>
      <c r="J368" s="114"/>
      <c r="K368" s="70"/>
      <c r="L368" s="71"/>
      <c r="M368" s="71"/>
    </row>
    <row r="369" spans="1:13" ht="12.75">
      <c r="A369" s="106" t="s">
        <v>2215</v>
      </c>
      <c r="B369" s="111" t="s">
        <v>39</v>
      </c>
      <c r="C369" s="112" t="s">
        <v>3009</v>
      </c>
      <c r="D369" s="109" t="s">
        <v>1816</v>
      </c>
      <c r="E369" s="109" t="s">
        <v>2394</v>
      </c>
      <c r="F369" s="110" t="s">
        <v>3010</v>
      </c>
      <c r="G369" s="38">
        <v>366</v>
      </c>
      <c r="H369" s="110" t="s">
        <v>3011</v>
      </c>
      <c r="I369" s="38">
        <v>366</v>
      </c>
      <c r="J369" s="114"/>
      <c r="K369" s="70"/>
      <c r="L369" s="71"/>
      <c r="M369" s="71"/>
    </row>
    <row r="370" spans="1:13" ht="12.75">
      <c r="A370" s="106" t="s">
        <v>2215</v>
      </c>
      <c r="B370" s="111" t="s">
        <v>1876</v>
      </c>
      <c r="C370" s="112" t="s">
        <v>3012</v>
      </c>
      <c r="D370" s="109" t="s">
        <v>2787</v>
      </c>
      <c r="E370" s="109" t="s">
        <v>2394</v>
      </c>
      <c r="F370" s="110" t="s">
        <v>3013</v>
      </c>
      <c r="G370" s="38">
        <v>376</v>
      </c>
      <c r="H370" s="110" t="s">
        <v>3014</v>
      </c>
      <c r="I370" s="38">
        <v>368</v>
      </c>
      <c r="J370" s="114"/>
      <c r="K370" s="70"/>
      <c r="L370" s="71"/>
      <c r="M370" s="71"/>
    </row>
    <row r="371" spans="1:13" ht="12.75">
      <c r="A371" s="106" t="s">
        <v>2215</v>
      </c>
      <c r="B371" s="111" t="s">
        <v>239</v>
      </c>
      <c r="C371" s="112" t="s">
        <v>1596</v>
      </c>
      <c r="D371" s="109" t="s">
        <v>1816</v>
      </c>
      <c r="E371" s="113"/>
      <c r="F371" s="110" t="s">
        <v>3015</v>
      </c>
      <c r="G371" s="38">
        <v>362</v>
      </c>
      <c r="H371" s="110" t="s">
        <v>3016</v>
      </c>
      <c r="I371" s="38">
        <v>370</v>
      </c>
      <c r="J371" s="114"/>
      <c r="K371" s="70"/>
      <c r="L371" s="71"/>
      <c r="M371" s="71"/>
    </row>
    <row r="372" spans="1:13" ht="12.75">
      <c r="A372" s="106" t="s">
        <v>2215</v>
      </c>
      <c r="B372" s="111" t="s">
        <v>72</v>
      </c>
      <c r="C372" s="112" t="s">
        <v>559</v>
      </c>
      <c r="D372" s="109" t="s">
        <v>1816</v>
      </c>
      <c r="E372" s="109" t="s">
        <v>2548</v>
      </c>
      <c r="F372" s="110" t="s">
        <v>3017</v>
      </c>
      <c r="G372" s="38">
        <v>377</v>
      </c>
      <c r="H372" s="110" t="s">
        <v>3018</v>
      </c>
      <c r="I372" s="38">
        <v>371</v>
      </c>
      <c r="J372" s="114"/>
      <c r="K372" s="70"/>
      <c r="L372" s="71"/>
      <c r="M372" s="71"/>
    </row>
    <row r="373" spans="1:13" ht="12.75">
      <c r="A373" s="106" t="s">
        <v>2215</v>
      </c>
      <c r="B373" s="111" t="s">
        <v>184</v>
      </c>
      <c r="C373" s="112" t="s">
        <v>106</v>
      </c>
      <c r="D373" s="109" t="s">
        <v>1816</v>
      </c>
      <c r="E373" s="109" t="s">
        <v>2548</v>
      </c>
      <c r="F373" s="110" t="s">
        <v>3019</v>
      </c>
      <c r="G373" s="38">
        <v>375</v>
      </c>
      <c r="H373" s="110" t="s">
        <v>3020</v>
      </c>
      <c r="I373" s="38">
        <v>372</v>
      </c>
      <c r="J373" s="114"/>
      <c r="K373" s="70"/>
      <c r="L373" s="71"/>
      <c r="M373" s="71"/>
    </row>
    <row r="374" spans="1:13" ht="12.75">
      <c r="A374" s="106" t="s">
        <v>2215</v>
      </c>
      <c r="B374" s="111" t="s">
        <v>26</v>
      </c>
      <c r="C374" s="112" t="s">
        <v>2872</v>
      </c>
      <c r="D374" s="109" t="s">
        <v>1816</v>
      </c>
      <c r="E374" s="109" t="s">
        <v>2446</v>
      </c>
      <c r="F374" s="110" t="s">
        <v>3021</v>
      </c>
      <c r="G374" s="38">
        <v>373</v>
      </c>
      <c r="H374" s="110" t="s">
        <v>3022</v>
      </c>
      <c r="I374" s="38">
        <v>373</v>
      </c>
      <c r="J374" s="114"/>
      <c r="K374" s="70"/>
      <c r="L374" s="71"/>
      <c r="M374" s="71"/>
    </row>
    <row r="375" spans="1:13" ht="12.75">
      <c r="A375" s="106" t="s">
        <v>2215</v>
      </c>
      <c r="B375" s="111" t="s">
        <v>36</v>
      </c>
      <c r="C375" s="112" t="s">
        <v>3023</v>
      </c>
      <c r="D375" s="109" t="s">
        <v>1816</v>
      </c>
      <c r="E375" s="109" t="s">
        <v>2394</v>
      </c>
      <c r="F375" s="110" t="s">
        <v>3024</v>
      </c>
      <c r="G375" s="38">
        <v>374</v>
      </c>
      <c r="H375" s="110" t="s">
        <v>3025</v>
      </c>
      <c r="I375" s="38">
        <v>374</v>
      </c>
      <c r="J375" s="114"/>
      <c r="K375" s="70"/>
      <c r="L375" s="71"/>
      <c r="M375" s="71"/>
    </row>
    <row r="376" spans="1:13" ht="12.75">
      <c r="A376" s="106" t="s">
        <v>2215</v>
      </c>
      <c r="B376" s="111" t="s">
        <v>184</v>
      </c>
      <c r="C376" s="112" t="s">
        <v>379</v>
      </c>
      <c r="D376" s="109" t="s">
        <v>1816</v>
      </c>
      <c r="E376" s="109" t="s">
        <v>2394</v>
      </c>
      <c r="F376" s="110" t="s">
        <v>3026</v>
      </c>
      <c r="G376" s="38">
        <v>321</v>
      </c>
      <c r="H376" s="114"/>
      <c r="I376" s="70" t="s">
        <v>2195</v>
      </c>
      <c r="J376" s="114"/>
      <c r="K376" s="70"/>
      <c r="L376" s="71"/>
      <c r="M376" s="71"/>
    </row>
    <row r="377" spans="1:13" ht="12.75">
      <c r="A377" s="106" t="s">
        <v>2215</v>
      </c>
      <c r="B377" s="111" t="s">
        <v>24</v>
      </c>
      <c r="C377" s="112" t="s">
        <v>25</v>
      </c>
      <c r="D377" s="109" t="s">
        <v>2787</v>
      </c>
      <c r="E377" s="113"/>
      <c r="F377" s="110" t="s">
        <v>3027</v>
      </c>
      <c r="G377" s="38">
        <v>330</v>
      </c>
      <c r="H377" s="114"/>
      <c r="I377" s="114"/>
      <c r="J377" s="114"/>
      <c r="K377" s="114"/>
      <c r="L377" s="71"/>
      <c r="M377" s="71"/>
    </row>
    <row r="378" spans="1:13" ht="12.75">
      <c r="A378" s="106" t="s">
        <v>2215</v>
      </c>
      <c r="B378" s="111" t="s">
        <v>58</v>
      </c>
      <c r="C378" s="112" t="s">
        <v>121</v>
      </c>
      <c r="D378" s="109" t="s">
        <v>1816</v>
      </c>
      <c r="E378" s="109" t="s">
        <v>2394</v>
      </c>
      <c r="F378" s="110" t="s">
        <v>3028</v>
      </c>
      <c r="G378" s="38">
        <v>335</v>
      </c>
      <c r="H378" s="114"/>
      <c r="I378" s="114"/>
      <c r="J378" s="114"/>
      <c r="K378" s="114"/>
      <c r="L378" s="71"/>
      <c r="M378" s="71"/>
    </row>
    <row r="379" spans="1:13" ht="12.75">
      <c r="A379" s="106" t="s">
        <v>2215</v>
      </c>
      <c r="B379" s="111" t="s">
        <v>164</v>
      </c>
      <c r="C379" s="112" t="s">
        <v>329</v>
      </c>
      <c r="D379" s="109" t="s">
        <v>1816</v>
      </c>
      <c r="E379" s="113"/>
      <c r="F379" s="110" t="s">
        <v>3029</v>
      </c>
      <c r="G379" s="38">
        <v>369</v>
      </c>
      <c r="H379" s="114"/>
      <c r="I379" s="114"/>
      <c r="J379" s="114"/>
      <c r="K379" s="114"/>
      <c r="L379" s="71"/>
      <c r="M379" s="71"/>
    </row>
  </sheetData>
  <autoFilter ref="A1:M379">
    <sortState ref="A2:M379">
      <sortCondition sortBy="value" ref="M2:M379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JKynaston</cp:lastModifiedBy>
  <cp:lastPrinted>2010-04-29T17:55:45Z</cp:lastPrinted>
  <dcterms:created xsi:type="dcterms:W3CDTF">2010-04-15T09:29:26Z</dcterms:created>
  <dcterms:modified xsi:type="dcterms:W3CDTF">2017-10-24T13:33:52Z</dcterms:modified>
  <cp:category/>
  <cp:version/>
  <cp:contentType/>
  <cp:contentStatus/>
</cp:coreProperties>
</file>