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l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<sst xmlns="http://schemas.openxmlformats.org/spreadsheetml/2006/main" count="1145" uniqueCount="527">
  <si>
    <t>Race</t>
  </si>
  <si>
    <t>Drymen</t>
  </si>
  <si>
    <t>Rowardennan</t>
  </si>
  <si>
    <t>M/F</t>
  </si>
  <si>
    <t>Cat</t>
  </si>
  <si>
    <t>Craig</t>
  </si>
  <si>
    <t>Stewart</t>
  </si>
  <si>
    <t>M</t>
  </si>
  <si>
    <t>Thomas</t>
  </si>
  <si>
    <t>Loehndorf</t>
  </si>
  <si>
    <t>F</t>
  </si>
  <si>
    <t>Richard</t>
  </si>
  <si>
    <t>Bell</t>
  </si>
  <si>
    <t>John</t>
  </si>
  <si>
    <t>McLaughlin</t>
  </si>
  <si>
    <t>William</t>
  </si>
  <si>
    <t>Harris</t>
  </si>
  <si>
    <t>Charles</t>
  </si>
  <si>
    <t>Alan</t>
  </si>
  <si>
    <t>Kennedy</t>
  </si>
  <si>
    <t>Peter</t>
  </si>
  <si>
    <t>Sandy</t>
  </si>
  <si>
    <t>Humphreys</t>
  </si>
  <si>
    <t>Jeff</t>
  </si>
  <si>
    <t>Hugh</t>
  </si>
  <si>
    <t>Andrew</t>
  </si>
  <si>
    <t>Sharon</t>
  </si>
  <si>
    <t>Mark</t>
  </si>
  <si>
    <t>Caldwell</t>
  </si>
  <si>
    <t>Ross</t>
  </si>
  <si>
    <t>Moreland</t>
  </si>
  <si>
    <t>David</t>
  </si>
  <si>
    <t>Bob</t>
  </si>
  <si>
    <t>Steel</t>
  </si>
  <si>
    <t>Debbie</t>
  </si>
  <si>
    <t>Paul</t>
  </si>
  <si>
    <t>Houston</t>
  </si>
  <si>
    <t>Graham</t>
  </si>
  <si>
    <t>Andy</t>
  </si>
  <si>
    <t>Jamie</t>
  </si>
  <si>
    <t>Stephen</t>
  </si>
  <si>
    <t>Donald</t>
  </si>
  <si>
    <t>Campbell</t>
  </si>
  <si>
    <t>Helen</t>
  </si>
  <si>
    <t>Johnson</t>
  </si>
  <si>
    <t>Tom</t>
  </si>
  <si>
    <t>Iain</t>
  </si>
  <si>
    <t>Wilson</t>
  </si>
  <si>
    <t>Robert</t>
  </si>
  <si>
    <t>Cole</t>
  </si>
  <si>
    <t>Simon</t>
  </si>
  <si>
    <t>Allison</t>
  </si>
  <si>
    <t>Kynaston</t>
  </si>
  <si>
    <t>Scott</t>
  </si>
  <si>
    <t>Walker</t>
  </si>
  <si>
    <t>Doug</t>
  </si>
  <si>
    <t>Dale</t>
  </si>
  <si>
    <t>Mathers</t>
  </si>
  <si>
    <t>Elaine</t>
  </si>
  <si>
    <t>Calder</t>
  </si>
  <si>
    <t>Greig</t>
  </si>
  <si>
    <t>Brian</t>
  </si>
  <si>
    <t>Goodwin</t>
  </si>
  <si>
    <t>Bruce</t>
  </si>
  <si>
    <t>Turner</t>
  </si>
  <si>
    <t>James</t>
  </si>
  <si>
    <t>Quigley</t>
  </si>
  <si>
    <t>Martin</t>
  </si>
  <si>
    <t>Gavin</t>
  </si>
  <si>
    <t>Williams</t>
  </si>
  <si>
    <t>George</t>
  </si>
  <si>
    <t>Graeme</t>
  </si>
  <si>
    <t>Richie</t>
  </si>
  <si>
    <t>Russell</t>
  </si>
  <si>
    <t>Bill</t>
  </si>
  <si>
    <t>Johns</t>
  </si>
  <si>
    <t>Morrison</t>
  </si>
  <si>
    <t>Keith</t>
  </si>
  <si>
    <t>Hughes</t>
  </si>
  <si>
    <t>Ian</t>
  </si>
  <si>
    <t>Rae</t>
  </si>
  <si>
    <t>Mike</t>
  </si>
  <si>
    <t>Neil</t>
  </si>
  <si>
    <t>Nash</t>
  </si>
  <si>
    <t>Robertson</t>
  </si>
  <si>
    <t>Tony</t>
  </si>
  <si>
    <t>Kenneth</t>
  </si>
  <si>
    <t>Tim</t>
  </si>
  <si>
    <t>Thompson</t>
  </si>
  <si>
    <t>Denise</t>
  </si>
  <si>
    <t>Thom</t>
  </si>
  <si>
    <t>Malcolm</t>
  </si>
  <si>
    <t>Allan</t>
  </si>
  <si>
    <t>Dirk</t>
  </si>
  <si>
    <t>Verbiest</t>
  </si>
  <si>
    <t>Currie</t>
  </si>
  <si>
    <t>Ward</t>
  </si>
  <si>
    <t>Jonathan</t>
  </si>
  <si>
    <t>Muir</t>
  </si>
  <si>
    <t>Calderwood</t>
  </si>
  <si>
    <t>Forde</t>
  </si>
  <si>
    <t>King</t>
  </si>
  <si>
    <t>Beattie</t>
  </si>
  <si>
    <t>Kate</t>
  </si>
  <si>
    <t>Collins</t>
  </si>
  <si>
    <t>Kamphuis</t>
  </si>
  <si>
    <t>Smith</t>
  </si>
  <si>
    <t>Sarah</t>
  </si>
  <si>
    <t>Matthew</t>
  </si>
  <si>
    <t>Downie</t>
  </si>
  <si>
    <t>Jones</t>
  </si>
  <si>
    <t>Brown</t>
  </si>
  <si>
    <t>Gray</t>
  </si>
  <si>
    <t>Garry</t>
  </si>
  <si>
    <t>Sandeman</t>
  </si>
  <si>
    <t>Des</t>
  </si>
  <si>
    <t>Rhule</t>
  </si>
  <si>
    <t>Minty</t>
  </si>
  <si>
    <t>Thomson</t>
  </si>
  <si>
    <t>Laing</t>
  </si>
  <si>
    <t>Victoria</t>
  </si>
  <si>
    <t>Shanks</t>
  </si>
  <si>
    <t>Doyle</t>
  </si>
  <si>
    <t>Colin</t>
  </si>
  <si>
    <t>Chris</t>
  </si>
  <si>
    <t>Bridget</t>
  </si>
  <si>
    <t>Halewood</t>
  </si>
  <si>
    <t>Lorna</t>
  </si>
  <si>
    <t>Masterton</t>
  </si>
  <si>
    <t>Adam</t>
  </si>
  <si>
    <t>McHendry</t>
  </si>
  <si>
    <t>O'Reilly</t>
  </si>
  <si>
    <t>Jim</t>
  </si>
  <si>
    <t>Alexander</t>
  </si>
  <si>
    <t>Hetherington</t>
  </si>
  <si>
    <t>Hamish</t>
  </si>
  <si>
    <t>MacDonald</t>
  </si>
  <si>
    <t>Margaret</t>
  </si>
  <si>
    <t>Bryant</t>
  </si>
  <si>
    <t>Jackson</t>
  </si>
  <si>
    <t>Alistair</t>
  </si>
  <si>
    <t>Grant</t>
  </si>
  <si>
    <t>Ray</t>
  </si>
  <si>
    <t>McCurdy</t>
  </si>
  <si>
    <t>Cunningham</t>
  </si>
  <si>
    <t>Stuart</t>
  </si>
  <si>
    <t>McDonald</t>
  </si>
  <si>
    <t>Drew</t>
  </si>
  <si>
    <t>Sheffield</t>
  </si>
  <si>
    <t>Robin</t>
  </si>
  <si>
    <t>Time</t>
  </si>
  <si>
    <t>Pos</t>
  </si>
  <si>
    <t>Leg</t>
  </si>
  <si>
    <t>Beinglas Farm</t>
  </si>
  <si>
    <t>Tyndrum</t>
  </si>
  <si>
    <t>no</t>
  </si>
  <si>
    <t>First Name</t>
  </si>
  <si>
    <t>Surname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</si>
  <si>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</si>
  <si>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</si>
  <si>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</si>
  <si>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</si>
  <si>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</si>
  <si>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</si>
  <si>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</si>
  <si>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</si>
  <si>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</si>
  <si>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</si>
  <si>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</si>
  <si>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</si>
  <si>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</si>
  <si>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</si>
  <si>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</si>
  <si>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</si>
  <si>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</si>
  <si>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</si>
  <si>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</si>
  <si>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</si>
  <si>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Mills</t>
  </si>
  <si>
    <t>Terry</t>
  </si>
  <si>
    <t>Conway</t>
  </si>
  <si>
    <t>Giblin</t>
  </si>
  <si>
    <t>Cairns</t>
  </si>
  <si>
    <t>Daniel</t>
  </si>
  <si>
    <t>McInnes</t>
  </si>
  <si>
    <t>Jenkins</t>
  </si>
  <si>
    <t>Leggett</t>
  </si>
  <si>
    <t>Webster</t>
  </si>
  <si>
    <t>Gibson</t>
  </si>
  <si>
    <t>Heather</t>
  </si>
  <si>
    <t>Lees</t>
  </si>
  <si>
    <t>Ali</t>
  </si>
  <si>
    <t>Bryan-Jones</t>
  </si>
  <si>
    <t>Michelle</t>
  </si>
  <si>
    <t>Nick</t>
  </si>
  <si>
    <t>Greene</t>
  </si>
  <si>
    <t>Dennis</t>
  </si>
  <si>
    <t>Darren</t>
  </si>
  <si>
    <t>Brendan</t>
  </si>
  <si>
    <t>Hewitson</t>
  </si>
  <si>
    <t>Caroline</t>
  </si>
  <si>
    <t>Fionna</t>
  </si>
  <si>
    <t>Johnston</t>
  </si>
  <si>
    <t>Ruairidh</t>
  </si>
  <si>
    <t>Scally</t>
  </si>
  <si>
    <t>Imrie</t>
  </si>
  <si>
    <t>Gareth</t>
  </si>
  <si>
    <t>Taylor</t>
  </si>
  <si>
    <t>Hamilton</t>
  </si>
  <si>
    <t>Henry</t>
  </si>
  <si>
    <t>Wiseman</t>
  </si>
  <si>
    <t>Antonia</t>
  </si>
  <si>
    <t>McLennan</t>
  </si>
  <si>
    <t>Simpson</t>
  </si>
  <si>
    <t>MacPhee</t>
  </si>
  <si>
    <t>Wallace</t>
  </si>
  <si>
    <t>Ledingham</t>
  </si>
  <si>
    <t>Fiona</t>
  </si>
  <si>
    <t>Justin</t>
  </si>
  <si>
    <t>Eveleigh</t>
  </si>
  <si>
    <t>Adrian</t>
  </si>
  <si>
    <t>Addison</t>
  </si>
  <si>
    <t>Hazel</t>
  </si>
  <si>
    <t>Lee</t>
  </si>
  <si>
    <t>Boyce</t>
  </si>
  <si>
    <t>Sue</t>
  </si>
  <si>
    <t>Anderson</t>
  </si>
  <si>
    <t>Frances</t>
  </si>
  <si>
    <t>Britain</t>
  </si>
  <si>
    <t>McKenzie</t>
  </si>
  <si>
    <t>Susan</t>
  </si>
  <si>
    <t>Gerry</t>
  </si>
  <si>
    <t>Ryan</t>
  </si>
  <si>
    <t>Elspeth</t>
  </si>
  <si>
    <t>Singleton</t>
  </si>
  <si>
    <t>Louise</t>
  </si>
  <si>
    <t>Nigel</t>
  </si>
  <si>
    <t>Ferguson</t>
  </si>
  <si>
    <t>Hill</t>
  </si>
  <si>
    <t>Josephine</t>
  </si>
  <si>
    <t>Ada</t>
  </si>
  <si>
    <t>Barnes</t>
  </si>
  <si>
    <t>Bloxham</t>
  </si>
  <si>
    <t>Hardie</t>
  </si>
  <si>
    <t>Carol</t>
  </si>
  <si>
    <t>Gow</t>
  </si>
  <si>
    <t>Jean-Pierre</t>
  </si>
  <si>
    <t>Charon</t>
  </si>
  <si>
    <t>Sean</t>
  </si>
  <si>
    <t>Moira</t>
  </si>
  <si>
    <t>Raymond</t>
  </si>
  <si>
    <t>Buchan</t>
  </si>
  <si>
    <t>Ivan</t>
  </si>
  <si>
    <t>Murphy</t>
  </si>
  <si>
    <t>Crawford</t>
  </si>
  <si>
    <t>Gordon</t>
  </si>
  <si>
    <t>Karl</t>
  </si>
  <si>
    <t>Salvage</t>
  </si>
  <si>
    <t>Rennie</t>
  </si>
  <si>
    <t>Rebecca</t>
  </si>
  <si>
    <t>Munro</t>
  </si>
  <si>
    <t>Anthony</t>
  </si>
  <si>
    <t>Diane</t>
  </si>
  <si>
    <t>Alldritt</t>
  </si>
  <si>
    <t>Nicola</t>
  </si>
  <si>
    <t>Rhind</t>
  </si>
  <si>
    <t>Column82</t>
  </si>
  <si>
    <t>Pace</t>
  </si>
  <si>
    <t>Column122</t>
  </si>
  <si>
    <t>Column1222</t>
  </si>
  <si>
    <t>Column12222</t>
  </si>
  <si>
    <t>Column12223</t>
  </si>
  <si>
    <t>Total Pace</t>
  </si>
  <si>
    <t>Montane Highland Fling - Saturday 28th April 2012</t>
  </si>
  <si>
    <t>Bradley</t>
  </si>
  <si>
    <t>Ludo</t>
  </si>
  <si>
    <t>Pommeret</t>
  </si>
  <si>
    <t>Gardiner</t>
  </si>
  <si>
    <t>Emma</t>
  </si>
  <si>
    <t>Roca</t>
  </si>
  <si>
    <t>Mayze</t>
  </si>
  <si>
    <t>Joachim</t>
  </si>
  <si>
    <t>Kempf</t>
  </si>
  <si>
    <t>Donnie</t>
  </si>
  <si>
    <t>Trimble</t>
  </si>
  <si>
    <t>Law</t>
  </si>
  <si>
    <t>Benjamin</t>
  </si>
  <si>
    <t>Kemp</t>
  </si>
  <si>
    <t>Marc</t>
  </si>
  <si>
    <t>Casey</t>
  </si>
  <si>
    <t>Richardson</t>
  </si>
  <si>
    <t>Bennett</t>
  </si>
  <si>
    <t>Fraser</t>
  </si>
  <si>
    <t>Dave</t>
  </si>
  <si>
    <t>Troman</t>
  </si>
  <si>
    <t>Harvie</t>
  </si>
  <si>
    <t>Joel Jaile</t>
  </si>
  <si>
    <t>Casademont</t>
  </si>
  <si>
    <t>Maja</t>
  </si>
  <si>
    <t>Rysnik</t>
  </si>
  <si>
    <t>Douglas</t>
  </si>
  <si>
    <t>Carolyn</t>
  </si>
  <si>
    <t>Kirby</t>
  </si>
  <si>
    <t>Kevin</t>
  </si>
  <si>
    <t>Du Plessis</t>
  </si>
  <si>
    <t>Jacob</t>
  </si>
  <si>
    <t>Tangey</t>
  </si>
  <si>
    <t>Elson</t>
  </si>
  <si>
    <t>McCartney</t>
  </si>
  <si>
    <t>De Krijger</t>
  </si>
  <si>
    <t>Cameron</t>
  </si>
  <si>
    <t>Burt</t>
  </si>
  <si>
    <t>Sim</t>
  </si>
  <si>
    <t>Coleman</t>
  </si>
  <si>
    <t>Kerr</t>
  </si>
  <si>
    <t>Zeiner</t>
  </si>
  <si>
    <t>Curtis</t>
  </si>
  <si>
    <t>Coopland</t>
  </si>
  <si>
    <t>Gildea</t>
  </si>
  <si>
    <t>Cooper</t>
  </si>
  <si>
    <t>Alison</t>
  </si>
  <si>
    <t>Barrie</t>
  </si>
  <si>
    <t>Ewan William Gordon</t>
  </si>
  <si>
    <t>Tweddell</t>
  </si>
  <si>
    <t>Sadlier</t>
  </si>
  <si>
    <t>Zoltan</t>
  </si>
  <si>
    <t>Fodor</t>
  </si>
  <si>
    <t>Moroz</t>
  </si>
  <si>
    <t>McMillan</t>
  </si>
  <si>
    <t>Steven</t>
  </si>
  <si>
    <t>Norwood</t>
  </si>
  <si>
    <t>Les</t>
  </si>
  <si>
    <t>Cotterill</t>
  </si>
  <si>
    <t>Millard</t>
  </si>
  <si>
    <t>Meek</t>
  </si>
  <si>
    <t>Speirs</t>
  </si>
  <si>
    <t>Rosie</t>
  </si>
  <si>
    <t>Baker</t>
  </si>
  <si>
    <t>Steve</t>
  </si>
  <si>
    <t>Doidge-Harrison</t>
  </si>
  <si>
    <t>Whitaker</t>
  </si>
  <si>
    <t>Roland</t>
  </si>
  <si>
    <t>McCraw</t>
  </si>
  <si>
    <t>Coombs</t>
  </si>
  <si>
    <t>Macdonald</t>
  </si>
  <si>
    <t>Jarlath</t>
  </si>
  <si>
    <t>Hynes</t>
  </si>
  <si>
    <t>Mckay</t>
  </si>
  <si>
    <t>Yule</t>
  </si>
  <si>
    <t>Chynoweth-Smith</t>
  </si>
  <si>
    <t>Bobby</t>
  </si>
  <si>
    <t>Burton</t>
  </si>
  <si>
    <t>Mcanespie</t>
  </si>
  <si>
    <t>Willie</t>
  </si>
  <si>
    <t>Osfield</t>
  </si>
  <si>
    <t>Lamont</t>
  </si>
  <si>
    <t>Staton</t>
  </si>
  <si>
    <t>Colley</t>
  </si>
  <si>
    <t>Gilbert</t>
  </si>
  <si>
    <t>McLure</t>
  </si>
  <si>
    <t>Sweeney</t>
  </si>
  <si>
    <t>Dean</t>
  </si>
  <si>
    <t>Malcolmson</t>
  </si>
  <si>
    <t>Sebastian</t>
  </si>
  <si>
    <t>Pflanz</t>
  </si>
  <si>
    <t>Fox</t>
  </si>
  <si>
    <t>Geraint</t>
  </si>
  <si>
    <t>Evans</t>
  </si>
  <si>
    <t>Pete</t>
  </si>
  <si>
    <t>Chapman</t>
  </si>
  <si>
    <t>Eamonn</t>
  </si>
  <si>
    <t>Rab</t>
  </si>
  <si>
    <t>Ben</t>
  </si>
  <si>
    <t>Osman</t>
  </si>
  <si>
    <t>Hunter</t>
  </si>
  <si>
    <t>McKechnie</t>
  </si>
  <si>
    <t>Morrow</t>
  </si>
  <si>
    <t>Thistlethwaite</t>
  </si>
  <si>
    <t>O'Hagan</t>
  </si>
  <si>
    <t>Anil</t>
  </si>
  <si>
    <t>Nayar</t>
  </si>
  <si>
    <t>Miller</t>
  </si>
  <si>
    <t>Burbury</t>
  </si>
  <si>
    <t>Blair</t>
  </si>
  <si>
    <t>Laird</t>
  </si>
  <si>
    <t>Carrie</t>
  </si>
  <si>
    <t>Gregor</t>
  </si>
  <si>
    <t>Heron</t>
  </si>
  <si>
    <t>Lall</t>
  </si>
  <si>
    <t>Maclean</t>
  </si>
  <si>
    <t>Clive</t>
  </si>
  <si>
    <t>Steffen</t>
  </si>
  <si>
    <t>Foster</t>
  </si>
  <si>
    <t>Timothy</t>
  </si>
  <si>
    <t>Battle</t>
  </si>
  <si>
    <t>Pam</t>
  </si>
  <si>
    <t>Farmer</t>
  </si>
  <si>
    <t>Cox</t>
  </si>
  <si>
    <t>Cronin</t>
  </si>
  <si>
    <t>Clawson</t>
  </si>
  <si>
    <t>Sohail</t>
  </si>
  <si>
    <t>Ahmad</t>
  </si>
  <si>
    <t>Derek</t>
  </si>
  <si>
    <t>Hannah</t>
  </si>
  <si>
    <t>Ainslie</t>
  </si>
  <si>
    <t>Nairn</t>
  </si>
  <si>
    <t>McIntosh</t>
  </si>
  <si>
    <t>Peberdy</t>
  </si>
  <si>
    <t>Bisby</t>
  </si>
  <si>
    <t>Christopher</t>
  </si>
  <si>
    <t>McKiddie</t>
  </si>
  <si>
    <t>Davie</t>
  </si>
  <si>
    <t>Rice</t>
  </si>
  <si>
    <t>Urquhart</t>
  </si>
  <si>
    <t>Calum</t>
  </si>
  <si>
    <t>Mcaleer</t>
  </si>
  <si>
    <t>Danny</t>
  </si>
  <si>
    <t>Clifford</t>
  </si>
  <si>
    <t>Levine</t>
  </si>
  <si>
    <t>Kerry</t>
  </si>
  <si>
    <t>Rhian</t>
  </si>
  <si>
    <t>Petty</t>
  </si>
  <si>
    <t>Tomlinson</t>
  </si>
  <si>
    <t>Purdy</t>
  </si>
  <si>
    <t>Kinnaird</t>
  </si>
  <si>
    <t>Wheatley</t>
  </si>
  <si>
    <t>Watson</t>
  </si>
  <si>
    <t>Julien</t>
  </si>
  <si>
    <t>Spina</t>
  </si>
  <si>
    <t>Mackay</t>
  </si>
  <si>
    <t>Patrick P.</t>
  </si>
  <si>
    <t>Lynch</t>
  </si>
  <si>
    <t>McKerral</t>
  </si>
  <si>
    <t>Antony</t>
  </si>
  <si>
    <t>Bishop</t>
  </si>
  <si>
    <t>Bowman</t>
  </si>
  <si>
    <t>Knox</t>
  </si>
  <si>
    <t>Willington</t>
  </si>
  <si>
    <t>Dougall</t>
  </si>
  <si>
    <t>Deans</t>
  </si>
  <si>
    <t>Ron</t>
  </si>
  <si>
    <t>Fokker</t>
  </si>
  <si>
    <t>Smart</t>
  </si>
  <si>
    <t>Dunk</t>
  </si>
  <si>
    <t>Keough</t>
  </si>
  <si>
    <t>Firth</t>
  </si>
  <si>
    <t>Jenny</t>
  </si>
  <si>
    <t>Gibbs</t>
  </si>
  <si>
    <t>Chalmers</t>
  </si>
  <si>
    <t>Price</t>
  </si>
  <si>
    <t>Norrie</t>
  </si>
  <si>
    <t>Swan</t>
  </si>
  <si>
    <t>Katrina</t>
  </si>
  <si>
    <t>Murdoch</t>
  </si>
  <si>
    <t>Eleanor</t>
  </si>
  <si>
    <t>Greg</t>
  </si>
  <si>
    <t>McEwan</t>
  </si>
  <si>
    <t>Damon</t>
  </si>
  <si>
    <t>Hoad</t>
  </si>
  <si>
    <t>Burnside</t>
  </si>
  <si>
    <t>Garland</t>
  </si>
  <si>
    <t>Fawthrop</t>
  </si>
  <si>
    <t>Verbrugge</t>
  </si>
  <si>
    <t>Solley</t>
  </si>
  <si>
    <t>Darroch</t>
  </si>
  <si>
    <t>Donny</t>
  </si>
  <si>
    <t>Harkins</t>
  </si>
  <si>
    <t>Mackintosh</t>
  </si>
  <si>
    <t>Judd</t>
  </si>
  <si>
    <t>Gooch</t>
  </si>
  <si>
    <t>Arran</t>
  </si>
  <si>
    <t>Welsh</t>
  </si>
  <si>
    <t>McNab</t>
  </si>
  <si>
    <t>Wiley</t>
  </si>
  <si>
    <t>White</t>
  </si>
  <si>
    <t>Frost</t>
  </si>
  <si>
    <t>J.P</t>
  </si>
  <si>
    <t>Horne</t>
  </si>
  <si>
    <t>McNee</t>
  </si>
  <si>
    <t>Jordan</t>
  </si>
  <si>
    <t>Charlotte</t>
  </si>
  <si>
    <t>Heirs</t>
  </si>
  <si>
    <t>Kiddell</t>
  </si>
  <si>
    <t>Bainbridge</t>
  </si>
  <si>
    <t>Dawn</t>
  </si>
  <si>
    <t>Macfarlane</t>
  </si>
  <si>
    <t>Angus</t>
  </si>
  <si>
    <t>Gillespie</t>
  </si>
  <si>
    <t>Silke</t>
  </si>
  <si>
    <t>Joyce</t>
  </si>
  <si>
    <t>Pauline</t>
  </si>
  <si>
    <t>Leila</t>
  </si>
  <si>
    <t>Rose</t>
  </si>
  <si>
    <t>Whitty</t>
  </si>
  <si>
    <t>Fegan</t>
  </si>
  <si>
    <t>Robins</t>
  </si>
  <si>
    <t>Joanna</t>
  </si>
  <si>
    <t>Maguire</t>
  </si>
  <si>
    <t>Grace</t>
  </si>
  <si>
    <t>Fensome</t>
  </si>
  <si>
    <t>Norma</t>
  </si>
  <si>
    <t>Bone</t>
  </si>
  <si>
    <t>Carr</t>
  </si>
  <si>
    <t>Frew</t>
  </si>
  <si>
    <t>Wilde</t>
  </si>
  <si>
    <t>Natalie</t>
  </si>
  <si>
    <t>Pullin</t>
  </si>
  <si>
    <t>Frits</t>
  </si>
  <si>
    <t>Van Der Lubben</t>
  </si>
  <si>
    <t>Atkinson</t>
  </si>
  <si>
    <t>Robb</t>
  </si>
  <si>
    <t>Jason</t>
  </si>
  <si>
    <t>Kaushal</t>
  </si>
  <si>
    <t>Lesley</t>
  </si>
  <si>
    <t>Paddy</t>
  </si>
  <si>
    <t>Corney</t>
  </si>
  <si>
    <t>Briggs</t>
  </si>
  <si>
    <t>Nina</t>
  </si>
  <si>
    <t>Tomlin</t>
  </si>
  <si>
    <t>Bollen</t>
  </si>
  <si>
    <t>Wombill</t>
  </si>
  <si>
    <t>Bertil</t>
  </si>
  <si>
    <t>Larsson</t>
  </si>
  <si>
    <t>Krister</t>
  </si>
  <si>
    <t>Karlsson</t>
  </si>
  <si>
    <t>Sanderson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</si>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</sst>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m: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47C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5" fontId="2" fillId="35" borderId="23" xfId="0" applyNumberFormat="1" applyFont="1" applyFill="1" applyBorder="1" applyAlignment="1">
      <alignment horizontal="center"/>
    </xf>
    <xf numFmtId="165" fontId="2" fillId="35" borderId="24" xfId="0" applyNumberFormat="1" applyFont="1" applyFill="1" applyBorder="1" applyAlignment="1">
      <alignment horizontal="center"/>
    </xf>
    <xf numFmtId="165" fontId="2" fillId="35" borderId="15" xfId="0" applyNumberFormat="1" applyFont="1" applyFill="1" applyBorder="1" applyAlignment="1">
      <alignment horizontal="center"/>
    </xf>
    <xf numFmtId="164" fontId="11" fillId="33" borderId="25" xfId="0" applyNumberFormat="1" applyFont="1" applyFill="1" applyBorder="1" applyAlignment="1">
      <alignment horizontal="center"/>
    </xf>
    <xf numFmtId="164" fontId="11" fillId="33" borderId="26" xfId="0" applyNumberFormat="1" applyFont="1" applyFill="1" applyBorder="1" applyAlignment="1">
      <alignment horizontal="center"/>
    </xf>
    <xf numFmtId="164" fontId="11" fillId="33" borderId="27" xfId="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30" xfId="0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"/>
    </xf>
    <xf numFmtId="165" fontId="2" fillId="37" borderId="32" xfId="0" applyNumberFormat="1" applyFont="1" applyFill="1" applyBorder="1" applyAlignment="1">
      <alignment horizontal="center"/>
    </xf>
    <xf numFmtId="165" fontId="2" fillId="37" borderId="33" xfId="0" applyNumberFormat="1" applyFont="1" applyFill="1" applyBorder="1" applyAlignment="1">
      <alignment horizontal="center"/>
    </xf>
    <xf numFmtId="165" fontId="2" fillId="37" borderId="34" xfId="0" applyNumberFormat="1" applyFont="1" applyFill="1" applyBorder="1" applyAlignment="1">
      <alignment horizontal="center"/>
    </xf>
    <xf numFmtId="164" fontId="4" fillId="33" borderId="35" xfId="0" applyNumberFormat="1" applyFont="1" applyFill="1" applyBorder="1" applyAlignment="1">
      <alignment horizontal="center"/>
    </xf>
    <xf numFmtId="164" fontId="4" fillId="33" borderId="36" xfId="0" applyNumberFormat="1" applyFont="1" applyFill="1" applyBorder="1" applyAlignment="1">
      <alignment horizontal="center"/>
    </xf>
    <xf numFmtId="164" fontId="4" fillId="33" borderId="37" xfId="0" applyNumberFormat="1" applyFont="1" applyFill="1" applyBorder="1" applyAlignment="1">
      <alignment horizontal="center" vertical="center" wrapText="1"/>
    </xf>
    <xf numFmtId="164" fontId="4" fillId="33" borderId="38" xfId="0" applyNumberFormat="1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/>
    </xf>
    <xf numFmtId="164" fontId="4" fillId="33" borderId="20" xfId="0" applyNumberFormat="1" applyFont="1" applyFill="1" applyBorder="1" applyAlignment="1">
      <alignment horizontal="center"/>
    </xf>
    <xf numFmtId="164" fontId="4" fillId="33" borderId="23" xfId="0" applyNumberFormat="1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45" fillId="36" borderId="10" xfId="0" applyFont="1" applyFill="1" applyBorder="1" applyAlignment="1">
      <alignment horizontal="center"/>
    </xf>
    <xf numFmtId="0" fontId="45" fillId="36" borderId="43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34" borderId="10" xfId="0" applyFont="1" applyFill="1" applyBorder="1" applyAlignment="1">
      <alignment horizontal="center"/>
    </xf>
    <xf numFmtId="0" fontId="45" fillId="36" borderId="17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0" xfId="0" applyFont="1" applyFill="1" applyAlignment="1">
      <alignment/>
    </xf>
    <xf numFmtId="0" fontId="2" fillId="0" borderId="45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0" fontId="45" fillId="36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45" fillId="36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5" fillId="34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45" fillId="36" borderId="48" xfId="0" applyFont="1" applyFill="1" applyBorder="1" applyAlignment="1">
      <alignment horizontal="center"/>
    </xf>
    <xf numFmtId="0" fontId="45" fillId="36" borderId="47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9" xfId="0" applyFont="1" applyFill="1" applyBorder="1" applyAlignment="1">
      <alignment horizontal="center" vertical="center"/>
    </xf>
    <xf numFmtId="0" fontId="45" fillId="36" borderId="1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45" fillId="36" borderId="19" xfId="0" applyFont="1" applyFill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45" fillId="36" borderId="50" xfId="0" applyFont="1" applyFill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5" fillId="36" borderId="16" xfId="0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7" xfId="0" applyFont="1" applyBorder="1" applyAlignment="1">
      <alignment horizontal="left"/>
    </xf>
    <xf numFmtId="0" fontId="45" fillId="0" borderId="17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164" fontId="4" fillId="33" borderId="52" xfId="0" applyNumberFormat="1" applyFont="1" applyFill="1" applyBorder="1" applyAlignment="1">
      <alignment horizontal="center"/>
    </xf>
    <xf numFmtId="164" fontId="4" fillId="33" borderId="53" xfId="0" applyNumberFormat="1" applyFont="1" applyFill="1" applyBorder="1" applyAlignment="1">
      <alignment horizontal="center"/>
    </xf>
    <xf numFmtId="164" fontId="11" fillId="33" borderId="54" xfId="0" applyNumberFormat="1" applyFont="1" applyFill="1" applyBorder="1" applyAlignment="1">
      <alignment horizontal="center"/>
    </xf>
    <xf numFmtId="164" fontId="45" fillId="0" borderId="21" xfId="0" applyNumberFormat="1" applyFont="1" applyBorder="1" applyAlignment="1">
      <alignment horizontal="center"/>
    </xf>
    <xf numFmtId="165" fontId="2" fillId="35" borderId="51" xfId="0" applyNumberFormat="1" applyFont="1" applyFill="1" applyBorder="1" applyAlignment="1">
      <alignment horizontal="center"/>
    </xf>
    <xf numFmtId="164" fontId="45" fillId="0" borderId="19" xfId="0" applyNumberFormat="1" applyFont="1" applyBorder="1" applyAlignment="1">
      <alignment horizontal="center"/>
    </xf>
    <xf numFmtId="164" fontId="45" fillId="38" borderId="19" xfId="0" applyNumberFormat="1" applyFont="1" applyFill="1" applyBorder="1" applyAlignment="1">
      <alignment horizontal="center"/>
    </xf>
    <xf numFmtId="164" fontId="45" fillId="0" borderId="22" xfId="0" applyNumberFormat="1" applyFont="1" applyBorder="1" applyAlignment="1">
      <alignment horizontal="center"/>
    </xf>
    <xf numFmtId="165" fontId="2" fillId="35" borderId="55" xfId="0" applyNumberFormat="1" applyFont="1" applyFill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0" fontId="45" fillId="36" borderId="44" xfId="0" applyFont="1" applyFill="1" applyBorder="1" applyAlignment="1">
      <alignment horizontal="center"/>
    </xf>
    <xf numFmtId="164" fontId="45" fillId="0" borderId="18" xfId="0" applyNumberFormat="1" applyFont="1" applyBorder="1" applyAlignment="1">
      <alignment horizontal="center"/>
    </xf>
    <xf numFmtId="0" fontId="45" fillId="36" borderId="36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5" fillId="34" borderId="56" xfId="0" applyFont="1" applyFill="1" applyBorder="1" applyAlignment="1">
      <alignment horizontal="center"/>
    </xf>
    <xf numFmtId="0" fontId="45" fillId="36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5" fontId="2" fillId="37" borderId="57" xfId="0" applyNumberFormat="1" applyFont="1" applyFill="1" applyBorder="1" applyAlignment="1">
      <alignment horizontal="center"/>
    </xf>
    <xf numFmtId="165" fontId="2" fillId="37" borderId="58" xfId="0" applyNumberFormat="1" applyFont="1" applyFill="1" applyBorder="1" applyAlignment="1">
      <alignment horizontal="center"/>
    </xf>
    <xf numFmtId="0" fontId="45" fillId="0" borderId="5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5:Y367" comment="" totalsRowShown="0">
  <autoFilter ref="A5:Y367"/>
  <tableColumns count="25">
    <tableColumn id="1" name="Column1"/>
    <tableColumn id="2" name="Column2"/>
    <tableColumn id="22" name="Column5"/>
    <tableColumn id="21" name="Column6"/>
    <tableColumn id="3" name="Column3"/>
    <tableColumn id="4" name="Column4"/>
    <tableColumn id="7" name="Column7"/>
    <tableColumn id="8" name="Column8"/>
    <tableColumn id="23" name="Column82"/>
    <tableColumn id="9" name="Column9"/>
    <tableColumn id="10" name="Column10"/>
    <tableColumn id="11" name="Column11"/>
    <tableColumn id="12" name="Column12"/>
    <tableColumn id="24" name="Column122"/>
    <tableColumn id="13" name="Column13"/>
    <tableColumn id="14" name="Column14"/>
    <tableColumn id="15" name="Column15"/>
    <tableColumn id="16" name="Column16"/>
    <tableColumn id="25" name="Column1222"/>
    <tableColumn id="17" name="Column17"/>
    <tableColumn id="18" name="Column18"/>
    <tableColumn id="19" name="Column19"/>
    <tableColumn id="27" name="Column20"/>
    <tableColumn id="26" name="Column12222"/>
    <tableColumn id="20" name="Column1222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14" sqref="J114"/>
    </sheetView>
  </sheetViews>
  <sheetFormatPr defaultColWidth="9.140625" defaultRowHeight="15"/>
  <cols>
    <col min="1" max="2" width="4.7109375" style="6" customWidth="1"/>
    <col min="3" max="3" width="8.140625" style="6" customWidth="1"/>
    <col min="4" max="4" width="12.7109375" style="6" customWidth="1"/>
    <col min="5" max="5" width="3.8515625" style="6" customWidth="1"/>
    <col min="6" max="6" width="4.00390625" style="6" customWidth="1"/>
    <col min="7" max="7" width="6.8515625" style="6" customWidth="1"/>
    <col min="8" max="8" width="4.7109375" style="6" customWidth="1"/>
    <col min="9" max="9" width="5.140625" style="6" customWidth="1"/>
    <col min="10" max="10" width="7.00390625" style="6" customWidth="1"/>
    <col min="11" max="11" width="4.7109375" style="6" customWidth="1"/>
    <col min="12" max="12" width="6.57421875" style="6" customWidth="1"/>
    <col min="13" max="13" width="4.7109375" style="6" customWidth="1"/>
    <col min="14" max="14" width="5.421875" style="6" customWidth="1"/>
    <col min="15" max="15" width="7.00390625" style="6" customWidth="1"/>
    <col min="16" max="16" width="4.7109375" style="6" customWidth="1"/>
    <col min="17" max="17" width="6.57421875" style="6" customWidth="1"/>
    <col min="18" max="18" width="4.7109375" style="6" customWidth="1"/>
    <col min="19" max="19" width="4.8515625" style="6" customWidth="1"/>
    <col min="20" max="20" width="7.140625" style="6" customWidth="1"/>
    <col min="21" max="21" width="4.7109375" style="6" customWidth="1"/>
    <col min="22" max="22" width="6.57421875" style="7" customWidth="1"/>
    <col min="23" max="23" width="4.7109375" style="6" customWidth="1"/>
    <col min="24" max="25" width="4.8515625" style="6" customWidth="1"/>
    <col min="26" max="16384" width="9.140625" style="6" customWidth="1"/>
  </cols>
  <sheetData>
    <row r="1" spans="1:22" s="10" customFormat="1" ht="21" thickBot="1">
      <c r="A1" s="31" t="s">
        <v>273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V1" s="11"/>
    </row>
    <row r="2" spans="1:22" s="10" customFormat="1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V2" s="11"/>
    </row>
    <row r="3" spans="1:25" s="3" customFormat="1" ht="15" customHeight="1">
      <c r="A3" s="46" t="s">
        <v>151</v>
      </c>
      <c r="B3" s="9" t="s">
        <v>0</v>
      </c>
      <c r="C3" s="48" t="s">
        <v>156</v>
      </c>
      <c r="D3" s="50" t="s">
        <v>157</v>
      </c>
      <c r="E3" s="52" t="s">
        <v>3</v>
      </c>
      <c r="F3" s="54" t="s">
        <v>4</v>
      </c>
      <c r="G3" s="42" t="s">
        <v>1</v>
      </c>
      <c r="H3" s="43"/>
      <c r="I3" s="44"/>
      <c r="J3" s="109" t="s">
        <v>2</v>
      </c>
      <c r="K3" s="43"/>
      <c r="L3" s="43"/>
      <c r="M3" s="43"/>
      <c r="N3" s="44"/>
      <c r="O3" s="38" t="s">
        <v>153</v>
      </c>
      <c r="P3" s="39"/>
      <c r="Q3" s="39"/>
      <c r="R3" s="39"/>
      <c r="S3" s="45"/>
      <c r="T3" s="38" t="s">
        <v>154</v>
      </c>
      <c r="U3" s="39"/>
      <c r="V3" s="39"/>
      <c r="W3" s="39"/>
      <c r="X3" s="39"/>
      <c r="Y3" s="40" t="s">
        <v>272</v>
      </c>
    </row>
    <row r="4" spans="1:25" ht="15" customHeight="1" thickBot="1">
      <c r="A4" s="47"/>
      <c r="B4" s="13" t="s">
        <v>155</v>
      </c>
      <c r="C4" s="49"/>
      <c r="D4" s="51"/>
      <c r="E4" s="53"/>
      <c r="F4" s="55"/>
      <c r="G4" s="15" t="s">
        <v>150</v>
      </c>
      <c r="H4" s="16" t="s">
        <v>151</v>
      </c>
      <c r="I4" s="14" t="s">
        <v>267</v>
      </c>
      <c r="J4" s="110" t="s">
        <v>150</v>
      </c>
      <c r="K4" s="16" t="s">
        <v>151</v>
      </c>
      <c r="L4" s="16" t="s">
        <v>152</v>
      </c>
      <c r="M4" s="16" t="s">
        <v>151</v>
      </c>
      <c r="N4" s="14" t="s">
        <v>267</v>
      </c>
      <c r="O4" s="15" t="s">
        <v>150</v>
      </c>
      <c r="P4" s="16" t="s">
        <v>151</v>
      </c>
      <c r="Q4" s="16" t="s">
        <v>152</v>
      </c>
      <c r="R4" s="16" t="s">
        <v>151</v>
      </c>
      <c r="S4" s="14" t="s">
        <v>267</v>
      </c>
      <c r="T4" s="15" t="s">
        <v>150</v>
      </c>
      <c r="U4" s="16" t="s">
        <v>151</v>
      </c>
      <c r="V4" s="16" t="s">
        <v>152</v>
      </c>
      <c r="W4" s="16" t="s">
        <v>151</v>
      </c>
      <c r="X4" s="34" t="s">
        <v>267</v>
      </c>
      <c r="Y4" s="41"/>
    </row>
    <row r="5" spans="1:25" ht="12" customHeight="1" thickBot="1">
      <c r="A5" s="89" t="s">
        <v>158</v>
      </c>
      <c r="B5" s="90" t="s">
        <v>159</v>
      </c>
      <c r="C5" s="91" t="s">
        <v>162</v>
      </c>
      <c r="D5" s="91" t="s">
        <v>163</v>
      </c>
      <c r="E5" s="90" t="s">
        <v>160</v>
      </c>
      <c r="F5" s="92" t="s">
        <v>161</v>
      </c>
      <c r="G5" s="28" t="s">
        <v>164</v>
      </c>
      <c r="H5" s="29" t="s">
        <v>165</v>
      </c>
      <c r="I5" s="30" t="s">
        <v>266</v>
      </c>
      <c r="J5" s="111" t="s">
        <v>166</v>
      </c>
      <c r="K5" s="29" t="s">
        <v>167</v>
      </c>
      <c r="L5" s="29" t="s">
        <v>168</v>
      </c>
      <c r="M5" s="29" t="s">
        <v>169</v>
      </c>
      <c r="N5" s="29" t="s">
        <v>268</v>
      </c>
      <c r="O5" s="29" t="s">
        <v>170</v>
      </c>
      <c r="P5" s="29" t="s">
        <v>171</v>
      </c>
      <c r="Q5" s="29" t="s">
        <v>172</v>
      </c>
      <c r="R5" s="29" t="s">
        <v>173</v>
      </c>
      <c r="S5" s="29" t="s">
        <v>269</v>
      </c>
      <c r="T5" s="29" t="s">
        <v>174</v>
      </c>
      <c r="U5" s="29" t="s">
        <v>175</v>
      </c>
      <c r="V5" s="29" t="s">
        <v>176</v>
      </c>
      <c r="W5" s="29" t="s">
        <v>177</v>
      </c>
      <c r="X5" s="30" t="s">
        <v>270</v>
      </c>
      <c r="Y5" s="30" t="s">
        <v>271</v>
      </c>
    </row>
    <row r="6" spans="1:25" ht="11.25">
      <c r="A6" s="93">
        <v>1</v>
      </c>
      <c r="B6" s="94"/>
      <c r="C6" s="95" t="s">
        <v>53</v>
      </c>
      <c r="D6" s="96" t="s">
        <v>274</v>
      </c>
      <c r="E6" s="97" t="s">
        <v>7</v>
      </c>
      <c r="F6" s="98">
        <v>35</v>
      </c>
      <c r="G6" s="112">
        <v>0.060057870370370366</v>
      </c>
      <c r="H6" s="88">
        <v>3</v>
      </c>
      <c r="I6" s="113">
        <f>SUM(G6/12.17)</f>
        <v>0.004934911287622873</v>
      </c>
      <c r="J6" s="120">
        <v>0.14381944444444444</v>
      </c>
      <c r="K6" s="121">
        <v>3</v>
      </c>
      <c r="L6" s="20">
        <f>SUM(J6-G6)</f>
        <v>0.08376157407407409</v>
      </c>
      <c r="M6" s="122">
        <v>2</v>
      </c>
      <c r="N6" s="25">
        <f>SUM(L6/14.8)</f>
        <v>0.005659565815815816</v>
      </c>
      <c r="O6" s="120">
        <v>0.234375</v>
      </c>
      <c r="P6" s="124">
        <v>1</v>
      </c>
      <c r="Q6" s="20">
        <f>SUM(O6-J6)</f>
        <v>0.09055555555555556</v>
      </c>
      <c r="R6" s="122">
        <v>1</v>
      </c>
      <c r="S6" s="25">
        <f>SUM(Q6/13.85)</f>
        <v>0.006538307260328921</v>
      </c>
      <c r="T6" s="17">
        <v>0.3077662037037037</v>
      </c>
      <c r="U6" s="124">
        <v>1</v>
      </c>
      <c r="V6" s="125">
        <f>SUM(T6-O6)</f>
        <v>0.07339120370370372</v>
      </c>
      <c r="W6" s="122">
        <v>1</v>
      </c>
      <c r="X6" s="25">
        <f>SUM(V6/11.94)</f>
        <v>0.006146666976859608</v>
      </c>
      <c r="Y6" s="127">
        <f>SUM(T6/52.76)</f>
        <v>0.0058333245584477585</v>
      </c>
    </row>
    <row r="7" spans="1:25" ht="11.25">
      <c r="A7" s="99">
        <v>2</v>
      </c>
      <c r="B7" s="57"/>
      <c r="C7" s="59" t="s">
        <v>275</v>
      </c>
      <c r="D7" s="60" t="s">
        <v>276</v>
      </c>
      <c r="E7" s="61" t="s">
        <v>7</v>
      </c>
      <c r="F7" s="101">
        <v>35</v>
      </c>
      <c r="G7" s="114">
        <v>0.05701388888888889</v>
      </c>
      <c r="H7" s="64">
        <v>2</v>
      </c>
      <c r="I7" s="26">
        <f>SUM(G7/12.17)</f>
        <v>0.004684789555372958</v>
      </c>
      <c r="J7" s="114">
        <v>0.1395949074074074</v>
      </c>
      <c r="K7" s="65">
        <v>1</v>
      </c>
      <c r="L7" s="2">
        <f>SUM(J7-G7)</f>
        <v>0.08258101851851851</v>
      </c>
      <c r="M7" s="67">
        <v>1</v>
      </c>
      <c r="N7" s="26">
        <f>SUM(L7/14.8)</f>
        <v>0.005579798548548548</v>
      </c>
      <c r="O7" s="114">
        <v>0.23478009259259258</v>
      </c>
      <c r="P7" s="64">
        <v>2</v>
      </c>
      <c r="Q7" s="2">
        <f>SUM(O7-J7)</f>
        <v>0.09518518518518518</v>
      </c>
      <c r="R7" s="67">
        <v>2</v>
      </c>
      <c r="S7" s="26">
        <f>SUM(Q7/13.85)</f>
        <v>0.0068725765476668</v>
      </c>
      <c r="T7" s="18">
        <v>0.31480324074074073</v>
      </c>
      <c r="U7" s="64">
        <v>2</v>
      </c>
      <c r="V7" s="62">
        <f>SUM(T7-O7)</f>
        <v>0.08002314814814815</v>
      </c>
      <c r="W7" s="67">
        <v>5</v>
      </c>
      <c r="X7" s="26">
        <f>SUM(V7/11.94)</f>
        <v>0.006702106210062659</v>
      </c>
      <c r="Y7" s="36">
        <f>SUM(T7/52.76)</f>
        <v>0.005966702819195238</v>
      </c>
    </row>
    <row r="8" spans="1:25" ht="11.25">
      <c r="A8" s="99">
        <v>3</v>
      </c>
      <c r="B8" s="57"/>
      <c r="C8" s="59" t="s">
        <v>179</v>
      </c>
      <c r="D8" s="60" t="s">
        <v>180</v>
      </c>
      <c r="E8" s="61" t="s">
        <v>7</v>
      </c>
      <c r="F8" s="100"/>
      <c r="G8" s="114">
        <v>0.05699074074074074</v>
      </c>
      <c r="H8" s="64">
        <v>1</v>
      </c>
      <c r="I8" s="26">
        <f>SUM(G8/12.17)</f>
        <v>0.004682887488968015</v>
      </c>
      <c r="J8" s="114">
        <v>0.14326388888888889</v>
      </c>
      <c r="K8" s="65">
        <v>2</v>
      </c>
      <c r="L8" s="2">
        <f>SUM(J8-G8)</f>
        <v>0.08627314814814815</v>
      </c>
      <c r="M8" s="67">
        <v>3</v>
      </c>
      <c r="N8" s="26">
        <f>SUM(L8/14.8)</f>
        <v>0.005829266766766767</v>
      </c>
      <c r="O8" s="114">
        <v>0.2400810185185185</v>
      </c>
      <c r="P8" s="64">
        <v>3</v>
      </c>
      <c r="Q8" s="2">
        <f>SUM(O8-J8)</f>
        <v>0.09681712962962963</v>
      </c>
      <c r="R8" s="67">
        <v>4</v>
      </c>
      <c r="S8" s="26">
        <f>SUM(Q8/13.85)</f>
        <v>0.006990406471453403</v>
      </c>
      <c r="T8" s="18">
        <v>0.3195949074074074</v>
      </c>
      <c r="U8" s="64">
        <v>3</v>
      </c>
      <c r="V8" s="62">
        <f>SUM(T8-O8)</f>
        <v>0.07951388888888891</v>
      </c>
      <c r="W8" s="67">
        <v>3</v>
      </c>
      <c r="X8" s="26">
        <f>SUM(V8/11.94)</f>
        <v>0.006659454680811467</v>
      </c>
      <c r="Y8" s="36">
        <f>SUM(T8/52.76)</f>
        <v>0.006057522884901582</v>
      </c>
    </row>
    <row r="9" spans="1:25" ht="11.25">
      <c r="A9" s="99">
        <v>4</v>
      </c>
      <c r="B9" s="57"/>
      <c r="C9" s="59" t="s">
        <v>31</v>
      </c>
      <c r="D9" s="60" t="s">
        <v>277</v>
      </c>
      <c r="E9" s="61" t="s">
        <v>7</v>
      </c>
      <c r="F9" s="100">
        <v>40</v>
      </c>
      <c r="G9" s="114">
        <v>0.06119212962962963</v>
      </c>
      <c r="H9" s="64">
        <v>9</v>
      </c>
      <c r="I9" s="26">
        <f>SUM(G9/12.17)</f>
        <v>0.005028112541465048</v>
      </c>
      <c r="J9" s="114">
        <v>0.1483912037037037</v>
      </c>
      <c r="K9" s="65">
        <v>4</v>
      </c>
      <c r="L9" s="2">
        <f>SUM(J9-G9)</f>
        <v>0.08719907407407407</v>
      </c>
      <c r="M9" s="67">
        <v>5</v>
      </c>
      <c r="N9" s="26">
        <f>SUM(L9/14.8)</f>
        <v>0.005891829329329329</v>
      </c>
      <c r="O9" s="114">
        <v>0.2450462962962963</v>
      </c>
      <c r="P9" s="64">
        <v>4</v>
      </c>
      <c r="Q9" s="2">
        <f>SUM(O9-J9)</f>
        <v>0.09665509259259258</v>
      </c>
      <c r="R9" s="67">
        <v>3</v>
      </c>
      <c r="S9" s="26">
        <f>SUM(Q9/13.85)</f>
        <v>0.0069787070463965765</v>
      </c>
      <c r="T9" s="18">
        <v>0.3259490740740741</v>
      </c>
      <c r="U9" s="64">
        <v>4</v>
      </c>
      <c r="V9" s="62">
        <f>SUM(T9-O9)</f>
        <v>0.0809027777777778</v>
      </c>
      <c r="W9" s="67">
        <v>6</v>
      </c>
      <c r="X9" s="26">
        <f>SUM(V9/11.94)</f>
        <v>0.0067757770333147236</v>
      </c>
      <c r="Y9" s="36">
        <f>SUM(T9/52.76)</f>
        <v>0.006177958189425211</v>
      </c>
    </row>
    <row r="10" spans="1:25" ht="11.25">
      <c r="A10" s="99">
        <v>5</v>
      </c>
      <c r="B10" s="57"/>
      <c r="C10" s="59" t="s">
        <v>35</v>
      </c>
      <c r="D10" s="60" t="s">
        <v>181</v>
      </c>
      <c r="E10" s="61" t="s">
        <v>7</v>
      </c>
      <c r="F10" s="100"/>
      <c r="G10" s="114">
        <v>0.060567129629629624</v>
      </c>
      <c r="H10" s="64">
        <v>5</v>
      </c>
      <c r="I10" s="26">
        <f>SUM(G10/12.17)</f>
        <v>0.0049767567485316045</v>
      </c>
      <c r="J10" s="114">
        <v>0.1529398148148148</v>
      </c>
      <c r="K10" s="64">
        <v>6</v>
      </c>
      <c r="L10" s="2">
        <f>SUM(J10-G10)</f>
        <v>0.09237268518518518</v>
      </c>
      <c r="M10" s="67">
        <v>7</v>
      </c>
      <c r="N10" s="26">
        <f>SUM(L10/14.8)</f>
        <v>0.006241397647647647</v>
      </c>
      <c r="O10" s="114">
        <v>0.25371527777777775</v>
      </c>
      <c r="P10" s="64">
        <v>5</v>
      </c>
      <c r="Q10" s="2">
        <f>SUM(O10-J10)</f>
        <v>0.10077546296296294</v>
      </c>
      <c r="R10" s="67">
        <v>7</v>
      </c>
      <c r="S10" s="26">
        <f>SUM(Q10/13.85)</f>
        <v>0.007276206712127288</v>
      </c>
      <c r="T10" s="18">
        <v>0.3347453703703704</v>
      </c>
      <c r="U10" s="64">
        <v>5</v>
      </c>
      <c r="V10" s="62">
        <f>SUM(T10-O10)</f>
        <v>0.08103009259259264</v>
      </c>
      <c r="W10" s="67">
        <v>7</v>
      </c>
      <c r="X10" s="26">
        <f>SUM(V10/11.94)</f>
        <v>0.006786439915627524</v>
      </c>
      <c r="Y10" s="36">
        <f>SUM(T10/52.76)</f>
        <v>0.00634468101535956</v>
      </c>
    </row>
    <row r="11" spans="1:25" ht="11.25">
      <c r="A11" s="99">
        <v>6</v>
      </c>
      <c r="B11" s="57"/>
      <c r="C11" s="59" t="s">
        <v>72</v>
      </c>
      <c r="D11" s="60" t="s">
        <v>144</v>
      </c>
      <c r="E11" s="61" t="s">
        <v>7</v>
      </c>
      <c r="F11" s="100">
        <v>40</v>
      </c>
      <c r="G11" s="114">
        <v>0.06695601851851851</v>
      </c>
      <c r="H11" s="64">
        <v>28</v>
      </c>
      <c r="I11" s="26">
        <f>SUM(G11/12.17)</f>
        <v>0.005501727076295687</v>
      </c>
      <c r="J11" s="114">
        <v>0.16172453703703704</v>
      </c>
      <c r="K11" s="64">
        <v>13</v>
      </c>
      <c r="L11" s="2">
        <f>SUM(J11-G11)</f>
        <v>0.09476851851851853</v>
      </c>
      <c r="M11" s="67">
        <v>9</v>
      </c>
      <c r="N11" s="26">
        <f>SUM(L11/14.8)</f>
        <v>0.006403278278278279</v>
      </c>
      <c r="O11" s="114">
        <v>0.2594560185185185</v>
      </c>
      <c r="P11" s="64">
        <v>7</v>
      </c>
      <c r="Q11" s="2">
        <f>SUM(O11-J11)</f>
        <v>0.09773148148148147</v>
      </c>
      <c r="R11" s="67">
        <v>5</v>
      </c>
      <c r="S11" s="26">
        <f>SUM(Q11/13.85)</f>
        <v>0.007056424655702634</v>
      </c>
      <c r="T11" s="18">
        <v>0.3348032407407407</v>
      </c>
      <c r="U11" s="64">
        <v>6</v>
      </c>
      <c r="V11" s="62">
        <f>SUM(T11-O11)</f>
        <v>0.07534722222222218</v>
      </c>
      <c r="W11" s="67">
        <v>2</v>
      </c>
      <c r="X11" s="26">
        <f>SUM(V11/11.94)</f>
        <v>0.00631048762330169</v>
      </c>
      <c r="Y11" s="36">
        <f>SUM(T11/52.76)</f>
        <v>0.006345777876056496</v>
      </c>
    </row>
    <row r="12" spans="1:25" ht="11.25">
      <c r="A12" s="99">
        <v>7</v>
      </c>
      <c r="B12" s="57"/>
      <c r="C12" s="59" t="s">
        <v>8</v>
      </c>
      <c r="D12" s="60" t="s">
        <v>9</v>
      </c>
      <c r="E12" s="61" t="s">
        <v>7</v>
      </c>
      <c r="F12" s="100">
        <v>40</v>
      </c>
      <c r="G12" s="114">
        <v>0.06400462962962962</v>
      </c>
      <c r="H12" s="64">
        <v>12</v>
      </c>
      <c r="I12" s="26">
        <f>SUM(G12/12.17)</f>
        <v>0.00525921360966554</v>
      </c>
      <c r="J12" s="114">
        <v>0.15505787037037036</v>
      </c>
      <c r="K12" s="64">
        <v>8</v>
      </c>
      <c r="L12" s="2">
        <f>SUM(J12-G12)</f>
        <v>0.09105324074074074</v>
      </c>
      <c r="M12" s="67">
        <v>6</v>
      </c>
      <c r="N12" s="26">
        <f>SUM(L12/14.8)</f>
        <v>0.0061522459959959955</v>
      </c>
      <c r="O12" s="114">
        <v>0.2551736111111111</v>
      </c>
      <c r="P12" s="64">
        <v>6</v>
      </c>
      <c r="Q12" s="2">
        <f>SUM(O12-J12)</f>
        <v>0.10011574074074073</v>
      </c>
      <c r="R12" s="67">
        <v>6</v>
      </c>
      <c r="S12" s="26">
        <f>SUM(Q12/13.85)</f>
        <v>0.007228573338681641</v>
      </c>
      <c r="T12" s="18">
        <v>0.3351041666666667</v>
      </c>
      <c r="U12" s="64">
        <v>7</v>
      </c>
      <c r="V12" s="62">
        <f>SUM(T12-O12)</f>
        <v>0.07993055555555562</v>
      </c>
      <c r="W12" s="67">
        <v>4</v>
      </c>
      <c r="X12" s="26">
        <f>SUM(V12/11.94)</f>
        <v>0.006694351386562447</v>
      </c>
      <c r="Y12" s="36">
        <f>SUM(T12/52.76)</f>
        <v>0.006351481551680567</v>
      </c>
    </row>
    <row r="13" spans="1:25" ht="11.25">
      <c r="A13" s="99">
        <v>8</v>
      </c>
      <c r="B13" s="57"/>
      <c r="C13" s="59" t="s">
        <v>278</v>
      </c>
      <c r="D13" s="60" t="s">
        <v>279</v>
      </c>
      <c r="E13" s="61" t="s">
        <v>10</v>
      </c>
      <c r="F13" s="101">
        <v>35</v>
      </c>
      <c r="G13" s="114">
        <v>0.06634259259259259</v>
      </c>
      <c r="H13" s="64">
        <v>25</v>
      </c>
      <c r="I13" s="26">
        <f>SUM(G13/12.17)</f>
        <v>0.005451322316564716</v>
      </c>
      <c r="J13" s="114">
        <v>0.16179398148148147</v>
      </c>
      <c r="K13" s="64">
        <v>14</v>
      </c>
      <c r="L13" s="2">
        <f>SUM(J13-G13)</f>
        <v>0.09545138888888888</v>
      </c>
      <c r="M13" s="67">
        <v>11</v>
      </c>
      <c r="N13" s="26">
        <f>SUM(L13/14.8)</f>
        <v>0.006449418168168167</v>
      </c>
      <c r="O13" s="114">
        <v>0.2635763888888889</v>
      </c>
      <c r="P13" s="64">
        <v>9</v>
      </c>
      <c r="Q13" s="2">
        <f>SUM(O13-J13)</f>
        <v>0.10178240740740743</v>
      </c>
      <c r="R13" s="67">
        <v>8</v>
      </c>
      <c r="S13" s="26">
        <f>SUM(Q13/13.85)</f>
        <v>0.007348910282123281</v>
      </c>
      <c r="T13" s="18">
        <v>0.3494675925925926</v>
      </c>
      <c r="U13" s="64">
        <v>8</v>
      </c>
      <c r="V13" s="62">
        <f>SUM(T13-O13)</f>
        <v>0.08589120370370368</v>
      </c>
      <c r="W13" s="67">
        <v>11</v>
      </c>
      <c r="X13" s="26">
        <f>SUM(V13/11.94)</f>
        <v>0.007193568149388918</v>
      </c>
      <c r="Y13" s="36">
        <f>SUM(T13/52.76)</f>
        <v>0.0066237223766602085</v>
      </c>
    </row>
    <row r="14" spans="1:25" ht="11.25">
      <c r="A14" s="99">
        <v>9</v>
      </c>
      <c r="B14" s="57"/>
      <c r="C14" s="59" t="s">
        <v>206</v>
      </c>
      <c r="D14" s="60" t="s">
        <v>280</v>
      </c>
      <c r="E14" s="61" t="s">
        <v>7</v>
      </c>
      <c r="F14" s="101">
        <v>35</v>
      </c>
      <c r="G14" s="114">
        <v>0.06530092592592592</v>
      </c>
      <c r="H14" s="64">
        <v>24</v>
      </c>
      <c r="I14" s="26">
        <f>SUM(G14/12.17)</f>
        <v>0.0053657293283423104</v>
      </c>
      <c r="J14" s="114">
        <v>0.15207175925925925</v>
      </c>
      <c r="K14" s="64">
        <v>5</v>
      </c>
      <c r="L14" s="2">
        <f>SUM(J14-G14)</f>
        <v>0.08677083333333334</v>
      </c>
      <c r="M14" s="67">
        <v>4</v>
      </c>
      <c r="N14" s="26">
        <f>SUM(L14/14.8)</f>
        <v>0.005862894144144144</v>
      </c>
      <c r="O14" s="114">
        <v>0.25947916666666665</v>
      </c>
      <c r="P14" s="64">
        <v>8</v>
      </c>
      <c r="Q14" s="2">
        <f>SUM(O14-J14)</f>
        <v>0.1074074074074074</v>
      </c>
      <c r="R14" s="67">
        <v>14</v>
      </c>
      <c r="S14" s="26">
        <f>SUM(Q14/13.85)</f>
        <v>0.007755047466238801</v>
      </c>
      <c r="T14" s="18">
        <v>0.3519791666666667</v>
      </c>
      <c r="U14" s="64">
        <v>9</v>
      </c>
      <c r="V14" s="62">
        <f>SUM(T14-O14)</f>
        <v>0.09250000000000003</v>
      </c>
      <c r="W14" s="67">
        <v>24</v>
      </c>
      <c r="X14" s="26">
        <f>SUM(V14/11.94)</f>
        <v>0.0077470686767169205</v>
      </c>
      <c r="Y14" s="36">
        <f>SUM(T14/52.76)</f>
        <v>0.006671326130907254</v>
      </c>
    </row>
    <row r="15" spans="1:25" ht="11.25">
      <c r="A15" s="99">
        <v>10</v>
      </c>
      <c r="B15" s="57"/>
      <c r="C15" s="59" t="s">
        <v>70</v>
      </c>
      <c r="D15" s="60" t="s">
        <v>182</v>
      </c>
      <c r="E15" s="61" t="s">
        <v>7</v>
      </c>
      <c r="F15" s="100">
        <v>40</v>
      </c>
      <c r="G15" s="114">
        <v>0.06502314814814815</v>
      </c>
      <c r="H15" s="64">
        <v>21</v>
      </c>
      <c r="I15" s="26">
        <f>SUM(G15/12.17)</f>
        <v>0.005342904531483003</v>
      </c>
      <c r="J15" s="114">
        <v>0.16185185185185186</v>
      </c>
      <c r="K15" s="64">
        <v>15</v>
      </c>
      <c r="L15" s="2">
        <f>SUM(J15-G15)</f>
        <v>0.09682870370370371</v>
      </c>
      <c r="M15" s="67">
        <v>15</v>
      </c>
      <c r="N15" s="26">
        <f>SUM(L15/14.8)</f>
        <v>0.00654247997997998</v>
      </c>
      <c r="O15" s="114">
        <v>0.26859953703703704</v>
      </c>
      <c r="P15" s="64">
        <v>13</v>
      </c>
      <c r="Q15" s="2">
        <f>SUM(O15-J15)</f>
        <v>0.10674768518518518</v>
      </c>
      <c r="R15" s="67">
        <v>12</v>
      </c>
      <c r="S15" s="26">
        <f>SUM(Q15/13.85)</f>
        <v>0.007707414092793154</v>
      </c>
      <c r="T15" s="18">
        <v>0.3524189814814815</v>
      </c>
      <c r="U15" s="64">
        <v>10</v>
      </c>
      <c r="V15" s="62">
        <f>SUM(T15-O15)</f>
        <v>0.08381944444444445</v>
      </c>
      <c r="W15" s="67">
        <v>8</v>
      </c>
      <c r="X15" s="26">
        <f>SUM(V15/11.94)</f>
        <v>0.007020053973571562</v>
      </c>
      <c r="Y15" s="36">
        <f>SUM(T15/52.76)</f>
        <v>0.006679662272203971</v>
      </c>
    </row>
    <row r="16" spans="1:25" ht="11.25">
      <c r="A16" s="99">
        <v>11</v>
      </c>
      <c r="B16" s="57"/>
      <c r="C16" s="59" t="s">
        <v>281</v>
      </c>
      <c r="D16" s="60" t="s">
        <v>282</v>
      </c>
      <c r="E16" s="61" t="s">
        <v>7</v>
      </c>
      <c r="F16" s="100"/>
      <c r="G16" s="114">
        <v>0.060625</v>
      </c>
      <c r="H16" s="64">
        <v>6</v>
      </c>
      <c r="I16" s="26">
        <f>SUM(G16/12.17)</f>
        <v>0.004981511914543961</v>
      </c>
      <c r="J16" s="114">
        <v>0.15709490740740742</v>
      </c>
      <c r="K16" s="64">
        <v>9</v>
      </c>
      <c r="L16" s="2">
        <f>SUM(J16-G16)</f>
        <v>0.09646990740740742</v>
      </c>
      <c r="M16" s="67">
        <v>14</v>
      </c>
      <c r="N16" s="26">
        <f>SUM(L16/14.8)</f>
        <v>0.006518236986986988</v>
      </c>
      <c r="O16" s="114">
        <v>0.2641898148148148</v>
      </c>
      <c r="P16" s="64">
        <v>10</v>
      </c>
      <c r="Q16" s="2">
        <f>SUM(O16-J16)</f>
        <v>0.10709490740740737</v>
      </c>
      <c r="R16" s="67">
        <v>13</v>
      </c>
      <c r="S16" s="26">
        <f>SUM(Q16/13.85)</f>
        <v>0.007732484289343493</v>
      </c>
      <c r="T16" s="18">
        <v>0.35300925925925924</v>
      </c>
      <c r="U16" s="64">
        <v>11</v>
      </c>
      <c r="V16" s="62">
        <f>SUM(T16-O16)</f>
        <v>0.08881944444444445</v>
      </c>
      <c r="W16" s="67">
        <v>15</v>
      </c>
      <c r="X16" s="26">
        <f>SUM(V16/11.94)</f>
        <v>0.007438814442583288</v>
      </c>
      <c r="Y16" s="36">
        <f>SUM(T16/52.76)</f>
        <v>0.006690850251312723</v>
      </c>
    </row>
    <row r="17" spans="1:25" ht="11.25">
      <c r="A17" s="99">
        <v>12</v>
      </c>
      <c r="B17" s="57"/>
      <c r="C17" s="59" t="s">
        <v>283</v>
      </c>
      <c r="D17" s="60" t="s">
        <v>42</v>
      </c>
      <c r="E17" s="61" t="s">
        <v>7</v>
      </c>
      <c r="F17" s="100"/>
      <c r="G17" s="114">
        <v>0.065</v>
      </c>
      <c r="H17" s="64">
        <v>20</v>
      </c>
      <c r="I17" s="26">
        <f>SUM(G17/12.17)</f>
        <v>0.005341002465078061</v>
      </c>
      <c r="J17" s="114">
        <v>0.16078703703703703</v>
      </c>
      <c r="K17" s="64">
        <v>12</v>
      </c>
      <c r="L17" s="2">
        <f>SUM(J17-G17)</f>
        <v>0.09578703703703703</v>
      </c>
      <c r="M17" s="67">
        <v>12</v>
      </c>
      <c r="N17" s="26">
        <f>SUM(L17/14.8)</f>
        <v>0.006472097097097096</v>
      </c>
      <c r="O17" s="114">
        <v>0.2660185185185185</v>
      </c>
      <c r="P17" s="64">
        <v>11</v>
      </c>
      <c r="Q17" s="2">
        <f>SUM(O17-J17)</f>
        <v>0.10523148148148145</v>
      </c>
      <c r="R17" s="67">
        <v>10</v>
      </c>
      <c r="S17" s="26">
        <f>SUM(Q17/13.85)</f>
        <v>0.007597940901189997</v>
      </c>
      <c r="T17" s="18">
        <v>0.35377314814814814</v>
      </c>
      <c r="U17" s="64">
        <v>12</v>
      </c>
      <c r="V17" s="62">
        <f>SUM(T17-O17)</f>
        <v>0.08775462962962965</v>
      </c>
      <c r="W17" s="67">
        <v>14</v>
      </c>
      <c r="X17" s="26">
        <f>SUM(V17/11.94)</f>
        <v>0.007349633972330792</v>
      </c>
      <c r="Y17" s="36">
        <f>SUM(T17/52.76)</f>
        <v>0.006705328812512285</v>
      </c>
    </row>
    <row r="18" spans="1:25" ht="11.25">
      <c r="A18" s="99">
        <v>13</v>
      </c>
      <c r="B18" s="57"/>
      <c r="C18" s="59" t="s">
        <v>26</v>
      </c>
      <c r="D18" s="60" t="s">
        <v>284</v>
      </c>
      <c r="E18" s="61" t="s">
        <v>10</v>
      </c>
      <c r="F18" s="100"/>
      <c r="G18" s="114">
        <v>0.06858796296296296</v>
      </c>
      <c r="H18" s="64">
        <v>35</v>
      </c>
      <c r="I18" s="26">
        <f>SUM(G18/12.17)</f>
        <v>0.005635822757844122</v>
      </c>
      <c r="J18" s="114">
        <v>0.1637847222222222</v>
      </c>
      <c r="K18" s="64">
        <v>18</v>
      </c>
      <c r="L18" s="2">
        <f>SUM(J18-G18)</f>
        <v>0.09519675925925924</v>
      </c>
      <c r="M18" s="67">
        <v>10</v>
      </c>
      <c r="N18" s="26">
        <f>SUM(L18/14.8)</f>
        <v>0.006432213463463462</v>
      </c>
      <c r="O18" s="114">
        <v>0.26743055555555556</v>
      </c>
      <c r="P18" s="64">
        <v>12</v>
      </c>
      <c r="Q18" s="2">
        <f>SUM(O18-J18)</f>
        <v>0.10364583333333335</v>
      </c>
      <c r="R18" s="67">
        <v>9</v>
      </c>
      <c r="S18" s="26">
        <f>SUM(Q18/13.85)</f>
        <v>0.007483453670276777</v>
      </c>
      <c r="T18" s="18">
        <v>0.35638888888888887</v>
      </c>
      <c r="U18" s="64">
        <v>13</v>
      </c>
      <c r="V18" s="62">
        <f>SUM(T18-O18)</f>
        <v>0.0889583333333333</v>
      </c>
      <c r="W18" s="67">
        <v>16</v>
      </c>
      <c r="X18" s="26">
        <f>SUM(V18/11.94)</f>
        <v>0.007450446677833611</v>
      </c>
      <c r="Y18" s="36">
        <f>SUM(T18/52.76)</f>
        <v>0.006754906916013815</v>
      </c>
    </row>
    <row r="19" spans="1:25" ht="11.25">
      <c r="A19" s="99">
        <v>14</v>
      </c>
      <c r="B19" s="57"/>
      <c r="C19" s="59" t="s">
        <v>26</v>
      </c>
      <c r="D19" s="60" t="s">
        <v>285</v>
      </c>
      <c r="E19" s="61" t="s">
        <v>10</v>
      </c>
      <c r="F19" s="101">
        <v>35</v>
      </c>
      <c r="G19" s="114">
        <v>0.06825231481481481</v>
      </c>
      <c r="H19" s="64">
        <v>34</v>
      </c>
      <c r="I19" s="26">
        <f>SUM(G19/12.17)</f>
        <v>0.005608242794972458</v>
      </c>
      <c r="J19" s="114">
        <v>0.16746527777777778</v>
      </c>
      <c r="K19" s="64">
        <v>25</v>
      </c>
      <c r="L19" s="2">
        <f>SUM(J19-G19)</f>
        <v>0.09921296296296298</v>
      </c>
      <c r="M19" s="67">
        <v>17</v>
      </c>
      <c r="N19" s="26">
        <f>SUM(L19/14.8)</f>
        <v>0.006703578578578579</v>
      </c>
      <c r="O19" s="114">
        <v>0.2734837962962963</v>
      </c>
      <c r="P19" s="64">
        <v>15</v>
      </c>
      <c r="Q19" s="2">
        <f>SUM(O19-J19)</f>
        <v>0.10601851851851854</v>
      </c>
      <c r="R19" s="67">
        <v>11</v>
      </c>
      <c r="S19" s="26">
        <f>SUM(Q19/13.85)</f>
        <v>0.00765476668003744</v>
      </c>
      <c r="T19" s="18">
        <v>0.3600694444444445</v>
      </c>
      <c r="U19" s="64">
        <v>14</v>
      </c>
      <c r="V19" s="62">
        <f>SUM(T19-O19)</f>
        <v>0.08658564814814818</v>
      </c>
      <c r="W19" s="67">
        <v>13</v>
      </c>
      <c r="X19" s="26">
        <f>SUM(V19/11.94)</f>
        <v>0.007251729325640551</v>
      </c>
      <c r="Y19" s="36">
        <f>SUM(T19/52.76)</f>
        <v>0.006824667256338978</v>
      </c>
    </row>
    <row r="20" spans="1:25" ht="11.25">
      <c r="A20" s="99">
        <v>15</v>
      </c>
      <c r="B20" s="57"/>
      <c r="C20" s="59" t="s">
        <v>141</v>
      </c>
      <c r="D20" s="60" t="s">
        <v>136</v>
      </c>
      <c r="E20" s="61" t="s">
        <v>7</v>
      </c>
      <c r="F20" s="100"/>
      <c r="G20" s="114">
        <v>0.06460648148148147</v>
      </c>
      <c r="H20" s="64">
        <v>15</v>
      </c>
      <c r="I20" s="26">
        <f>SUM(G20/12.17)</f>
        <v>0.005308667336194041</v>
      </c>
      <c r="J20" s="114">
        <v>0.16494212962962962</v>
      </c>
      <c r="K20" s="64">
        <v>19</v>
      </c>
      <c r="L20" s="2">
        <f>SUM(J20-G20)</f>
        <v>0.10033564814814815</v>
      </c>
      <c r="M20" s="67">
        <v>22</v>
      </c>
      <c r="N20" s="26">
        <f>SUM(L20/14.8)</f>
        <v>0.006779435685685686</v>
      </c>
      <c r="O20" s="114">
        <v>0.2793981481481482</v>
      </c>
      <c r="P20" s="64">
        <v>17</v>
      </c>
      <c r="Q20" s="2">
        <f>SUM(O20-J20)</f>
        <v>0.11445601851851855</v>
      </c>
      <c r="R20" s="67">
        <v>23</v>
      </c>
      <c r="S20" s="26">
        <f>SUM(Q20/13.85)</f>
        <v>0.008263972456210727</v>
      </c>
      <c r="T20" s="18">
        <v>0.36572916666666666</v>
      </c>
      <c r="U20" s="64">
        <v>15</v>
      </c>
      <c r="V20" s="62">
        <f>SUM(T20-O20)</f>
        <v>0.08633101851851849</v>
      </c>
      <c r="W20" s="67">
        <v>12</v>
      </c>
      <c r="X20" s="26">
        <f>SUM(V20/11.94)</f>
        <v>0.007230403561014949</v>
      </c>
      <c r="Y20" s="36">
        <f>SUM(T20/52.76)</f>
        <v>0.006931940232499368</v>
      </c>
    </row>
    <row r="21" spans="1:25" ht="11.25">
      <c r="A21" s="99">
        <v>16</v>
      </c>
      <c r="B21" s="57"/>
      <c r="C21" s="59" t="s">
        <v>38</v>
      </c>
      <c r="D21" s="60" t="s">
        <v>75</v>
      </c>
      <c r="E21" s="61" t="s">
        <v>7</v>
      </c>
      <c r="F21" s="100">
        <v>40</v>
      </c>
      <c r="G21" s="114">
        <v>0.06427083333333333</v>
      </c>
      <c r="H21" s="64">
        <v>13</v>
      </c>
      <c r="I21" s="26">
        <f>SUM(G21/12.17)</f>
        <v>0.005281087373322378</v>
      </c>
      <c r="J21" s="114">
        <v>0.1603587962962963</v>
      </c>
      <c r="K21" s="64">
        <v>10</v>
      </c>
      <c r="L21" s="2">
        <f>SUM(J21-G21)</f>
        <v>0.09608796296296296</v>
      </c>
      <c r="M21" s="67">
        <v>13</v>
      </c>
      <c r="N21" s="26">
        <f>SUM(L21/14.8)</f>
        <v>0.006492429929929929</v>
      </c>
      <c r="O21" s="114">
        <v>0.27436342592592594</v>
      </c>
      <c r="P21" s="64">
        <v>16</v>
      </c>
      <c r="Q21" s="2">
        <f>SUM(O21-J21)</f>
        <v>0.11400462962962965</v>
      </c>
      <c r="R21" s="67">
        <v>21</v>
      </c>
      <c r="S21" s="26">
        <f>SUM(Q21/13.85)</f>
        <v>0.008231381200695281</v>
      </c>
      <c r="T21" s="18">
        <v>0.3701273148148148</v>
      </c>
      <c r="U21" s="64">
        <v>16</v>
      </c>
      <c r="V21" s="62">
        <f>SUM(T21-O21)</f>
        <v>0.09576388888888887</v>
      </c>
      <c r="W21" s="67">
        <v>38</v>
      </c>
      <c r="X21" s="26">
        <f>SUM(V21/11.94)</f>
        <v>0.00802042620509957</v>
      </c>
      <c r="Y21" s="36">
        <f>SUM(T21/52.76)</f>
        <v>0.007015301645466543</v>
      </c>
    </row>
    <row r="22" spans="1:25" ht="11.25">
      <c r="A22" s="99">
        <v>17</v>
      </c>
      <c r="B22" s="57"/>
      <c r="C22" s="59" t="s">
        <v>24</v>
      </c>
      <c r="D22" s="60" t="s">
        <v>184</v>
      </c>
      <c r="E22" s="61" t="s">
        <v>7</v>
      </c>
      <c r="F22" s="101">
        <v>35</v>
      </c>
      <c r="G22" s="114">
        <v>0.06055555555555556</v>
      </c>
      <c r="H22" s="64">
        <v>4</v>
      </c>
      <c r="I22" s="26">
        <f>SUM(G22/12.17)</f>
        <v>0.004975805715329133</v>
      </c>
      <c r="J22" s="114">
        <v>0.15356481481481482</v>
      </c>
      <c r="K22" s="64">
        <v>7</v>
      </c>
      <c r="L22" s="2">
        <f>SUM(J22-G22)</f>
        <v>0.09300925925925926</v>
      </c>
      <c r="M22" s="67">
        <v>8</v>
      </c>
      <c r="N22" s="26">
        <f>SUM(L22/14.8)</f>
        <v>0.0062844094094094095</v>
      </c>
      <c r="O22" s="114">
        <v>0.27020833333333333</v>
      </c>
      <c r="P22" s="64">
        <v>14</v>
      </c>
      <c r="Q22" s="2">
        <f>SUM(O22-J22)</f>
        <v>0.11664351851851851</v>
      </c>
      <c r="R22" s="67">
        <v>26</v>
      </c>
      <c r="S22" s="26">
        <f>SUM(Q22/13.85)</f>
        <v>0.00842191469447787</v>
      </c>
      <c r="T22" s="18">
        <v>0.3702893518518518</v>
      </c>
      <c r="U22" s="64">
        <v>17</v>
      </c>
      <c r="V22" s="62">
        <f>SUM(T22-O22)</f>
        <v>0.10008101851851847</v>
      </c>
      <c r="W22" s="67">
        <v>49</v>
      </c>
      <c r="X22" s="26">
        <f>SUM(V22/11.94)</f>
        <v>0.008381994850797192</v>
      </c>
      <c r="Y22" s="36">
        <f>SUM(T22/52.76)</f>
        <v>0.007018372855417965</v>
      </c>
    </row>
    <row r="23" spans="1:25" ht="11.25">
      <c r="A23" s="99">
        <v>18</v>
      </c>
      <c r="B23" s="57"/>
      <c r="C23" s="59" t="s">
        <v>286</v>
      </c>
      <c r="D23" s="60" t="s">
        <v>287</v>
      </c>
      <c r="E23" s="61" t="s">
        <v>7</v>
      </c>
      <c r="F23" s="101">
        <v>35</v>
      </c>
      <c r="G23" s="114">
        <v>0.06462962962962963</v>
      </c>
      <c r="H23" s="64">
        <v>16</v>
      </c>
      <c r="I23" s="26">
        <f>SUM(G23/12.17)</f>
        <v>0.005310569402598984</v>
      </c>
      <c r="J23" s="114">
        <v>0.16503472222222224</v>
      </c>
      <c r="K23" s="64">
        <v>20</v>
      </c>
      <c r="L23" s="2">
        <f>SUM(J23-G23)</f>
        <v>0.1004050925925926</v>
      </c>
      <c r="M23" s="67">
        <v>23</v>
      </c>
      <c r="N23" s="26">
        <f>SUM(L23/14.8)</f>
        <v>0.006784127877877878</v>
      </c>
      <c r="O23" s="114">
        <v>0.2794560185185185</v>
      </c>
      <c r="P23" s="64">
        <v>18</v>
      </c>
      <c r="Q23" s="2">
        <f>SUM(O23-J23)</f>
        <v>0.11442129629629624</v>
      </c>
      <c r="R23" s="67">
        <v>22</v>
      </c>
      <c r="S23" s="26">
        <f>SUM(Q23/13.85)</f>
        <v>0.008261465436555685</v>
      </c>
      <c r="T23" s="18">
        <v>0.3725578703703704</v>
      </c>
      <c r="U23" s="64">
        <v>18</v>
      </c>
      <c r="V23" s="62">
        <f>SUM(T23-O23)</f>
        <v>0.09310185185185194</v>
      </c>
      <c r="W23" s="67">
        <v>26</v>
      </c>
      <c r="X23" s="26">
        <f>SUM(V23/11.94)</f>
        <v>0.0077974750294683365</v>
      </c>
      <c r="Y23" s="36">
        <f>SUM(T23/52.76)</f>
        <v>0.007061369794737878</v>
      </c>
    </row>
    <row r="24" spans="1:25" ht="11.25">
      <c r="A24" s="99">
        <v>19</v>
      </c>
      <c r="B24" s="57"/>
      <c r="C24" s="59" t="s">
        <v>288</v>
      </c>
      <c r="D24" s="60" t="s">
        <v>289</v>
      </c>
      <c r="E24" s="61" t="s">
        <v>7</v>
      </c>
      <c r="F24" s="101">
        <v>35</v>
      </c>
      <c r="G24" s="114">
        <v>0.06069444444444444</v>
      </c>
      <c r="H24" s="64">
        <v>8</v>
      </c>
      <c r="I24" s="26">
        <f>SUM(G24/12.17)</f>
        <v>0.004987218113758787</v>
      </c>
      <c r="J24" s="114">
        <v>0.16609953703703703</v>
      </c>
      <c r="K24" s="64">
        <v>23</v>
      </c>
      <c r="L24" s="2">
        <f>SUM(J24-G24)</f>
        <v>0.10540509259259259</v>
      </c>
      <c r="M24" s="67">
        <v>30</v>
      </c>
      <c r="N24" s="26">
        <f>SUM(L24/14.8)</f>
        <v>0.007121965715715715</v>
      </c>
      <c r="O24" s="114">
        <v>0.28251157407407407</v>
      </c>
      <c r="P24" s="64">
        <v>21</v>
      </c>
      <c r="Q24" s="2">
        <f>SUM(O24-J24)</f>
        <v>0.11641203703703704</v>
      </c>
      <c r="R24" s="67">
        <v>24</v>
      </c>
      <c r="S24" s="26">
        <f>SUM(Q24/13.85)</f>
        <v>0.008405201230110978</v>
      </c>
      <c r="T24" s="18">
        <v>0.3770023148148148</v>
      </c>
      <c r="U24" s="64">
        <v>19</v>
      </c>
      <c r="V24" s="62">
        <f>SUM(T24-O24)</f>
        <v>0.09449074074074071</v>
      </c>
      <c r="W24" s="67">
        <v>32</v>
      </c>
      <c r="X24" s="26">
        <f>SUM(V24/11.94)</f>
        <v>0.007913797381971585</v>
      </c>
      <c r="Y24" s="36">
        <f>SUM(T24/52.76)</f>
        <v>0.0071456086962626</v>
      </c>
    </row>
    <row r="25" spans="1:25" ht="11.25">
      <c r="A25" s="99">
        <v>20</v>
      </c>
      <c r="B25" s="57"/>
      <c r="C25" s="59" t="s">
        <v>20</v>
      </c>
      <c r="D25" s="60" t="s">
        <v>22</v>
      </c>
      <c r="E25" s="61" t="s">
        <v>7</v>
      </c>
      <c r="F25" s="100">
        <v>40</v>
      </c>
      <c r="G25" s="114">
        <v>0.06449074074074074</v>
      </c>
      <c r="H25" s="64">
        <v>14</v>
      </c>
      <c r="I25" s="26">
        <f>SUM(G25/12.17)</f>
        <v>0.0052991570041693295</v>
      </c>
      <c r="J25" s="114">
        <v>0.16601851851851854</v>
      </c>
      <c r="K25" s="64">
        <v>22</v>
      </c>
      <c r="L25" s="2">
        <f>SUM(J25-G25)</f>
        <v>0.1015277777777778</v>
      </c>
      <c r="M25" s="67">
        <v>24</v>
      </c>
      <c r="N25" s="26">
        <f>SUM(L25/14.8)</f>
        <v>0.006859984984984986</v>
      </c>
      <c r="O25" s="114">
        <v>0.28305555555555556</v>
      </c>
      <c r="P25" s="64">
        <v>22</v>
      </c>
      <c r="Q25" s="2">
        <f>SUM(O25-J25)</f>
        <v>0.11703703703703702</v>
      </c>
      <c r="R25" s="67">
        <v>29</v>
      </c>
      <c r="S25" s="26">
        <f>SUM(Q25/13.85)</f>
        <v>0.00845032758390159</v>
      </c>
      <c r="T25" s="18">
        <v>0.3774421296296296</v>
      </c>
      <c r="U25" s="64">
        <v>20</v>
      </c>
      <c r="V25" s="62">
        <f>SUM(T25-O25)</f>
        <v>0.09438657407407403</v>
      </c>
      <c r="W25" s="67">
        <v>30</v>
      </c>
      <c r="X25" s="26">
        <f>SUM(V25/11.94)</f>
        <v>0.007905073205533839</v>
      </c>
      <c r="Y25" s="36">
        <f>SUM(T25/52.76)</f>
        <v>0.007153944837559318</v>
      </c>
    </row>
    <row r="26" spans="1:25" ht="11.25">
      <c r="A26" s="99">
        <v>21</v>
      </c>
      <c r="B26" s="57"/>
      <c r="C26" s="59" t="s">
        <v>79</v>
      </c>
      <c r="D26" s="60" t="s">
        <v>111</v>
      </c>
      <c r="E26" s="61" t="s">
        <v>7</v>
      </c>
      <c r="F26" s="100">
        <v>50</v>
      </c>
      <c r="G26" s="114">
        <v>0.07141203703703704</v>
      </c>
      <c r="H26" s="64">
        <v>51</v>
      </c>
      <c r="I26" s="26">
        <f>SUM(G26/12.17)</f>
        <v>0.005867874859247086</v>
      </c>
      <c r="J26" s="114">
        <v>0.17751157407407406</v>
      </c>
      <c r="K26" s="64">
        <v>36</v>
      </c>
      <c r="L26" s="2">
        <f>SUM(J26-G26)</f>
        <v>0.10609953703703702</v>
      </c>
      <c r="M26" s="67">
        <v>36</v>
      </c>
      <c r="N26" s="26">
        <f>SUM(L26/14.8)</f>
        <v>0.007168887637637636</v>
      </c>
      <c r="O26" s="114">
        <v>0.28886574074074073</v>
      </c>
      <c r="P26" s="64">
        <v>27</v>
      </c>
      <c r="Q26" s="2">
        <f>SUM(O26-J26)</f>
        <v>0.11135416666666667</v>
      </c>
      <c r="R26" s="67">
        <v>17</v>
      </c>
      <c r="S26" s="26">
        <f>SUM(Q26/13.85)</f>
        <v>0.008040012033694345</v>
      </c>
      <c r="T26" s="18">
        <v>0.38160879629629635</v>
      </c>
      <c r="U26" s="64">
        <v>21</v>
      </c>
      <c r="V26" s="62">
        <f>SUM(T26-O26)</f>
        <v>0.09274305555555562</v>
      </c>
      <c r="W26" s="67">
        <v>25</v>
      </c>
      <c r="X26" s="26">
        <f>SUM(V26/11.94)</f>
        <v>0.007767425088404994</v>
      </c>
      <c r="Y26" s="36">
        <f>SUM(T26/52.76)</f>
        <v>0.007232918807738748</v>
      </c>
    </row>
    <row r="27" spans="1:25" ht="11.25">
      <c r="A27" s="99">
        <v>22</v>
      </c>
      <c r="B27" s="57"/>
      <c r="C27" s="59" t="s">
        <v>220</v>
      </c>
      <c r="D27" s="60" t="s">
        <v>290</v>
      </c>
      <c r="E27" s="61" t="s">
        <v>7</v>
      </c>
      <c r="F27" s="100">
        <v>40</v>
      </c>
      <c r="G27" s="114">
        <v>0.06658564814814814</v>
      </c>
      <c r="H27" s="64">
        <v>26</v>
      </c>
      <c r="I27" s="26">
        <f>SUM(G27/12.17)</f>
        <v>0.00547129401381661</v>
      </c>
      <c r="J27" s="114">
        <v>0.16547453703703704</v>
      </c>
      <c r="K27" s="64">
        <v>21</v>
      </c>
      <c r="L27" s="2">
        <f>SUM(J27-G27)</f>
        <v>0.0988888888888889</v>
      </c>
      <c r="M27" s="67">
        <v>16</v>
      </c>
      <c r="N27" s="26">
        <f>SUM(L27/14.8)</f>
        <v>0.0066816816816816825</v>
      </c>
      <c r="O27" s="114">
        <v>0.2824305555555556</v>
      </c>
      <c r="P27" s="64">
        <v>20</v>
      </c>
      <c r="Q27" s="2">
        <f>SUM(O27-J27)</f>
        <v>0.11695601851851853</v>
      </c>
      <c r="R27" s="67">
        <v>28</v>
      </c>
      <c r="S27" s="26">
        <f>SUM(Q27/13.85)</f>
        <v>0.008444477871373179</v>
      </c>
      <c r="T27" s="18">
        <v>0.3828587962962963</v>
      </c>
      <c r="U27" s="64">
        <v>22</v>
      </c>
      <c r="V27" s="62">
        <f>SUM(T27-O27)</f>
        <v>0.10042824074074075</v>
      </c>
      <c r="W27" s="67">
        <v>50</v>
      </c>
      <c r="X27" s="26">
        <f>SUM(V27/11.94)</f>
        <v>0.008411075438923011</v>
      </c>
      <c r="Y27" s="36">
        <f>SUM(T27/52.76)</f>
        <v>0.007256610998792577</v>
      </c>
    </row>
    <row r="28" spans="1:25" ht="11.25">
      <c r="A28" s="99">
        <v>23</v>
      </c>
      <c r="B28" s="57"/>
      <c r="C28" s="59" t="s">
        <v>35</v>
      </c>
      <c r="D28" s="60" t="s">
        <v>291</v>
      </c>
      <c r="E28" s="61" t="s">
        <v>7</v>
      </c>
      <c r="F28" s="101">
        <v>35</v>
      </c>
      <c r="G28" s="114">
        <v>0.06267361111111111</v>
      </c>
      <c r="H28" s="64">
        <v>10</v>
      </c>
      <c r="I28" s="26">
        <f>SUM(G28/12.17)</f>
        <v>0.005149844791381357</v>
      </c>
      <c r="J28" s="114">
        <v>0.1628587962962963</v>
      </c>
      <c r="K28" s="64">
        <v>16</v>
      </c>
      <c r="L28" s="2">
        <f>SUM(J28-G28)</f>
        <v>0.10018518518518518</v>
      </c>
      <c r="M28" s="67">
        <v>20</v>
      </c>
      <c r="N28" s="26">
        <f>SUM(L28/14.8)</f>
        <v>0.006769269269269269</v>
      </c>
      <c r="O28" s="114">
        <v>0.2836342592592593</v>
      </c>
      <c r="P28" s="64">
        <v>23</v>
      </c>
      <c r="Q28" s="2">
        <f>SUM(O28-J28)</f>
        <v>0.12077546296296299</v>
      </c>
      <c r="R28" s="67">
        <v>45</v>
      </c>
      <c r="S28" s="26">
        <f>SUM(Q28/13.85)</f>
        <v>0.00872025003342693</v>
      </c>
      <c r="T28" s="18">
        <v>0.3846064814814815</v>
      </c>
      <c r="U28" s="64">
        <v>23</v>
      </c>
      <c r="V28" s="62">
        <f>SUM(T28-O28)</f>
        <v>0.10097222222222224</v>
      </c>
      <c r="W28" s="67">
        <v>52</v>
      </c>
      <c r="X28" s="26">
        <f>SUM(V28/11.94)</f>
        <v>0.008456635026986788</v>
      </c>
      <c r="Y28" s="36">
        <f>SUM(T28/52.76)</f>
        <v>0.007289736191840059</v>
      </c>
    </row>
    <row r="29" spans="1:25" ht="11.25">
      <c r="A29" s="99">
        <v>24</v>
      </c>
      <c r="B29" s="57"/>
      <c r="C29" s="59" t="s">
        <v>292</v>
      </c>
      <c r="D29" s="60" t="s">
        <v>53</v>
      </c>
      <c r="E29" s="61" t="s">
        <v>7</v>
      </c>
      <c r="F29" s="101">
        <v>35</v>
      </c>
      <c r="G29" s="114">
        <v>0.06986111111111111</v>
      </c>
      <c r="H29" s="64">
        <v>45</v>
      </c>
      <c r="I29" s="26">
        <f>SUM(G29/12.17)</f>
        <v>0.00574043641011595</v>
      </c>
      <c r="J29" s="114">
        <v>0.17520833333333333</v>
      </c>
      <c r="K29" s="64">
        <v>31</v>
      </c>
      <c r="L29" s="2">
        <f>SUM(J29-G29)</f>
        <v>0.10534722222222222</v>
      </c>
      <c r="M29" s="67">
        <v>29</v>
      </c>
      <c r="N29" s="26">
        <f>SUM(L29/14.8)</f>
        <v>0.0071180555555555546</v>
      </c>
      <c r="O29" s="114">
        <v>0.28699074074074077</v>
      </c>
      <c r="P29" s="64">
        <v>25</v>
      </c>
      <c r="Q29" s="2">
        <f>SUM(O29-J29)</f>
        <v>0.11178240740740744</v>
      </c>
      <c r="R29" s="67">
        <v>18</v>
      </c>
      <c r="S29" s="26">
        <f>SUM(Q29/13.85)</f>
        <v>0.0080709319427731</v>
      </c>
      <c r="T29" s="18">
        <v>0.3854976851851852</v>
      </c>
      <c r="U29" s="64">
        <v>24</v>
      </c>
      <c r="V29" s="62">
        <f>SUM(T29-O29)</f>
        <v>0.09850694444444441</v>
      </c>
      <c r="W29" s="67">
        <v>45</v>
      </c>
      <c r="X29" s="26">
        <f>SUM(V29/11.94)</f>
        <v>0.008250162851293503</v>
      </c>
      <c r="Y29" s="36">
        <f>SUM(T29/52.76)</f>
        <v>0.007306627846572881</v>
      </c>
    </row>
    <row r="30" spans="1:25" ht="11.25">
      <c r="A30" s="99">
        <v>25</v>
      </c>
      <c r="B30" s="57"/>
      <c r="C30" s="59" t="s">
        <v>27</v>
      </c>
      <c r="D30" s="60" t="s">
        <v>28</v>
      </c>
      <c r="E30" s="61" t="s">
        <v>7</v>
      </c>
      <c r="F30" s="100">
        <v>40</v>
      </c>
      <c r="G30" s="114">
        <v>0.06386574074074074</v>
      </c>
      <c r="H30" s="64">
        <v>11</v>
      </c>
      <c r="I30" s="26">
        <f>SUM(G30/12.17)</f>
        <v>0.005247801211235886</v>
      </c>
      <c r="J30" s="114">
        <v>0.16321759259259258</v>
      </c>
      <c r="K30" s="64">
        <v>17</v>
      </c>
      <c r="L30" s="2">
        <f>SUM(J30-G30)</f>
        <v>0.09935185185185184</v>
      </c>
      <c r="M30" s="67">
        <v>18</v>
      </c>
      <c r="N30" s="26">
        <f>SUM(L30/14.8)</f>
        <v>0.006712962962962962</v>
      </c>
      <c r="O30" s="114">
        <v>0.2811111111111111</v>
      </c>
      <c r="P30" s="64">
        <v>19</v>
      </c>
      <c r="Q30" s="2">
        <f>SUM(O30-J30)</f>
        <v>0.11789351851851851</v>
      </c>
      <c r="R30" s="67">
        <v>33</v>
      </c>
      <c r="S30" s="26">
        <f>SUM(Q30/13.85)</f>
        <v>0.008512167402059099</v>
      </c>
      <c r="T30" s="18">
        <v>0.38556712962962963</v>
      </c>
      <c r="U30" s="64">
        <v>25</v>
      </c>
      <c r="V30" s="62">
        <f>SUM(T30-O30)</f>
        <v>0.10445601851851855</v>
      </c>
      <c r="W30" s="67">
        <v>74</v>
      </c>
      <c r="X30" s="26">
        <f>SUM(V30/11.94)</f>
        <v>0.008748410261182457</v>
      </c>
      <c r="Y30" s="36">
        <f>SUM(T30/52.76)</f>
        <v>0.007307944079409205</v>
      </c>
    </row>
    <row r="31" spans="1:25" ht="11.25">
      <c r="A31" s="99">
        <v>26</v>
      </c>
      <c r="B31" s="57"/>
      <c r="C31" s="59" t="s">
        <v>13</v>
      </c>
      <c r="D31" s="60" t="s">
        <v>14</v>
      </c>
      <c r="E31" s="61" t="s">
        <v>7</v>
      </c>
      <c r="F31" s="100">
        <v>40</v>
      </c>
      <c r="G31" s="114">
        <v>0.07409722222222222</v>
      </c>
      <c r="H31" s="64">
        <v>85</v>
      </c>
      <c r="I31" s="26">
        <f>SUM(G31/12.17)</f>
        <v>0.006088514562220396</v>
      </c>
      <c r="J31" s="114">
        <v>0.1822337962962963</v>
      </c>
      <c r="K31" s="64">
        <v>45</v>
      </c>
      <c r="L31" s="2">
        <f>SUM(J31-G31)</f>
        <v>0.10813657407407408</v>
      </c>
      <c r="M31" s="67">
        <v>43</v>
      </c>
      <c r="N31" s="26">
        <f>SUM(L31/14.8)</f>
        <v>0.007306525275275275</v>
      </c>
      <c r="O31" s="114">
        <v>0.29118055555555555</v>
      </c>
      <c r="P31" s="64">
        <v>29</v>
      </c>
      <c r="Q31" s="2">
        <f>SUM(O31-J31)</f>
        <v>0.10894675925925926</v>
      </c>
      <c r="R31" s="67">
        <v>15</v>
      </c>
      <c r="S31" s="26">
        <f>SUM(Q31/13.85)</f>
        <v>0.007866192004278646</v>
      </c>
      <c r="T31" s="18">
        <v>0.386412037037037</v>
      </c>
      <c r="U31" s="64">
        <v>26</v>
      </c>
      <c r="V31" s="62">
        <f>SUM(T31-O31)</f>
        <v>0.09523148148148147</v>
      </c>
      <c r="W31" s="67">
        <v>36</v>
      </c>
      <c r="X31" s="26">
        <f>SUM(V31/11.94)</f>
        <v>0.007975835969973323</v>
      </c>
      <c r="Y31" s="36">
        <f>SUM(T31/52.76)</f>
        <v>0.0073239582455844774</v>
      </c>
    </row>
    <row r="32" spans="1:25" ht="11.25">
      <c r="A32" s="99">
        <v>27</v>
      </c>
      <c r="B32" s="57"/>
      <c r="C32" s="59" t="s">
        <v>191</v>
      </c>
      <c r="D32" s="60" t="s">
        <v>192</v>
      </c>
      <c r="E32" s="61" t="s">
        <v>7</v>
      </c>
      <c r="F32" s="101">
        <v>35</v>
      </c>
      <c r="G32" s="114">
        <v>0.07746527777777777</v>
      </c>
      <c r="H32" s="64">
        <v>130</v>
      </c>
      <c r="I32" s="26">
        <f>SUM(G32/12.17)</f>
        <v>0.006365265224139505</v>
      </c>
      <c r="J32" s="114">
        <v>0.1835300925925926</v>
      </c>
      <c r="K32" s="64">
        <v>54</v>
      </c>
      <c r="L32" s="2">
        <f>SUM(J32-G32)</f>
        <v>0.10606481481481482</v>
      </c>
      <c r="M32" s="67">
        <v>35</v>
      </c>
      <c r="N32" s="26">
        <f>SUM(L32/14.8)</f>
        <v>0.007166541541541542</v>
      </c>
      <c r="O32" s="114">
        <v>0.2954861111111111</v>
      </c>
      <c r="P32" s="64">
        <v>33</v>
      </c>
      <c r="Q32" s="2">
        <f>SUM(O32-J32)</f>
        <v>0.11195601851851852</v>
      </c>
      <c r="R32" s="67">
        <v>19</v>
      </c>
      <c r="S32" s="26">
        <f>SUM(Q32/13.85)</f>
        <v>0.00808346704104827</v>
      </c>
      <c r="T32" s="18">
        <v>0.38765046296296296</v>
      </c>
      <c r="U32" s="64">
        <v>27</v>
      </c>
      <c r="V32" s="62">
        <f>SUM(T32-O32)</f>
        <v>0.09216435185185184</v>
      </c>
      <c r="W32" s="67">
        <v>22</v>
      </c>
      <c r="X32" s="26">
        <f>SUM(V32/11.94)</f>
        <v>0.007718957441528631</v>
      </c>
      <c r="Y32" s="36">
        <f>SUM(T32/52.76)</f>
        <v>0.007347431064498919</v>
      </c>
    </row>
    <row r="33" spans="1:25" ht="11.25">
      <c r="A33" s="99">
        <v>28</v>
      </c>
      <c r="B33" s="57"/>
      <c r="C33" s="59" t="s">
        <v>293</v>
      </c>
      <c r="D33" s="60" t="s">
        <v>294</v>
      </c>
      <c r="E33" s="61" t="s">
        <v>7</v>
      </c>
      <c r="F33" s="100">
        <v>40</v>
      </c>
      <c r="G33" s="114">
        <v>0.07589120370370371</v>
      </c>
      <c r="H33" s="64">
        <v>106</v>
      </c>
      <c r="I33" s="26">
        <f>SUM(G33/12.17)</f>
        <v>0.006235924708603427</v>
      </c>
      <c r="J33" s="114">
        <v>0.18484953703703702</v>
      </c>
      <c r="K33" s="64">
        <v>62</v>
      </c>
      <c r="L33" s="2">
        <f>SUM(J33-G33)</f>
        <v>0.10895833333333331</v>
      </c>
      <c r="M33" s="67">
        <v>45</v>
      </c>
      <c r="N33" s="26">
        <f>SUM(L33/14.8)</f>
        <v>0.007362049549549547</v>
      </c>
      <c r="O33" s="114">
        <v>0.29542824074074076</v>
      </c>
      <c r="P33" s="64">
        <v>32</v>
      </c>
      <c r="Q33" s="2">
        <f>SUM(O33-J33)</f>
        <v>0.11057870370370373</v>
      </c>
      <c r="R33" s="67">
        <v>16</v>
      </c>
      <c r="S33" s="26">
        <f>SUM(Q33/13.85)</f>
        <v>0.007984021928065252</v>
      </c>
      <c r="T33" s="18">
        <v>0.38787037037037037</v>
      </c>
      <c r="U33" s="64">
        <v>28</v>
      </c>
      <c r="V33" s="62">
        <f>SUM(T33-O33)</f>
        <v>0.09244212962962961</v>
      </c>
      <c r="W33" s="67">
        <v>23</v>
      </c>
      <c r="X33" s="26">
        <f>SUM(V33/11.94)</f>
        <v>0.007742221912029281</v>
      </c>
      <c r="Y33" s="36">
        <f>SUM(T33/52.76)</f>
        <v>0.007351599135147278</v>
      </c>
    </row>
    <row r="34" spans="1:25" ht="11.25">
      <c r="A34" s="99">
        <v>29</v>
      </c>
      <c r="B34" s="57"/>
      <c r="C34" s="59" t="s">
        <v>68</v>
      </c>
      <c r="D34" s="60" t="s">
        <v>295</v>
      </c>
      <c r="E34" s="61" t="s">
        <v>7</v>
      </c>
      <c r="F34" s="100">
        <v>40</v>
      </c>
      <c r="G34" s="114">
        <v>0.07362268518518518</v>
      </c>
      <c r="H34" s="64">
        <v>76</v>
      </c>
      <c r="I34" s="26">
        <f>SUM(G34/12.17)</f>
        <v>0.006049522200919078</v>
      </c>
      <c r="J34" s="114">
        <v>0.1795601851851852</v>
      </c>
      <c r="K34" s="64">
        <v>40</v>
      </c>
      <c r="L34" s="2">
        <f>SUM(J34-G34)</f>
        <v>0.10593750000000003</v>
      </c>
      <c r="M34" s="67">
        <v>34</v>
      </c>
      <c r="N34" s="26">
        <f>SUM(L34/14.8)</f>
        <v>0.007157939189189191</v>
      </c>
      <c r="O34" s="114">
        <v>0.29679398148148145</v>
      </c>
      <c r="P34" s="64">
        <v>35</v>
      </c>
      <c r="Q34" s="2">
        <f>SUM(O34-J34)</f>
        <v>0.11723379629629624</v>
      </c>
      <c r="R34" s="67">
        <v>30</v>
      </c>
      <c r="S34" s="26">
        <f>SUM(Q34/13.85)</f>
        <v>0.008464534028613448</v>
      </c>
      <c r="T34" s="18">
        <v>0.38814814814814813</v>
      </c>
      <c r="U34" s="64">
        <v>29</v>
      </c>
      <c r="V34" s="62">
        <f>SUM(T34-O34)</f>
        <v>0.09135416666666668</v>
      </c>
      <c r="W34" s="67">
        <v>20</v>
      </c>
      <c r="X34" s="26">
        <f>SUM(V34/11.94)</f>
        <v>0.007651102735901733</v>
      </c>
      <c r="Y34" s="36">
        <f>SUM(T34/52.76)</f>
        <v>0.007356864066492573</v>
      </c>
    </row>
    <row r="35" spans="1:25" ht="11.25">
      <c r="A35" s="99">
        <v>30</v>
      </c>
      <c r="B35" s="57"/>
      <c r="C35" s="59" t="s">
        <v>56</v>
      </c>
      <c r="D35" s="60" t="s">
        <v>57</v>
      </c>
      <c r="E35" s="61" t="s">
        <v>7</v>
      </c>
      <c r="F35" s="100">
        <v>40</v>
      </c>
      <c r="G35" s="114">
        <v>0.07578703703703704</v>
      </c>
      <c r="H35" s="64">
        <v>102</v>
      </c>
      <c r="I35" s="26">
        <f>SUM(G35/12.17)</f>
        <v>0.006227365409781187</v>
      </c>
      <c r="J35" s="114">
        <v>0.1866550925925926</v>
      </c>
      <c r="K35" s="64">
        <v>73</v>
      </c>
      <c r="L35" s="2">
        <f>SUM(J35-G35)</f>
        <v>0.11086805555555557</v>
      </c>
      <c r="M35" s="67">
        <v>58</v>
      </c>
      <c r="N35" s="26">
        <f>SUM(L35/14.8)</f>
        <v>0.007491084834834835</v>
      </c>
      <c r="O35" s="114">
        <v>0.30474537037037036</v>
      </c>
      <c r="P35" s="64">
        <v>48</v>
      </c>
      <c r="Q35" s="2">
        <f>SUM(O35-J35)</f>
        <v>0.11809027777777775</v>
      </c>
      <c r="R35" s="67">
        <v>35</v>
      </c>
      <c r="S35" s="26">
        <f>SUM(Q35/13.85)</f>
        <v>0.008526373846770957</v>
      </c>
      <c r="T35" s="18">
        <v>0.3891319444444445</v>
      </c>
      <c r="U35" s="64">
        <v>30</v>
      </c>
      <c r="V35" s="62">
        <f>SUM(T35-O35)</f>
        <v>0.08438657407407413</v>
      </c>
      <c r="W35" s="67">
        <v>9</v>
      </c>
      <c r="X35" s="26">
        <f>SUM(V35/11.94)</f>
        <v>0.007067552267510396</v>
      </c>
      <c r="Y35" s="36">
        <f>SUM(T35/52.76)</f>
        <v>0.007375510698340495</v>
      </c>
    </row>
    <row r="36" spans="1:25" ht="11.25">
      <c r="A36" s="99">
        <v>31</v>
      </c>
      <c r="B36" s="57"/>
      <c r="C36" s="59" t="s">
        <v>29</v>
      </c>
      <c r="D36" s="60" t="s">
        <v>30</v>
      </c>
      <c r="E36" s="61" t="s">
        <v>7</v>
      </c>
      <c r="F36" s="100"/>
      <c r="G36" s="114">
        <v>0.06528935185185185</v>
      </c>
      <c r="H36" s="64">
        <v>23</v>
      </c>
      <c r="I36" s="26">
        <f>SUM(G36/12.17)</f>
        <v>0.005364778295139839</v>
      </c>
      <c r="J36" s="114">
        <v>0.1718171296296296</v>
      </c>
      <c r="K36" s="64">
        <v>28</v>
      </c>
      <c r="L36" s="2">
        <f>SUM(J36-G36)</f>
        <v>0.10652777777777776</v>
      </c>
      <c r="M36" s="67">
        <v>37</v>
      </c>
      <c r="N36" s="26">
        <f>SUM(L36/14.8)</f>
        <v>0.007197822822822822</v>
      </c>
      <c r="O36" s="114">
        <v>0.29420138888888886</v>
      </c>
      <c r="P36" s="64">
        <v>30</v>
      </c>
      <c r="Q36" s="2">
        <f>SUM(O36-J36)</f>
        <v>0.12238425925925925</v>
      </c>
      <c r="R36" s="67">
        <v>48</v>
      </c>
      <c r="S36" s="26">
        <f>SUM(Q36/13.85)</f>
        <v>0.008836408610776841</v>
      </c>
      <c r="T36" s="18">
        <v>0.3893518518518519</v>
      </c>
      <c r="U36" s="64">
        <v>31</v>
      </c>
      <c r="V36" s="62">
        <f>SUM(T36-O36)</f>
        <v>0.09515046296296303</v>
      </c>
      <c r="W36" s="67">
        <v>35</v>
      </c>
      <c r="X36" s="26">
        <f>SUM(V36/11.94)</f>
        <v>0.00796905049941064</v>
      </c>
      <c r="Y36" s="36">
        <f>SUM(T36/52.76)</f>
        <v>0.007379678768988853</v>
      </c>
    </row>
    <row r="37" spans="1:25" ht="11.25">
      <c r="A37" s="99">
        <v>32</v>
      </c>
      <c r="B37" s="57"/>
      <c r="C37" s="59" t="s">
        <v>194</v>
      </c>
      <c r="D37" s="60" t="s">
        <v>258</v>
      </c>
      <c r="E37" s="61" t="s">
        <v>7</v>
      </c>
      <c r="F37" s="100">
        <v>40</v>
      </c>
      <c r="G37" s="114">
        <v>0.06701388888888889</v>
      </c>
      <c r="H37" s="64">
        <v>29</v>
      </c>
      <c r="I37" s="26">
        <f>SUM(G37/12.17)</f>
        <v>0.0055064822423080435</v>
      </c>
      <c r="J37" s="114">
        <v>0.16732638888888887</v>
      </c>
      <c r="K37" s="64">
        <v>24</v>
      </c>
      <c r="L37" s="2">
        <f>SUM(J37-G37)</f>
        <v>0.10031249999999999</v>
      </c>
      <c r="M37" s="67">
        <v>21</v>
      </c>
      <c r="N37" s="26">
        <f>SUM(L37/14.8)</f>
        <v>0.00677787162162162</v>
      </c>
      <c r="O37" s="114">
        <v>0.28880787037037037</v>
      </c>
      <c r="P37" s="64">
        <v>26</v>
      </c>
      <c r="Q37" s="2">
        <f>SUM(O37-J37)</f>
        <v>0.1214814814814815</v>
      </c>
      <c r="R37" s="67">
        <v>46</v>
      </c>
      <c r="S37" s="26">
        <f>SUM(Q37/13.85)</f>
        <v>0.008771226099745956</v>
      </c>
      <c r="T37" s="18">
        <v>0.3896527777777778</v>
      </c>
      <c r="U37" s="64">
        <v>32</v>
      </c>
      <c r="V37" s="62">
        <f>SUM(T37-O37)</f>
        <v>0.10084490740740742</v>
      </c>
      <c r="W37" s="67">
        <v>51</v>
      </c>
      <c r="X37" s="26">
        <f>SUM(V37/11.94)</f>
        <v>0.00844597214467399</v>
      </c>
      <c r="Y37" s="36">
        <f>SUM(T37/52.76)</f>
        <v>0.007385382444612923</v>
      </c>
    </row>
    <row r="38" spans="1:25" ht="11.25">
      <c r="A38" s="99">
        <v>33</v>
      </c>
      <c r="B38" s="57"/>
      <c r="C38" s="59" t="s">
        <v>5</v>
      </c>
      <c r="D38" s="60" t="s">
        <v>99</v>
      </c>
      <c r="E38" s="61" t="s">
        <v>7</v>
      </c>
      <c r="F38" s="100"/>
      <c r="G38" s="114">
        <v>0.07282407407407408</v>
      </c>
      <c r="H38" s="64">
        <v>66</v>
      </c>
      <c r="I38" s="26">
        <f>SUM(G38/12.17)</f>
        <v>0.005983900909948569</v>
      </c>
      <c r="J38" s="114">
        <v>0.17854166666666668</v>
      </c>
      <c r="K38" s="64">
        <v>38</v>
      </c>
      <c r="L38" s="2">
        <f>SUM(J38-G38)</f>
        <v>0.1057175925925926</v>
      </c>
      <c r="M38" s="67">
        <v>32</v>
      </c>
      <c r="N38" s="26">
        <f>SUM(L38/14.8)</f>
        <v>0.007143080580580581</v>
      </c>
      <c r="O38" s="114">
        <v>0.29637731481481483</v>
      </c>
      <c r="P38" s="64">
        <v>34</v>
      </c>
      <c r="Q38" s="2">
        <f>SUM(O38-J38)</f>
        <v>0.11783564814814815</v>
      </c>
      <c r="R38" s="67">
        <v>31</v>
      </c>
      <c r="S38" s="26">
        <f>SUM(Q38/13.85)</f>
        <v>0.008507989035967375</v>
      </c>
      <c r="T38" s="18">
        <v>0.3909837962962963</v>
      </c>
      <c r="U38" s="64">
        <v>33</v>
      </c>
      <c r="V38" s="62">
        <f>SUM(T38-O38)</f>
        <v>0.09460648148148149</v>
      </c>
      <c r="W38" s="67">
        <v>33</v>
      </c>
      <c r="X38" s="26">
        <f>SUM(V38/11.94)</f>
        <v>0.00792349091134686</v>
      </c>
      <c r="Y38" s="36">
        <f>SUM(T38/52.76)</f>
        <v>0.007410610240642462</v>
      </c>
    </row>
    <row r="39" spans="1:25" ht="11.25">
      <c r="A39" s="99">
        <v>34</v>
      </c>
      <c r="B39" s="57"/>
      <c r="C39" s="59" t="s">
        <v>296</v>
      </c>
      <c r="D39" s="60" t="s">
        <v>297</v>
      </c>
      <c r="E39" s="61" t="s">
        <v>7</v>
      </c>
      <c r="F39" s="100"/>
      <c r="G39" s="114">
        <v>0.06063657407407408</v>
      </c>
      <c r="H39" s="64">
        <v>7</v>
      </c>
      <c r="I39" s="26">
        <f>SUM(G39/12.17)</f>
        <v>0.0049824629477464326</v>
      </c>
      <c r="J39" s="114">
        <v>0.1604398148148148</v>
      </c>
      <c r="K39" s="64">
        <v>11</v>
      </c>
      <c r="L39" s="2">
        <f>SUM(J39-G39)</f>
        <v>0.09980324074074073</v>
      </c>
      <c r="M39" s="67">
        <v>19</v>
      </c>
      <c r="N39" s="26">
        <f>SUM(L39/14.8)</f>
        <v>0.006743462212212212</v>
      </c>
      <c r="O39" s="114">
        <v>0.2890972222222222</v>
      </c>
      <c r="P39" s="64">
        <v>28</v>
      </c>
      <c r="Q39" s="2">
        <f>SUM(O39-J39)</f>
        <v>0.12865740740740741</v>
      </c>
      <c r="R39" s="67">
        <v>79</v>
      </c>
      <c r="S39" s="26">
        <f>SUM(Q39/13.85)</f>
        <v>0.00928934349511967</v>
      </c>
      <c r="T39" s="18">
        <v>0.39425925925925925</v>
      </c>
      <c r="U39" s="64">
        <v>34</v>
      </c>
      <c r="V39" s="62">
        <f>SUM(T39-O39)</f>
        <v>0.10516203703703703</v>
      </c>
      <c r="W39" s="67">
        <v>78</v>
      </c>
      <c r="X39" s="26">
        <f>SUM(V39/11.94)</f>
        <v>0.008807540790371611</v>
      </c>
      <c r="Y39" s="36">
        <f>SUM(T39/52.76)</f>
        <v>0.007472692556089068</v>
      </c>
    </row>
    <row r="40" spans="1:25" ht="11.25">
      <c r="A40" s="99">
        <v>35</v>
      </c>
      <c r="B40" s="57"/>
      <c r="C40" s="59" t="s">
        <v>194</v>
      </c>
      <c r="D40" s="60" t="s">
        <v>195</v>
      </c>
      <c r="E40" s="61" t="s">
        <v>7</v>
      </c>
      <c r="F40" s="100">
        <v>40</v>
      </c>
      <c r="G40" s="114">
        <v>0.0678587962962963</v>
      </c>
      <c r="H40" s="64">
        <v>33</v>
      </c>
      <c r="I40" s="26">
        <f>SUM(G40/12.17)</f>
        <v>0.005575907666088439</v>
      </c>
      <c r="J40" s="114">
        <v>0.17520833333333333</v>
      </c>
      <c r="K40" s="64">
        <v>30</v>
      </c>
      <c r="L40" s="2">
        <f>SUM(J40-G40)</f>
        <v>0.10734953703703702</v>
      </c>
      <c r="M40" s="67">
        <v>40</v>
      </c>
      <c r="N40" s="26">
        <f>SUM(L40/14.8)</f>
        <v>0.007253347097097095</v>
      </c>
      <c r="O40" s="114">
        <v>0.3020486111111111</v>
      </c>
      <c r="P40" s="64">
        <v>42</v>
      </c>
      <c r="Q40" s="2">
        <f>SUM(O40-J40)</f>
        <v>0.12684027777777776</v>
      </c>
      <c r="R40" s="67">
        <v>66</v>
      </c>
      <c r="S40" s="26">
        <f>SUM(Q40/13.85)</f>
        <v>0.00915814279983955</v>
      </c>
      <c r="T40" s="18">
        <v>0.3957523148148148</v>
      </c>
      <c r="U40" s="64">
        <v>35</v>
      </c>
      <c r="V40" s="62">
        <f>SUM(T40-O40)</f>
        <v>0.09370370370370373</v>
      </c>
      <c r="W40" s="67">
        <v>29</v>
      </c>
      <c r="X40" s="26">
        <f>SUM(V40/11.94)</f>
        <v>0.007847881382219743</v>
      </c>
      <c r="Y40" s="36">
        <f>SUM(T40/52.76)</f>
        <v>0.007500991562070031</v>
      </c>
    </row>
    <row r="41" spans="1:25" ht="11.25">
      <c r="A41" s="99">
        <v>36</v>
      </c>
      <c r="B41" s="57"/>
      <c r="C41" s="59" t="s">
        <v>11</v>
      </c>
      <c r="D41" s="60" t="s">
        <v>12</v>
      </c>
      <c r="E41" s="61" t="s">
        <v>7</v>
      </c>
      <c r="F41" s="100">
        <v>40</v>
      </c>
      <c r="G41" s="114">
        <v>0.07232638888888888</v>
      </c>
      <c r="H41" s="64">
        <v>61</v>
      </c>
      <c r="I41" s="26">
        <f>SUM(G41/12.17)</f>
        <v>0.0059430064822423075</v>
      </c>
      <c r="J41" s="114">
        <v>0.18243055555555554</v>
      </c>
      <c r="K41" s="64">
        <v>47</v>
      </c>
      <c r="L41" s="2">
        <f>SUM(J41-G41)</f>
        <v>0.11010416666666666</v>
      </c>
      <c r="M41" s="67">
        <v>49</v>
      </c>
      <c r="N41" s="26">
        <f>SUM(L41/14.8)</f>
        <v>0.007439470720720719</v>
      </c>
      <c r="O41" s="114">
        <v>0.3020601851851852</v>
      </c>
      <c r="P41" s="64">
        <v>43</v>
      </c>
      <c r="Q41" s="2">
        <f>SUM(O41-J41)</f>
        <v>0.11962962962962964</v>
      </c>
      <c r="R41" s="67">
        <v>41</v>
      </c>
      <c r="S41" s="26">
        <f>SUM(Q41/13.85)</f>
        <v>0.008637518384810805</v>
      </c>
      <c r="T41" s="18">
        <v>0.39841435185185187</v>
      </c>
      <c r="U41" s="64">
        <v>36</v>
      </c>
      <c r="V41" s="62">
        <f>SUM(T41-O41)</f>
        <v>0.09635416666666669</v>
      </c>
      <c r="W41" s="67">
        <v>39</v>
      </c>
      <c r="X41" s="26">
        <f>SUM(V41/11.94)</f>
        <v>0.008069863204913458</v>
      </c>
      <c r="Y41" s="36">
        <f>SUM(T41/52.76)</f>
        <v>0.007551447154129111</v>
      </c>
    </row>
    <row r="42" spans="1:25" ht="11.25">
      <c r="A42" s="99">
        <v>37</v>
      </c>
      <c r="B42" s="57"/>
      <c r="C42" s="59" t="s">
        <v>231</v>
      </c>
      <c r="D42" s="60" t="s">
        <v>5</v>
      </c>
      <c r="E42" s="61" t="s">
        <v>7</v>
      </c>
      <c r="F42" s="100">
        <v>40</v>
      </c>
      <c r="G42" s="114">
        <v>0.06494212962962963</v>
      </c>
      <c r="H42" s="64">
        <v>19</v>
      </c>
      <c r="I42" s="26">
        <f>SUM(G42/12.17)</f>
        <v>0.005336247299065705</v>
      </c>
      <c r="J42" s="114">
        <v>0.16961805555555556</v>
      </c>
      <c r="K42" s="64">
        <v>26</v>
      </c>
      <c r="L42" s="2">
        <f>SUM(J42-G42)</f>
        <v>0.10467592592592594</v>
      </c>
      <c r="M42" s="67">
        <v>27</v>
      </c>
      <c r="N42" s="26">
        <f>SUM(L42/14.8)</f>
        <v>0.007072697697697698</v>
      </c>
      <c r="O42" s="114">
        <v>0.29681712962962964</v>
      </c>
      <c r="P42" s="64">
        <v>36</v>
      </c>
      <c r="Q42" s="2">
        <f>SUM(O42-J42)</f>
        <v>0.12719907407407408</v>
      </c>
      <c r="R42" s="67">
        <v>69</v>
      </c>
      <c r="S42" s="26">
        <f>SUM(Q42/13.85)</f>
        <v>0.009184048669608237</v>
      </c>
      <c r="T42" s="18">
        <v>0.3997106481481481</v>
      </c>
      <c r="U42" s="64">
        <v>37</v>
      </c>
      <c r="V42" s="62">
        <f>SUM(T42-O42)</f>
        <v>0.10289351851851847</v>
      </c>
      <c r="W42" s="67">
        <v>68</v>
      </c>
      <c r="X42" s="26">
        <f>SUM(V42/11.94)</f>
        <v>0.008617547614616288</v>
      </c>
      <c r="Y42" s="36">
        <f>SUM(T42/52.76)</f>
        <v>0.007576016833740488</v>
      </c>
    </row>
    <row r="43" spans="1:25" ht="11.25">
      <c r="A43" s="99">
        <v>38</v>
      </c>
      <c r="B43" s="57"/>
      <c r="C43" s="59" t="s">
        <v>27</v>
      </c>
      <c r="D43" s="60" t="s">
        <v>186</v>
      </c>
      <c r="E43" s="61" t="s">
        <v>7</v>
      </c>
      <c r="F43" s="100">
        <v>40</v>
      </c>
      <c r="G43" s="114">
        <v>0.06894675925925926</v>
      </c>
      <c r="H43" s="64">
        <v>38</v>
      </c>
      <c r="I43" s="26">
        <f>SUM(G43/12.17)</f>
        <v>0.005665304787120728</v>
      </c>
      <c r="J43" s="114">
        <v>0.18369212962962964</v>
      </c>
      <c r="K43" s="64">
        <v>55</v>
      </c>
      <c r="L43" s="2">
        <f>SUM(J43-G43)</f>
        <v>0.11474537037037037</v>
      </c>
      <c r="M43" s="67">
        <v>78</v>
      </c>
      <c r="N43" s="26">
        <f>SUM(L43/14.8)</f>
        <v>0.007753065565565566</v>
      </c>
      <c r="O43" s="114">
        <v>0.30766203703703704</v>
      </c>
      <c r="P43" s="64">
        <v>55</v>
      </c>
      <c r="Q43" s="2">
        <f>SUM(O43-J43)</f>
        <v>0.1239699074074074</v>
      </c>
      <c r="R43" s="67">
        <v>52</v>
      </c>
      <c r="S43" s="26">
        <f>SUM(Q43/13.85)</f>
        <v>0.008950895841690065</v>
      </c>
      <c r="T43" s="18">
        <v>0.39975694444444443</v>
      </c>
      <c r="U43" s="64">
        <v>38</v>
      </c>
      <c r="V43" s="62">
        <f>SUM(T43-O43)</f>
        <v>0.09209490740740739</v>
      </c>
      <c r="W43" s="67">
        <v>21</v>
      </c>
      <c r="X43" s="26">
        <f>SUM(V43/11.94)</f>
        <v>0.007713141323903467</v>
      </c>
      <c r="Y43" s="36">
        <f>SUM(T43/52.76)</f>
        <v>0.007576894322298037</v>
      </c>
    </row>
    <row r="44" spans="1:25" ht="11.25">
      <c r="A44" s="99">
        <v>39</v>
      </c>
      <c r="B44" s="57"/>
      <c r="C44" s="59" t="s">
        <v>298</v>
      </c>
      <c r="D44" s="60" t="s">
        <v>299</v>
      </c>
      <c r="E44" s="61" t="s">
        <v>10</v>
      </c>
      <c r="F44" s="100"/>
      <c r="G44" s="114">
        <v>0.07809027777777779</v>
      </c>
      <c r="H44" s="64">
        <v>140</v>
      </c>
      <c r="I44" s="26">
        <f>SUM(G44/12.17)</f>
        <v>0.006416621017072949</v>
      </c>
      <c r="J44" s="114">
        <v>0.18388888888888888</v>
      </c>
      <c r="K44" s="64">
        <v>56</v>
      </c>
      <c r="L44" s="2">
        <f>SUM(J44-G44)</f>
        <v>0.1057986111111111</v>
      </c>
      <c r="M44" s="67">
        <v>33</v>
      </c>
      <c r="N44" s="26">
        <f>SUM(L44/14.8)</f>
        <v>0.007148554804804803</v>
      </c>
      <c r="O44" s="114">
        <v>0.2970949074074074</v>
      </c>
      <c r="P44" s="64">
        <v>37</v>
      </c>
      <c r="Q44" s="2">
        <f>SUM(O44-J44)</f>
        <v>0.11320601851851853</v>
      </c>
      <c r="R44" s="67">
        <v>20</v>
      </c>
      <c r="S44" s="26">
        <f>SUM(Q44/13.85)</f>
        <v>0.008173719748629496</v>
      </c>
      <c r="T44" s="18">
        <v>0.39986111111111106</v>
      </c>
      <c r="U44" s="64">
        <v>39</v>
      </c>
      <c r="V44" s="62">
        <f>SUM(T44-O44)</f>
        <v>0.10276620370370365</v>
      </c>
      <c r="W44" s="67">
        <v>67</v>
      </c>
      <c r="X44" s="26">
        <f>SUM(V44/11.94)</f>
        <v>0.008606884732303489</v>
      </c>
      <c r="Y44" s="36">
        <f>SUM(T44/52.76)</f>
        <v>0.007578868671552522</v>
      </c>
    </row>
    <row r="45" spans="1:25" ht="11.25">
      <c r="A45" s="99">
        <v>40</v>
      </c>
      <c r="B45" s="57"/>
      <c r="C45" s="59" t="s">
        <v>193</v>
      </c>
      <c r="D45" s="60" t="s">
        <v>134</v>
      </c>
      <c r="E45" s="61" t="s">
        <v>10</v>
      </c>
      <c r="F45" s="100">
        <v>40</v>
      </c>
      <c r="G45" s="114">
        <v>0.07622685185185185</v>
      </c>
      <c r="H45" s="64">
        <v>113</v>
      </c>
      <c r="I45" s="26">
        <f>SUM(G45/12.17)</f>
        <v>0.00626350467147509</v>
      </c>
      <c r="J45" s="114">
        <v>0.1845486111111111</v>
      </c>
      <c r="K45" s="64">
        <v>60</v>
      </c>
      <c r="L45" s="2">
        <f>SUM(J45-G45)</f>
        <v>0.10832175925925924</v>
      </c>
      <c r="M45" s="67">
        <v>44</v>
      </c>
      <c r="N45" s="26">
        <f>SUM(L45/14.8)</f>
        <v>0.007319037787787786</v>
      </c>
      <c r="O45" s="114">
        <v>0.3047337962962963</v>
      </c>
      <c r="P45" s="64">
        <v>47</v>
      </c>
      <c r="Q45" s="2">
        <f>SUM(O45-J45)</f>
        <v>0.12018518518518523</v>
      </c>
      <c r="R45" s="67">
        <v>42</v>
      </c>
      <c r="S45" s="26">
        <f>SUM(Q45/13.85)</f>
        <v>0.008677630699291353</v>
      </c>
      <c r="T45" s="18">
        <v>0.4003125</v>
      </c>
      <c r="U45" s="64">
        <v>40</v>
      </c>
      <c r="V45" s="62">
        <f>SUM(T45-O45)</f>
        <v>0.0955787037037037</v>
      </c>
      <c r="W45" s="67">
        <v>37</v>
      </c>
      <c r="X45" s="26">
        <f>SUM(V45/11.94)</f>
        <v>0.008004916558099137</v>
      </c>
      <c r="Y45" s="36">
        <f>SUM(T45/52.76)</f>
        <v>0.007587424184988628</v>
      </c>
    </row>
    <row r="46" spans="1:25" ht="11.25">
      <c r="A46" s="99">
        <v>41</v>
      </c>
      <c r="B46" s="57"/>
      <c r="C46" s="59" t="s">
        <v>35</v>
      </c>
      <c r="D46" s="60" t="s">
        <v>36</v>
      </c>
      <c r="E46" s="61" t="s">
        <v>7</v>
      </c>
      <c r="F46" s="100"/>
      <c r="G46" s="114">
        <v>0.06900462962962962</v>
      </c>
      <c r="H46" s="64">
        <v>40</v>
      </c>
      <c r="I46" s="26">
        <f>SUM(G46/12.17)</f>
        <v>0.005670059953133084</v>
      </c>
      <c r="J46" s="114">
        <v>0.1718287037037037</v>
      </c>
      <c r="K46" s="64">
        <v>29</v>
      </c>
      <c r="L46" s="2">
        <f>SUM(J46-G46)</f>
        <v>0.10282407407407408</v>
      </c>
      <c r="M46" s="67">
        <v>26</v>
      </c>
      <c r="N46" s="26">
        <f>SUM(L46/14.8)</f>
        <v>0.006947572572572573</v>
      </c>
      <c r="O46" s="114">
        <v>0.29856481481481484</v>
      </c>
      <c r="P46" s="64">
        <v>38</v>
      </c>
      <c r="Q46" s="2">
        <f>SUM(O46-J46)</f>
        <v>0.12673611111111113</v>
      </c>
      <c r="R46" s="67">
        <v>65</v>
      </c>
      <c r="S46" s="26">
        <f>SUM(Q46/13.85)</f>
        <v>0.00915062174087445</v>
      </c>
      <c r="T46" s="18">
        <v>0.40055555555555555</v>
      </c>
      <c r="U46" s="64">
        <v>41</v>
      </c>
      <c r="V46" s="62">
        <f>SUM(T46-O46)</f>
        <v>0.10199074074074072</v>
      </c>
      <c r="W46" s="67">
        <v>60</v>
      </c>
      <c r="X46" s="26">
        <f>SUM(V46/11.94)</f>
        <v>0.008541938085489172</v>
      </c>
      <c r="Y46" s="36">
        <f>SUM(T46/52.76)</f>
        <v>0.007592030999915761</v>
      </c>
    </row>
    <row r="47" spans="1:25" ht="11.25">
      <c r="A47" s="99">
        <v>42</v>
      </c>
      <c r="B47" s="57"/>
      <c r="C47" s="59" t="s">
        <v>293</v>
      </c>
      <c r="D47" s="60" t="s">
        <v>300</v>
      </c>
      <c r="E47" s="61" t="s">
        <v>7</v>
      </c>
      <c r="F47" s="100">
        <v>40</v>
      </c>
      <c r="G47" s="114">
        <v>0.06899305555555556</v>
      </c>
      <c r="H47" s="64">
        <v>39</v>
      </c>
      <c r="I47" s="26">
        <f>SUM(G47/12.17)</f>
        <v>0.0056691089199306125</v>
      </c>
      <c r="J47" s="114">
        <v>0.17101851851851854</v>
      </c>
      <c r="K47" s="64">
        <v>27</v>
      </c>
      <c r="L47" s="2">
        <f>SUM(J47-G47)</f>
        <v>0.10202546296296298</v>
      </c>
      <c r="M47" s="67">
        <v>25</v>
      </c>
      <c r="N47" s="26">
        <f>SUM(L47/14.8)</f>
        <v>0.0068936123623623636</v>
      </c>
      <c r="O47" s="114">
        <v>0.2950347222222222</v>
      </c>
      <c r="P47" s="64">
        <v>31</v>
      </c>
      <c r="Q47" s="2">
        <f>SUM(O47-J47)</f>
        <v>0.12401620370370367</v>
      </c>
      <c r="R47" s="67">
        <v>53</v>
      </c>
      <c r="S47" s="26">
        <f>SUM(Q47/13.85)</f>
        <v>0.008954238534563442</v>
      </c>
      <c r="T47" s="18">
        <v>0.4008333333333333</v>
      </c>
      <c r="U47" s="64">
        <v>42</v>
      </c>
      <c r="V47" s="62">
        <f>SUM(T47-O47)</f>
        <v>0.10579861111111111</v>
      </c>
      <c r="W47" s="67">
        <v>83</v>
      </c>
      <c r="X47" s="26">
        <f>SUM(V47/11.94)</f>
        <v>0.008860855201935604</v>
      </c>
      <c r="Y47" s="36">
        <f>SUM(T47/52.76)</f>
        <v>0.0075972959312610566</v>
      </c>
    </row>
    <row r="48" spans="1:25" ht="11.25">
      <c r="A48" s="99">
        <v>43</v>
      </c>
      <c r="B48" s="57"/>
      <c r="C48" s="59" t="s">
        <v>32</v>
      </c>
      <c r="D48" s="60" t="s">
        <v>33</v>
      </c>
      <c r="E48" s="61" t="s">
        <v>7</v>
      </c>
      <c r="F48" s="100">
        <v>40</v>
      </c>
      <c r="G48" s="114">
        <v>0.07241898148148147</v>
      </c>
      <c r="H48" s="64">
        <v>62</v>
      </c>
      <c r="I48" s="26">
        <f>SUM(G48/12.17)</f>
        <v>0.005950614747862077</v>
      </c>
      <c r="J48" s="114">
        <v>0.1771527777777778</v>
      </c>
      <c r="K48" s="64">
        <v>35</v>
      </c>
      <c r="L48" s="2">
        <f>SUM(J48-G48)</f>
        <v>0.10473379629629632</v>
      </c>
      <c r="M48" s="67">
        <v>28</v>
      </c>
      <c r="N48" s="26">
        <f>SUM(L48/14.8)</f>
        <v>0.00707660785785786</v>
      </c>
      <c r="O48" s="114">
        <v>0.2987962962962963</v>
      </c>
      <c r="P48" s="64">
        <v>39</v>
      </c>
      <c r="Q48" s="2">
        <f>SUM(O48-J48)</f>
        <v>0.12164351851851848</v>
      </c>
      <c r="R48" s="67">
        <v>47</v>
      </c>
      <c r="S48" s="26">
        <f>SUM(Q48/13.85)</f>
        <v>0.008782925524802778</v>
      </c>
      <c r="T48" s="18">
        <v>0.4009027777777778</v>
      </c>
      <c r="U48" s="64">
        <v>43</v>
      </c>
      <c r="V48" s="62">
        <f>SUM(T48-O48)</f>
        <v>0.10210648148148149</v>
      </c>
      <c r="W48" s="67">
        <v>61</v>
      </c>
      <c r="X48" s="26">
        <f>SUM(V48/11.94)</f>
        <v>0.008551631614864446</v>
      </c>
      <c r="Y48" s="36">
        <f>SUM(T48/52.76)</f>
        <v>0.00759861216409738</v>
      </c>
    </row>
    <row r="49" spans="1:25" ht="11.25">
      <c r="A49" s="99">
        <v>44</v>
      </c>
      <c r="B49" s="57"/>
      <c r="C49" s="59" t="s">
        <v>301</v>
      </c>
      <c r="D49" s="60" t="s">
        <v>80</v>
      </c>
      <c r="E49" s="61" t="s">
        <v>10</v>
      </c>
      <c r="F49" s="100"/>
      <c r="G49" s="115"/>
      <c r="H49" s="4"/>
      <c r="I49" s="26"/>
      <c r="J49" s="115">
        <v>0.1384027777777778</v>
      </c>
      <c r="K49" s="4"/>
      <c r="L49" s="2"/>
      <c r="M49" s="24"/>
      <c r="N49" s="26"/>
      <c r="O49" s="114">
        <v>0.2869212962962963</v>
      </c>
      <c r="P49" s="64">
        <v>24</v>
      </c>
      <c r="Q49" s="2">
        <f>SUM(O49-J49)</f>
        <v>0.14851851851851852</v>
      </c>
      <c r="R49" s="67">
        <v>170</v>
      </c>
      <c r="S49" s="26">
        <f>SUM(Q49/13.85)</f>
        <v>0.010723358737799171</v>
      </c>
      <c r="T49" s="18">
        <v>0.4023495370370371</v>
      </c>
      <c r="U49" s="64">
        <v>44</v>
      </c>
      <c r="V49" s="62">
        <f>SUM(T49-O49)</f>
        <v>0.11542824074074076</v>
      </c>
      <c r="W49" s="67">
        <v>135</v>
      </c>
      <c r="X49" s="26">
        <f>SUM(V49/11.94)</f>
        <v>0.009667356845958187</v>
      </c>
      <c r="Y49" s="36">
        <f>SUM(T49/52.76)</f>
        <v>0.007626033681520794</v>
      </c>
    </row>
    <row r="50" spans="1:25" ht="11.25">
      <c r="A50" s="99">
        <v>45</v>
      </c>
      <c r="B50" s="57"/>
      <c r="C50" s="59" t="s">
        <v>37</v>
      </c>
      <c r="D50" s="60" t="s">
        <v>302</v>
      </c>
      <c r="E50" s="61" t="s">
        <v>7</v>
      </c>
      <c r="F50" s="100">
        <v>40</v>
      </c>
      <c r="G50" s="114">
        <v>0.0745138888888889</v>
      </c>
      <c r="H50" s="64">
        <v>89</v>
      </c>
      <c r="I50" s="26">
        <f>SUM(G50/12.17)</f>
        <v>0.006122751757509358</v>
      </c>
      <c r="J50" s="114">
        <v>0.19267361111111111</v>
      </c>
      <c r="K50" s="64">
        <v>97</v>
      </c>
      <c r="L50" s="2">
        <f>SUM(J50-G50)</f>
        <v>0.11815972222222222</v>
      </c>
      <c r="M50" s="67">
        <v>102</v>
      </c>
      <c r="N50" s="26">
        <f>SUM(L50/14.8)</f>
        <v>0.007983765015015014</v>
      </c>
      <c r="O50" s="114">
        <v>0.31298611111111113</v>
      </c>
      <c r="P50" s="64">
        <v>63</v>
      </c>
      <c r="Q50" s="2">
        <f>SUM(O50-J50)</f>
        <v>0.12031250000000002</v>
      </c>
      <c r="R50" s="67">
        <v>44</v>
      </c>
      <c r="S50" s="26">
        <f>SUM(Q50/13.85)</f>
        <v>0.008686823104693143</v>
      </c>
      <c r="T50" s="18">
        <v>0.4025347222222222</v>
      </c>
      <c r="U50" s="64">
        <v>45</v>
      </c>
      <c r="V50" s="62">
        <f>SUM(T50-O50)</f>
        <v>0.08954861111111106</v>
      </c>
      <c r="W50" s="67">
        <v>17</v>
      </c>
      <c r="X50" s="26">
        <f>SUM(V50/11.94)</f>
        <v>0.007499883677647493</v>
      </c>
      <c r="Y50" s="36">
        <f>SUM(T50/52.76)</f>
        <v>0.00762954363575099</v>
      </c>
    </row>
    <row r="51" spans="1:25" ht="11.25">
      <c r="A51" s="99">
        <v>46</v>
      </c>
      <c r="B51" s="57"/>
      <c r="C51" s="59" t="s">
        <v>303</v>
      </c>
      <c r="D51" s="60" t="s">
        <v>304</v>
      </c>
      <c r="E51" s="61" t="s">
        <v>7</v>
      </c>
      <c r="F51" s="100"/>
      <c r="G51" s="114">
        <v>0.07908564814814815</v>
      </c>
      <c r="H51" s="64">
        <v>164</v>
      </c>
      <c r="I51" s="26">
        <f>SUM(G51/12.17)</f>
        <v>0.0064984098724854686</v>
      </c>
      <c r="J51" s="114">
        <v>0.18921296296296297</v>
      </c>
      <c r="K51" s="64">
        <v>79</v>
      </c>
      <c r="L51" s="2">
        <f>SUM(J51-G51)</f>
        <v>0.11012731481481482</v>
      </c>
      <c r="M51" s="67">
        <v>50</v>
      </c>
      <c r="N51" s="26">
        <f>SUM(L51/14.8)</f>
        <v>0.007441034784784785</v>
      </c>
      <c r="O51" s="114">
        <v>0.30755787037037036</v>
      </c>
      <c r="P51" s="64">
        <v>54</v>
      </c>
      <c r="Q51" s="2">
        <f>SUM(O51-J51)</f>
        <v>0.11834490740740738</v>
      </c>
      <c r="R51" s="67">
        <v>37</v>
      </c>
      <c r="S51" s="26">
        <f>SUM(Q51/13.85)</f>
        <v>0.008544758657574541</v>
      </c>
      <c r="T51" s="18">
        <v>0.4025462962962963</v>
      </c>
      <c r="U51" s="64">
        <v>46</v>
      </c>
      <c r="V51" s="62">
        <f>SUM(T51-O51)</f>
        <v>0.09498842592592593</v>
      </c>
      <c r="W51" s="67">
        <v>34</v>
      </c>
      <c r="X51" s="26">
        <f>SUM(V51/11.94)</f>
        <v>0.007955479558285255</v>
      </c>
      <c r="Y51" s="36">
        <f>SUM(T51/52.76)</f>
        <v>0.007629763007890377</v>
      </c>
    </row>
    <row r="52" spans="1:25" ht="11.25">
      <c r="A52" s="99">
        <v>47</v>
      </c>
      <c r="B52" s="57"/>
      <c r="C52" s="59" t="s">
        <v>305</v>
      </c>
      <c r="D52" s="60" t="s">
        <v>306</v>
      </c>
      <c r="E52" s="61" t="s">
        <v>7</v>
      </c>
      <c r="F52" s="100"/>
      <c r="G52" s="114">
        <v>0.07401620370370371</v>
      </c>
      <c r="H52" s="64">
        <v>83</v>
      </c>
      <c r="I52" s="26">
        <f>SUM(G52/12.17)</f>
        <v>0.0060818573298030984</v>
      </c>
      <c r="J52" s="114">
        <v>0.18329861111111112</v>
      </c>
      <c r="K52" s="64">
        <v>52</v>
      </c>
      <c r="L52" s="2">
        <f>SUM(J52-G52)</f>
        <v>0.10928240740740741</v>
      </c>
      <c r="M52" s="67">
        <v>47</v>
      </c>
      <c r="N52" s="26">
        <f>SUM(L52/14.8)</f>
        <v>0.007383946446446446</v>
      </c>
      <c r="O52" s="114">
        <v>0.3075462962962963</v>
      </c>
      <c r="P52" s="64">
        <v>53</v>
      </c>
      <c r="Q52" s="2">
        <f>SUM(O52-J52)</f>
        <v>0.1242476851851852</v>
      </c>
      <c r="R52" s="67">
        <v>54</v>
      </c>
      <c r="S52" s="26">
        <f>SUM(Q52/13.85)</f>
        <v>0.008970951998930339</v>
      </c>
      <c r="T52" s="18">
        <v>0.40403935185185186</v>
      </c>
      <c r="U52" s="64">
        <v>47</v>
      </c>
      <c r="V52" s="62">
        <f>SUM(T52-O52)</f>
        <v>0.09649305555555554</v>
      </c>
      <c r="W52" s="67">
        <v>40</v>
      </c>
      <c r="X52" s="26">
        <f>SUM(V52/11.94)</f>
        <v>0.008081495440163781</v>
      </c>
      <c r="Y52" s="36">
        <f>SUM(T52/52.76)</f>
        <v>0.007658062013871339</v>
      </c>
    </row>
    <row r="53" spans="1:25" ht="11.25">
      <c r="A53" s="99">
        <v>48</v>
      </c>
      <c r="B53" s="57"/>
      <c r="C53" s="59" t="s">
        <v>37</v>
      </c>
      <c r="D53" s="60" t="s">
        <v>83</v>
      </c>
      <c r="E53" s="61" t="s">
        <v>7</v>
      </c>
      <c r="F53" s="100">
        <v>40</v>
      </c>
      <c r="G53" s="114">
        <v>0.07621527777777777</v>
      </c>
      <c r="H53" s="64">
        <v>112</v>
      </c>
      <c r="I53" s="26">
        <f>SUM(G53/12.17)</f>
        <v>0.0062625536382726185</v>
      </c>
      <c r="J53" s="115"/>
      <c r="K53" s="4"/>
      <c r="L53" s="2"/>
      <c r="M53" s="24"/>
      <c r="N53" s="26"/>
      <c r="O53" s="114">
        <v>0.31460648148148146</v>
      </c>
      <c r="P53" s="64">
        <v>67</v>
      </c>
      <c r="Q53" s="2">
        <f>SUM(O53-J53)</f>
        <v>0.31460648148148146</v>
      </c>
      <c r="R53" s="67">
        <v>360</v>
      </c>
      <c r="S53" s="26">
        <f>SUM(Q53/13.85)</f>
        <v>0.022715269421045594</v>
      </c>
      <c r="T53" s="18">
        <v>0.4043402777777778</v>
      </c>
      <c r="U53" s="64">
        <v>48</v>
      </c>
      <c r="V53" s="62">
        <f>SUM(T53-O53)</f>
        <v>0.08973379629629635</v>
      </c>
      <c r="W53" s="67">
        <v>18</v>
      </c>
      <c r="X53" s="26">
        <f>SUM(V53/11.94)</f>
        <v>0.007515393324647936</v>
      </c>
      <c r="Y53" s="36">
        <f>SUM(T53/52.76)</f>
        <v>0.00766376568949541</v>
      </c>
    </row>
    <row r="54" spans="1:25" ht="11.25">
      <c r="A54" s="99">
        <v>49</v>
      </c>
      <c r="B54" s="57"/>
      <c r="C54" s="59" t="s">
        <v>11</v>
      </c>
      <c r="D54" s="60" t="s">
        <v>69</v>
      </c>
      <c r="E54" s="61" t="s">
        <v>7</v>
      </c>
      <c r="F54" s="100">
        <v>40</v>
      </c>
      <c r="G54" s="114">
        <v>0.07751157407407407</v>
      </c>
      <c r="H54" s="64">
        <v>131</v>
      </c>
      <c r="I54" s="26">
        <f>SUM(G54/12.17)</f>
        <v>0.006369069356949389</v>
      </c>
      <c r="J54" s="114">
        <v>0.19041666666666668</v>
      </c>
      <c r="K54" s="64">
        <v>83</v>
      </c>
      <c r="L54" s="2">
        <f>SUM(J54-G54)</f>
        <v>0.11290509259259261</v>
      </c>
      <c r="M54" s="67">
        <v>68</v>
      </c>
      <c r="N54" s="26">
        <f>SUM(L54/14.8)</f>
        <v>0.007628722472472474</v>
      </c>
      <c r="O54" s="114">
        <v>0.31503472222222223</v>
      </c>
      <c r="P54" s="64">
        <v>68</v>
      </c>
      <c r="Q54" s="2">
        <f>SUM(O54-J54)</f>
        <v>0.12461805555555555</v>
      </c>
      <c r="R54" s="67">
        <v>55</v>
      </c>
      <c r="S54" s="26">
        <f>SUM(Q54/13.85)</f>
        <v>0.008997693541917368</v>
      </c>
      <c r="T54" s="18">
        <v>0.40532407407407406</v>
      </c>
      <c r="U54" s="64">
        <v>49</v>
      </c>
      <c r="V54" s="62">
        <f>SUM(T54-O54)</f>
        <v>0.09028935185185183</v>
      </c>
      <c r="W54" s="67">
        <v>19</v>
      </c>
      <c r="X54" s="26">
        <f>SUM(V54/11.94)</f>
        <v>0.007561922265649232</v>
      </c>
      <c r="Y54" s="36">
        <f>SUM(T54/52.76)</f>
        <v>0.00768241232134333</v>
      </c>
    </row>
    <row r="55" spans="1:25" ht="11.25">
      <c r="A55" s="99">
        <v>50</v>
      </c>
      <c r="B55" s="57"/>
      <c r="C55" s="59" t="s">
        <v>11</v>
      </c>
      <c r="D55" s="60" t="s">
        <v>196</v>
      </c>
      <c r="E55" s="61" t="s">
        <v>7</v>
      </c>
      <c r="F55" s="100">
        <v>40</v>
      </c>
      <c r="G55" s="114">
        <v>0.07743055555555556</v>
      </c>
      <c r="H55" s="64">
        <v>129</v>
      </c>
      <c r="I55" s="26">
        <f>SUM(G55/12.17)</f>
        <v>0.006362412124532092</v>
      </c>
      <c r="J55" s="114">
        <v>0.18663194444444445</v>
      </c>
      <c r="K55" s="64">
        <v>72</v>
      </c>
      <c r="L55" s="2">
        <f>SUM(J55-G55)</f>
        <v>0.10920138888888889</v>
      </c>
      <c r="M55" s="67">
        <v>46</v>
      </c>
      <c r="N55" s="26">
        <f>SUM(L55/14.8)</f>
        <v>0.007378472222222222</v>
      </c>
      <c r="O55" s="114">
        <v>0.3046990740740741</v>
      </c>
      <c r="P55" s="64">
        <v>46</v>
      </c>
      <c r="Q55" s="2">
        <f>SUM(O55-J55)</f>
        <v>0.11806712962962965</v>
      </c>
      <c r="R55" s="67">
        <v>34</v>
      </c>
      <c r="S55" s="26">
        <f>SUM(Q55/13.85)</f>
        <v>0.00852470250033427</v>
      </c>
      <c r="T55" s="18">
        <v>0.4061226851851852</v>
      </c>
      <c r="U55" s="64">
        <v>50</v>
      </c>
      <c r="V55" s="62">
        <f>SUM(T55-O55)</f>
        <v>0.10142361111111109</v>
      </c>
      <c r="W55" s="67">
        <v>56</v>
      </c>
      <c r="X55" s="26">
        <f>SUM(V55/11.94)</f>
        <v>0.008494439791550342</v>
      </c>
      <c r="Y55" s="36">
        <f>SUM(T55/52.76)</f>
        <v>0.007697548998961054</v>
      </c>
    </row>
    <row r="56" spans="1:25" ht="11.25">
      <c r="A56" s="99">
        <v>51</v>
      </c>
      <c r="B56" s="57"/>
      <c r="C56" s="59" t="s">
        <v>147</v>
      </c>
      <c r="D56" s="60" t="s">
        <v>148</v>
      </c>
      <c r="E56" s="61" t="s">
        <v>7</v>
      </c>
      <c r="F56" s="100"/>
      <c r="G56" s="114">
        <v>0.06733796296296296</v>
      </c>
      <c r="H56" s="64">
        <v>31</v>
      </c>
      <c r="I56" s="26">
        <f>SUM(G56/12.17)</f>
        <v>0.005533111171977236</v>
      </c>
      <c r="J56" s="114">
        <v>0.18069444444444446</v>
      </c>
      <c r="K56" s="64">
        <v>43</v>
      </c>
      <c r="L56" s="2">
        <f>SUM(J56-G56)</f>
        <v>0.1133564814814815</v>
      </c>
      <c r="M56" s="67">
        <v>70</v>
      </c>
      <c r="N56" s="26">
        <f>SUM(L56/14.8)</f>
        <v>0.007659221721721723</v>
      </c>
      <c r="O56" s="114">
        <v>0.30094907407407406</v>
      </c>
      <c r="P56" s="64">
        <v>41</v>
      </c>
      <c r="Q56" s="2">
        <f>SUM(O56-J56)</f>
        <v>0.1202546296296296</v>
      </c>
      <c r="R56" s="67">
        <v>43</v>
      </c>
      <c r="S56" s="26">
        <f>SUM(Q56/13.85)</f>
        <v>0.008682644738601416</v>
      </c>
      <c r="T56" s="18">
        <v>0.40645833333333337</v>
      </c>
      <c r="U56" s="64">
        <v>51</v>
      </c>
      <c r="V56" s="62">
        <f>SUM(T56-O56)</f>
        <v>0.1055092592592593</v>
      </c>
      <c r="W56" s="67">
        <v>81</v>
      </c>
      <c r="X56" s="26">
        <f>SUM(V56/11.94)</f>
        <v>0.008836621378497429</v>
      </c>
      <c r="Y56" s="36">
        <f>SUM(T56/52.76)</f>
        <v>0.007703910791003286</v>
      </c>
    </row>
    <row r="57" spans="1:25" ht="11.25">
      <c r="A57" s="99">
        <v>52</v>
      </c>
      <c r="B57" s="57"/>
      <c r="C57" s="59" t="s">
        <v>65</v>
      </c>
      <c r="D57" s="60" t="s">
        <v>307</v>
      </c>
      <c r="E57" s="61" t="s">
        <v>7</v>
      </c>
      <c r="F57" s="100"/>
      <c r="G57" s="114">
        <v>0.06731481481481481</v>
      </c>
      <c r="H57" s="64">
        <v>30</v>
      </c>
      <c r="I57" s="26">
        <f>SUM(G57/12.17)</f>
        <v>0.005531209105572294</v>
      </c>
      <c r="J57" s="114">
        <v>0.17521990740740742</v>
      </c>
      <c r="K57" s="64">
        <v>32</v>
      </c>
      <c r="L57" s="2">
        <f>SUM(J57-G57)</f>
        <v>0.10790509259259261</v>
      </c>
      <c r="M57" s="67">
        <v>42</v>
      </c>
      <c r="N57" s="26">
        <f>SUM(L57/14.8)</f>
        <v>0.007290884634634636</v>
      </c>
      <c r="O57" s="114">
        <v>0.3009375</v>
      </c>
      <c r="P57" s="64">
        <v>40</v>
      </c>
      <c r="Q57" s="2">
        <f>SUM(O57-J57)</f>
        <v>0.1257175925925926</v>
      </c>
      <c r="R57" s="67">
        <v>60</v>
      </c>
      <c r="S57" s="26">
        <f>SUM(Q57/13.85)</f>
        <v>0.009077082497660116</v>
      </c>
      <c r="T57" s="18">
        <v>0.40645833333333337</v>
      </c>
      <c r="U57" s="64">
        <v>52</v>
      </c>
      <c r="V57" s="62">
        <f>SUM(T57-O57)</f>
        <v>0.10552083333333334</v>
      </c>
      <c r="W57" s="67">
        <v>82</v>
      </c>
      <c r="X57" s="26">
        <f>SUM(V57/11.94)</f>
        <v>0.008837590731434954</v>
      </c>
      <c r="Y57" s="36">
        <f>SUM(T57/52.76)</f>
        <v>0.007703910791003286</v>
      </c>
    </row>
    <row r="58" spans="1:25" ht="11.25">
      <c r="A58" s="99">
        <v>53</v>
      </c>
      <c r="B58" s="57"/>
      <c r="C58" s="59" t="s">
        <v>230</v>
      </c>
      <c r="D58" s="60" t="s">
        <v>308</v>
      </c>
      <c r="E58" s="61" t="s">
        <v>10</v>
      </c>
      <c r="F58" s="101">
        <v>35</v>
      </c>
      <c r="G58" s="114">
        <v>0.07591435185185186</v>
      </c>
      <c r="H58" s="64">
        <v>107</v>
      </c>
      <c r="I58" s="26">
        <f>SUM(G58/12.17)</f>
        <v>0.006237826775008369</v>
      </c>
      <c r="J58" s="114">
        <v>0.18574074074074073</v>
      </c>
      <c r="K58" s="64">
        <v>70</v>
      </c>
      <c r="L58" s="2">
        <f>SUM(J58-G58)</f>
        <v>0.10982638888888888</v>
      </c>
      <c r="M58" s="67">
        <v>48</v>
      </c>
      <c r="N58" s="26">
        <f>SUM(L58/14.8)</f>
        <v>0.0074207019519519505</v>
      </c>
      <c r="O58" s="114">
        <v>0.30430555555555555</v>
      </c>
      <c r="P58" s="64">
        <v>45</v>
      </c>
      <c r="Q58" s="2">
        <f>SUM(O58-J58)</f>
        <v>0.11856481481481482</v>
      </c>
      <c r="R58" s="67">
        <v>38</v>
      </c>
      <c r="S58" s="26">
        <f>SUM(Q58/13.85)</f>
        <v>0.008560636448723092</v>
      </c>
      <c r="T58" s="18">
        <v>0.4068865740740741</v>
      </c>
      <c r="U58" s="64">
        <v>53</v>
      </c>
      <c r="V58" s="62">
        <f>SUM(T58-O58)</f>
        <v>0.10258101851851853</v>
      </c>
      <c r="W58" s="67">
        <v>65</v>
      </c>
      <c r="X58" s="26">
        <f>SUM(V58/11.94)</f>
        <v>0.00859137508530306</v>
      </c>
      <c r="Y58" s="36">
        <f>SUM(T58/52.76)</f>
        <v>0.007712027560160616</v>
      </c>
    </row>
    <row r="59" spans="1:25" ht="11.25">
      <c r="A59" s="99">
        <v>54</v>
      </c>
      <c r="B59" s="57"/>
      <c r="C59" s="59" t="s">
        <v>35</v>
      </c>
      <c r="D59" s="60" t="s">
        <v>216</v>
      </c>
      <c r="E59" s="61" t="s">
        <v>7</v>
      </c>
      <c r="F59" s="101">
        <v>35</v>
      </c>
      <c r="G59" s="115">
        <v>0.045428240740740734</v>
      </c>
      <c r="H59" s="4"/>
      <c r="I59" s="26">
        <f>SUM(G59/12.17)</f>
        <v>0.003732805319699321</v>
      </c>
      <c r="J59" s="114">
        <v>0.17629629629629628</v>
      </c>
      <c r="K59" s="64">
        <v>34</v>
      </c>
      <c r="L59" s="2">
        <f>SUM(J59-G59)</f>
        <v>0.13086805555555556</v>
      </c>
      <c r="M59" s="67">
        <v>188</v>
      </c>
      <c r="N59" s="26">
        <f>SUM(L59/14.8)</f>
        <v>0.008842436186186187</v>
      </c>
      <c r="O59" s="114">
        <v>0.30474537037037036</v>
      </c>
      <c r="P59" s="64">
        <v>49</v>
      </c>
      <c r="Q59" s="2">
        <f>SUM(O59-J59)</f>
        <v>0.12844907407407408</v>
      </c>
      <c r="R59" s="67">
        <v>77</v>
      </c>
      <c r="S59" s="26">
        <f>SUM(Q59/13.85)</f>
        <v>0.009274301377189464</v>
      </c>
      <c r="T59" s="18">
        <v>0.4068981481481482</v>
      </c>
      <c r="U59" s="64">
        <v>54</v>
      </c>
      <c r="V59" s="62">
        <f>SUM(T59-O59)</f>
        <v>0.10215277777777781</v>
      </c>
      <c r="W59" s="67">
        <v>62</v>
      </c>
      <c r="X59" s="26">
        <f>SUM(V59/11.94)</f>
        <v>0.008555509026614557</v>
      </c>
      <c r="Y59" s="36">
        <f>SUM(T59/52.76)</f>
        <v>0.0077122469323000035</v>
      </c>
    </row>
    <row r="60" spans="1:25" ht="11.25">
      <c r="A60" s="99">
        <v>55</v>
      </c>
      <c r="B60" s="57"/>
      <c r="C60" s="59" t="s">
        <v>20</v>
      </c>
      <c r="D60" s="60" t="s">
        <v>309</v>
      </c>
      <c r="E60" s="61" t="s">
        <v>7</v>
      </c>
      <c r="F60" s="100">
        <v>40</v>
      </c>
      <c r="G60" s="114">
        <v>0.07740740740740741</v>
      </c>
      <c r="H60" s="64">
        <v>128</v>
      </c>
      <c r="I60" s="26">
        <f>SUM(G60/12.17)</f>
        <v>0.00636051005812715</v>
      </c>
      <c r="J60" s="114">
        <v>0.18913194444444445</v>
      </c>
      <c r="K60" s="64">
        <v>78</v>
      </c>
      <c r="L60" s="2">
        <f>SUM(J60-G60)</f>
        <v>0.11172453703703704</v>
      </c>
      <c r="M60" s="67">
        <v>60</v>
      </c>
      <c r="N60" s="26">
        <f>SUM(L60/14.8)</f>
        <v>0.007548955205205205</v>
      </c>
      <c r="O60" s="114">
        <v>0.3069675925925926</v>
      </c>
      <c r="P60" s="64">
        <v>52</v>
      </c>
      <c r="Q60" s="2">
        <f>SUM(O60-J60)</f>
        <v>0.11783564814814815</v>
      </c>
      <c r="R60" s="67">
        <v>32</v>
      </c>
      <c r="S60" s="26">
        <f>SUM(Q60/13.85)</f>
        <v>0.008507989035967375</v>
      </c>
      <c r="T60" s="18">
        <v>0.4069212962962963</v>
      </c>
      <c r="U60" s="64">
        <v>55</v>
      </c>
      <c r="V60" s="62">
        <f>SUM(T60-O60)</f>
        <v>0.09995370370370371</v>
      </c>
      <c r="W60" s="67">
        <v>48</v>
      </c>
      <c r="X60" s="26">
        <f>SUM(V60/11.94)</f>
        <v>0.008371331968484398</v>
      </c>
      <c r="Y60" s="36">
        <f>SUM(T60/52.76)</f>
        <v>0.007712685676578778</v>
      </c>
    </row>
    <row r="61" spans="1:25" ht="11.25">
      <c r="A61" s="99">
        <v>56</v>
      </c>
      <c r="B61" s="57"/>
      <c r="C61" s="59" t="s">
        <v>211</v>
      </c>
      <c r="D61" s="60" t="s">
        <v>44</v>
      </c>
      <c r="E61" s="61" t="s">
        <v>10</v>
      </c>
      <c r="F61" s="100"/>
      <c r="G61" s="114">
        <v>0.08278935185185186</v>
      </c>
      <c r="H61" s="64">
        <v>224</v>
      </c>
      <c r="I61" s="26">
        <f>SUM(G61/12.17)</f>
        <v>0.006802740497276242</v>
      </c>
      <c r="J61" s="114">
        <v>0.1980787037037037</v>
      </c>
      <c r="K61" s="64">
        <v>118</v>
      </c>
      <c r="L61" s="2">
        <f>SUM(J61-G61)</f>
        <v>0.11528935185185184</v>
      </c>
      <c r="M61" s="67">
        <v>87</v>
      </c>
      <c r="N61" s="26">
        <f>SUM(L61/14.8)</f>
        <v>0.00778982107107107</v>
      </c>
      <c r="O61" s="114">
        <v>0.3169212962962963</v>
      </c>
      <c r="P61" s="64">
        <v>74</v>
      </c>
      <c r="Q61" s="2">
        <f>SUM(O61-J61)</f>
        <v>0.11884259259259258</v>
      </c>
      <c r="R61" s="67">
        <v>40</v>
      </c>
      <c r="S61" s="26">
        <f>SUM(Q61/13.85)</f>
        <v>0.008580692605963364</v>
      </c>
      <c r="T61" s="18">
        <v>0.4113773148148148</v>
      </c>
      <c r="U61" s="64">
        <v>56</v>
      </c>
      <c r="V61" s="62">
        <f>SUM(T61-O61)</f>
        <v>0.09445601851851854</v>
      </c>
      <c r="W61" s="67">
        <v>31</v>
      </c>
      <c r="X61" s="26">
        <f>SUM(V61/11.94)</f>
        <v>0.007910889323159007</v>
      </c>
      <c r="Y61" s="36">
        <f>SUM(T61/52.76)</f>
        <v>0.007797143950242889</v>
      </c>
    </row>
    <row r="62" spans="1:25" ht="11.25">
      <c r="A62" s="99">
        <v>57</v>
      </c>
      <c r="B62" s="57"/>
      <c r="C62" s="59" t="s">
        <v>310</v>
      </c>
      <c r="D62" s="60" t="s">
        <v>311</v>
      </c>
      <c r="E62" s="61" t="s">
        <v>7</v>
      </c>
      <c r="F62" s="100"/>
      <c r="G62" s="114">
        <v>0.07474537037037036</v>
      </c>
      <c r="H62" s="64">
        <v>92</v>
      </c>
      <c r="I62" s="26">
        <f>SUM(G62/12.17)</f>
        <v>0.006141772421558781</v>
      </c>
      <c r="J62" s="114">
        <v>0.19166666666666665</v>
      </c>
      <c r="K62" s="64">
        <v>91</v>
      </c>
      <c r="L62" s="2">
        <f>SUM(J62-G62)</f>
        <v>0.11692129629629629</v>
      </c>
      <c r="M62" s="67">
        <v>95</v>
      </c>
      <c r="N62" s="26">
        <f>SUM(L62/14.8)</f>
        <v>0.007900087587587586</v>
      </c>
      <c r="O62" s="114">
        <v>0.3181712962962963</v>
      </c>
      <c r="P62" s="64">
        <v>75</v>
      </c>
      <c r="Q62" s="2">
        <f>SUM(O62-J62)</f>
        <v>0.12650462962962966</v>
      </c>
      <c r="R62" s="67">
        <v>64</v>
      </c>
      <c r="S62" s="26">
        <f>SUM(Q62/13.85)</f>
        <v>0.009133908276507558</v>
      </c>
      <c r="T62" s="18">
        <v>0.4115162037037037</v>
      </c>
      <c r="U62" s="64">
        <v>57</v>
      </c>
      <c r="V62" s="62">
        <f>SUM(T62-O62)</f>
        <v>0.09334490740740736</v>
      </c>
      <c r="W62" s="67">
        <v>28</v>
      </c>
      <c r="X62" s="26">
        <f>SUM(V62/11.94)</f>
        <v>0.007817831441156395</v>
      </c>
      <c r="Y62" s="36">
        <f>SUM(T62/52.76)</f>
        <v>0.007799776415915536</v>
      </c>
    </row>
    <row r="63" spans="1:25" ht="11.25">
      <c r="A63" s="99">
        <v>58</v>
      </c>
      <c r="B63" s="57"/>
      <c r="C63" s="59" t="s">
        <v>25</v>
      </c>
      <c r="D63" s="60" t="s">
        <v>312</v>
      </c>
      <c r="E63" s="61" t="s">
        <v>7</v>
      </c>
      <c r="F63" s="100">
        <v>40</v>
      </c>
      <c r="G63" s="114">
        <v>0.07319444444444444</v>
      </c>
      <c r="H63" s="64">
        <v>71</v>
      </c>
      <c r="I63" s="26">
        <f>SUM(G63/12.17)</f>
        <v>0.006014333972427645</v>
      </c>
      <c r="J63" s="114">
        <v>0.18682870370370372</v>
      </c>
      <c r="K63" s="64">
        <v>75</v>
      </c>
      <c r="L63" s="2">
        <f>SUM(J63-G63)</f>
        <v>0.11363425925925928</v>
      </c>
      <c r="M63" s="67">
        <v>74</v>
      </c>
      <c r="N63" s="26">
        <f>SUM(L63/14.8)</f>
        <v>0.007677990490490492</v>
      </c>
      <c r="O63" s="114">
        <v>0.31515046296296295</v>
      </c>
      <c r="P63" s="64">
        <v>69</v>
      </c>
      <c r="Q63" s="2">
        <f>SUM(O63-J63)</f>
        <v>0.12832175925925923</v>
      </c>
      <c r="R63" s="67">
        <v>76</v>
      </c>
      <c r="S63" s="26">
        <f>SUM(Q63/13.85)</f>
        <v>0.00926510897178767</v>
      </c>
      <c r="T63" s="18">
        <v>0.41229166666666667</v>
      </c>
      <c r="U63" s="64">
        <v>58</v>
      </c>
      <c r="V63" s="62">
        <f>SUM(T63-O63)</f>
        <v>0.09714120370370372</v>
      </c>
      <c r="W63" s="67">
        <v>41</v>
      </c>
      <c r="X63" s="26">
        <f>SUM(V63/11.94)</f>
        <v>0.008135779204665303</v>
      </c>
      <c r="Y63" s="36">
        <f>SUM(T63/52.76)</f>
        <v>0.007814474349254487</v>
      </c>
    </row>
    <row r="64" spans="1:25" ht="11.25">
      <c r="A64" s="99">
        <v>59</v>
      </c>
      <c r="B64" s="57"/>
      <c r="C64" s="59" t="s">
        <v>8</v>
      </c>
      <c r="D64" s="60" t="s">
        <v>60</v>
      </c>
      <c r="E64" s="61" t="s">
        <v>7</v>
      </c>
      <c r="F64" s="100">
        <v>50</v>
      </c>
      <c r="G64" s="114">
        <v>0.07265046296296296</v>
      </c>
      <c r="H64" s="64">
        <v>64</v>
      </c>
      <c r="I64" s="26">
        <f>SUM(G64/12.17)</f>
        <v>0.005969635411911501</v>
      </c>
      <c r="J64" s="114">
        <v>0.18953703703703703</v>
      </c>
      <c r="K64" s="64">
        <v>80</v>
      </c>
      <c r="L64" s="2">
        <f>SUM(J64-G64)</f>
        <v>0.11688657407407407</v>
      </c>
      <c r="M64" s="67">
        <v>94</v>
      </c>
      <c r="N64" s="26">
        <f>SUM(L64/14.8)</f>
        <v>0.007897741491491491</v>
      </c>
      <c r="O64" s="114">
        <v>0.31556712962962963</v>
      </c>
      <c r="P64" s="64">
        <v>71</v>
      </c>
      <c r="Q64" s="2">
        <f>SUM(O64-J64)</f>
        <v>0.1260300925925926</v>
      </c>
      <c r="R64" s="67">
        <v>62</v>
      </c>
      <c r="S64" s="26">
        <f>SUM(Q64/13.85)</f>
        <v>0.009099645674555422</v>
      </c>
      <c r="T64" s="18">
        <v>0.41283564814814816</v>
      </c>
      <c r="U64" s="64">
        <v>59</v>
      </c>
      <c r="V64" s="62">
        <f>SUM(T64-O64)</f>
        <v>0.09726851851851853</v>
      </c>
      <c r="W64" s="67">
        <v>43</v>
      </c>
      <c r="X64" s="26">
        <f>SUM(V64/11.94)</f>
        <v>0.008146442086978102</v>
      </c>
      <c r="Y64" s="36">
        <f>SUM(T64/52.76)</f>
        <v>0.00782478483980569</v>
      </c>
    </row>
    <row r="65" spans="1:25" ht="11.25">
      <c r="A65" s="99">
        <v>60</v>
      </c>
      <c r="B65" s="57"/>
      <c r="C65" s="59" t="s">
        <v>25</v>
      </c>
      <c r="D65" s="60" t="s">
        <v>313</v>
      </c>
      <c r="E65" s="61" t="s">
        <v>7</v>
      </c>
      <c r="F65" s="100">
        <v>50</v>
      </c>
      <c r="G65" s="114">
        <v>0.07300925925925926</v>
      </c>
      <c r="H65" s="64">
        <v>68</v>
      </c>
      <c r="I65" s="26">
        <f>SUM(G65/12.17)</f>
        <v>0.005999117441188107</v>
      </c>
      <c r="J65" s="114">
        <v>0.17965277777777777</v>
      </c>
      <c r="K65" s="64">
        <v>41</v>
      </c>
      <c r="L65" s="2">
        <f>SUM(J65-G65)</f>
        <v>0.10664351851851851</v>
      </c>
      <c r="M65" s="67">
        <v>38</v>
      </c>
      <c r="N65" s="26">
        <f>SUM(L65/14.8)</f>
        <v>0.007205643143143143</v>
      </c>
      <c r="O65" s="114">
        <v>0.3113425925925926</v>
      </c>
      <c r="P65" s="64">
        <v>61</v>
      </c>
      <c r="Q65" s="2">
        <f>SUM(O65-J65)</f>
        <v>0.13168981481481484</v>
      </c>
      <c r="R65" s="67">
        <v>92</v>
      </c>
      <c r="S65" s="26">
        <f>SUM(Q65/13.85)</f>
        <v>0.009508289878325981</v>
      </c>
      <c r="T65" s="18">
        <v>0.412962962962963</v>
      </c>
      <c r="U65" s="64">
        <v>60</v>
      </c>
      <c r="V65" s="62">
        <f>SUM(T65-O65)</f>
        <v>0.10162037037037036</v>
      </c>
      <c r="W65" s="67">
        <v>57</v>
      </c>
      <c r="X65" s="26">
        <f>SUM(V65/11.94)</f>
        <v>0.008510918791488305</v>
      </c>
      <c r="Y65" s="36">
        <f>SUM(T65/52.76)</f>
        <v>0.00782719793333895</v>
      </c>
    </row>
    <row r="66" spans="1:25" ht="11.25">
      <c r="A66" s="99">
        <v>61</v>
      </c>
      <c r="B66" s="57"/>
      <c r="C66" s="59" t="s">
        <v>21</v>
      </c>
      <c r="D66" s="60" t="s">
        <v>314</v>
      </c>
      <c r="E66" s="61" t="s">
        <v>7</v>
      </c>
      <c r="F66" s="100">
        <v>40</v>
      </c>
      <c r="G66" s="114">
        <v>0.07954861111111111</v>
      </c>
      <c r="H66" s="64">
        <v>178</v>
      </c>
      <c r="I66" s="26">
        <f>SUM(G66/12.17)</f>
        <v>0.006536451200584315</v>
      </c>
      <c r="J66" s="114">
        <v>0.18971064814814817</v>
      </c>
      <c r="K66" s="64">
        <v>82</v>
      </c>
      <c r="L66" s="2">
        <f>SUM(J66-G66)</f>
        <v>0.11016203703703706</v>
      </c>
      <c r="M66" s="67">
        <v>51</v>
      </c>
      <c r="N66" s="26">
        <f>SUM(L66/14.8)</f>
        <v>0.007443380880880882</v>
      </c>
      <c r="O66" s="114">
        <v>0.30636574074074074</v>
      </c>
      <c r="P66" s="64">
        <v>51</v>
      </c>
      <c r="Q66" s="2">
        <f>SUM(O66-J66)</f>
        <v>0.11665509259259257</v>
      </c>
      <c r="R66" s="67">
        <v>27</v>
      </c>
      <c r="S66" s="26">
        <f>SUM(Q66/13.85)</f>
        <v>0.008422750367696215</v>
      </c>
      <c r="T66" s="18">
        <v>0.41313657407407406</v>
      </c>
      <c r="U66" s="64">
        <v>61</v>
      </c>
      <c r="V66" s="62">
        <f>SUM(T66-O66)</f>
        <v>0.10677083333333331</v>
      </c>
      <c r="W66" s="67">
        <v>85</v>
      </c>
      <c r="X66" s="26">
        <f>SUM(V66/11.94)</f>
        <v>0.008942280848687882</v>
      </c>
      <c r="Y66" s="36">
        <f>SUM(T66/52.76)</f>
        <v>0.00783048851542976</v>
      </c>
    </row>
    <row r="67" spans="1:25" ht="11.25">
      <c r="A67" s="99">
        <v>62</v>
      </c>
      <c r="B67" s="57"/>
      <c r="C67" s="59" t="s">
        <v>35</v>
      </c>
      <c r="D67" s="60" t="s">
        <v>111</v>
      </c>
      <c r="E67" s="61" t="s">
        <v>7</v>
      </c>
      <c r="F67" s="100">
        <v>50</v>
      </c>
      <c r="G67" s="114">
        <v>0.07353009259259259</v>
      </c>
      <c r="H67" s="64">
        <v>75</v>
      </c>
      <c r="I67" s="26">
        <f>SUM(G67/12.17)</f>
        <v>0.006041913935299309</v>
      </c>
      <c r="J67" s="114">
        <v>0.1853935185185185</v>
      </c>
      <c r="K67" s="64">
        <v>67</v>
      </c>
      <c r="L67" s="2">
        <f>SUM(J67-G67)</f>
        <v>0.11186342592592592</v>
      </c>
      <c r="M67" s="67">
        <v>62</v>
      </c>
      <c r="N67" s="26">
        <f>SUM(L67/14.8)</f>
        <v>0.007558339589589589</v>
      </c>
      <c r="O67" s="114">
        <v>0.31016203703703704</v>
      </c>
      <c r="P67" s="64">
        <v>58</v>
      </c>
      <c r="Q67" s="2">
        <f>SUM(O67-J67)</f>
        <v>0.12476851851851853</v>
      </c>
      <c r="R67" s="67">
        <v>57</v>
      </c>
      <c r="S67" s="26">
        <f>SUM(Q67/13.85)</f>
        <v>0.00900855729375585</v>
      </c>
      <c r="T67" s="18">
        <v>0.41347222222222224</v>
      </c>
      <c r="U67" s="64">
        <v>62</v>
      </c>
      <c r="V67" s="62">
        <f>SUM(T67-O67)</f>
        <v>0.1033101851851852</v>
      </c>
      <c r="W67" s="67">
        <v>69</v>
      </c>
      <c r="X67" s="26">
        <f>SUM(V67/11.94)</f>
        <v>0.00865244432036727</v>
      </c>
      <c r="Y67" s="36">
        <f>SUM(T67/52.76)</f>
        <v>0.007836850307471992</v>
      </c>
    </row>
    <row r="68" spans="1:25" ht="11.25">
      <c r="A68" s="99">
        <v>63</v>
      </c>
      <c r="B68" s="57"/>
      <c r="C68" s="59" t="s">
        <v>40</v>
      </c>
      <c r="D68" s="60" t="s">
        <v>100</v>
      </c>
      <c r="E68" s="61" t="s">
        <v>7</v>
      </c>
      <c r="F68" s="101">
        <v>35</v>
      </c>
      <c r="G68" s="114">
        <v>0.07148148148148148</v>
      </c>
      <c r="H68" s="64">
        <v>53</v>
      </c>
      <c r="I68" s="26">
        <f>SUM(G68/12.17)</f>
        <v>0.0058735810584619125</v>
      </c>
      <c r="J68" s="114">
        <v>0.1849652777777778</v>
      </c>
      <c r="K68" s="64">
        <v>64</v>
      </c>
      <c r="L68" s="2">
        <f>SUM(J68-G68)</f>
        <v>0.11348379629629632</v>
      </c>
      <c r="M68" s="67">
        <v>72</v>
      </c>
      <c r="N68" s="26">
        <f>SUM(L68/14.8)</f>
        <v>0.007667824074074075</v>
      </c>
      <c r="O68" s="114">
        <v>0.3163078703703704</v>
      </c>
      <c r="P68" s="64">
        <v>73</v>
      </c>
      <c r="Q68" s="2">
        <f>SUM(O68-J68)</f>
        <v>0.1313425925925926</v>
      </c>
      <c r="R68" s="67">
        <v>89</v>
      </c>
      <c r="S68" s="26">
        <f>SUM(Q68/13.85)</f>
        <v>0.009483219681775639</v>
      </c>
      <c r="T68" s="18">
        <v>0.4135416666666667</v>
      </c>
      <c r="U68" s="64">
        <v>63</v>
      </c>
      <c r="V68" s="62">
        <f>SUM(T68-O68)</f>
        <v>0.0972337962962963</v>
      </c>
      <c r="W68" s="67">
        <v>42</v>
      </c>
      <c r="X68" s="26">
        <f>SUM(V68/11.94)</f>
        <v>0.00814353402816552</v>
      </c>
      <c r="Y68" s="36">
        <f>SUM(T68/52.76)</f>
        <v>0.007838166540308316</v>
      </c>
    </row>
    <row r="69" spans="1:25" ht="11.25">
      <c r="A69" s="99">
        <v>64</v>
      </c>
      <c r="B69" s="57"/>
      <c r="C69" s="59" t="s">
        <v>43</v>
      </c>
      <c r="D69" s="60" t="s">
        <v>190</v>
      </c>
      <c r="E69" s="61" t="s">
        <v>10</v>
      </c>
      <c r="F69" s="100">
        <v>40</v>
      </c>
      <c r="G69" s="114">
        <v>0.07403935185185186</v>
      </c>
      <c r="H69" s="64">
        <v>84</v>
      </c>
      <c r="I69" s="26">
        <f>SUM(G69/12.17)</f>
        <v>0.0060837593962080405</v>
      </c>
      <c r="J69" s="114">
        <v>0.19627314814814814</v>
      </c>
      <c r="K69" s="64">
        <v>111</v>
      </c>
      <c r="L69" s="2">
        <f>SUM(J69-G69)</f>
        <v>0.12223379629629628</v>
      </c>
      <c r="M69" s="67">
        <v>126</v>
      </c>
      <c r="N69" s="26">
        <f>SUM(L69/14.8)</f>
        <v>0.008259040290290289</v>
      </c>
      <c r="O69" s="114">
        <v>0.3145949074074074</v>
      </c>
      <c r="P69" s="64">
        <v>66</v>
      </c>
      <c r="Q69" s="2">
        <f>SUM(O69-J69)</f>
        <v>0.11832175925925928</v>
      </c>
      <c r="R69" s="67">
        <v>36</v>
      </c>
      <c r="S69" s="26">
        <f>SUM(Q69/13.85)</f>
        <v>0.008543087311137855</v>
      </c>
      <c r="T69" s="18">
        <v>0.41378472222222223</v>
      </c>
      <c r="U69" s="64">
        <v>64</v>
      </c>
      <c r="V69" s="62">
        <f>SUM(T69-O69)</f>
        <v>0.09918981481481481</v>
      </c>
      <c r="W69" s="67">
        <v>47</v>
      </c>
      <c r="X69" s="26">
        <f>SUM(V69/11.94)</f>
        <v>0.008307354674607607</v>
      </c>
      <c r="Y69" s="36">
        <f>SUM(T69/52.76)</f>
        <v>0.007842773355235448</v>
      </c>
    </row>
    <row r="70" spans="1:25" ht="11.25">
      <c r="A70" s="99">
        <v>65</v>
      </c>
      <c r="B70" s="57"/>
      <c r="C70" s="59" t="s">
        <v>256</v>
      </c>
      <c r="D70" s="60" t="s">
        <v>315</v>
      </c>
      <c r="E70" s="61" t="s">
        <v>7</v>
      </c>
      <c r="F70" s="101">
        <v>35</v>
      </c>
      <c r="G70" s="114">
        <v>0.07121527777777777</v>
      </c>
      <c r="H70" s="64">
        <v>49</v>
      </c>
      <c r="I70" s="26">
        <f>SUM(G70/12.17)</f>
        <v>0.005851707294805076</v>
      </c>
      <c r="J70" s="114">
        <v>0.1780787037037037</v>
      </c>
      <c r="K70" s="64">
        <v>37</v>
      </c>
      <c r="L70" s="2">
        <f>SUM(J70-G70)</f>
        <v>0.10686342592592595</v>
      </c>
      <c r="M70" s="67">
        <v>39</v>
      </c>
      <c r="N70" s="26">
        <f>SUM(L70/14.8)</f>
        <v>0.007220501751751753</v>
      </c>
      <c r="O70" s="114">
        <v>0.3059027777777778</v>
      </c>
      <c r="P70" s="64">
        <v>50</v>
      </c>
      <c r="Q70" s="2">
        <f>SUM(O70-J70)</f>
        <v>0.1278240740740741</v>
      </c>
      <c r="R70" s="67">
        <v>75</v>
      </c>
      <c r="S70" s="26">
        <f>SUM(Q70/13.85)</f>
        <v>0.009229175023398851</v>
      </c>
      <c r="T70" s="18">
        <v>0.41438657407407403</v>
      </c>
      <c r="U70" s="64">
        <v>65</v>
      </c>
      <c r="V70" s="62">
        <f>SUM(T70-O70)</f>
        <v>0.10848379629629623</v>
      </c>
      <c r="W70" s="67">
        <v>94</v>
      </c>
      <c r="X70" s="26">
        <f>SUM(V70/11.94)</f>
        <v>0.009085745083441895</v>
      </c>
      <c r="Y70" s="36">
        <f>SUM(T70/52.76)</f>
        <v>0.007854180706483587</v>
      </c>
    </row>
    <row r="71" spans="1:25" ht="11.25">
      <c r="A71" s="99">
        <v>66</v>
      </c>
      <c r="B71" s="57"/>
      <c r="C71" s="59" t="s">
        <v>11</v>
      </c>
      <c r="D71" s="60" t="s">
        <v>187</v>
      </c>
      <c r="E71" s="61" t="s">
        <v>7</v>
      </c>
      <c r="F71" s="100">
        <v>40</v>
      </c>
      <c r="G71" s="114">
        <v>0.10704861111111112</v>
      </c>
      <c r="H71" s="64">
        <v>353</v>
      </c>
      <c r="I71" s="26">
        <f>SUM(G71/12.17)</f>
        <v>0.008796106089655803</v>
      </c>
      <c r="J71" s="114">
        <v>0.21258101851851852</v>
      </c>
      <c r="K71" s="64">
        <v>192</v>
      </c>
      <c r="L71" s="2">
        <f>SUM(J71-G71)</f>
        <v>0.1055324074074074</v>
      </c>
      <c r="M71" s="67">
        <v>31</v>
      </c>
      <c r="N71" s="26">
        <f>SUM(L71/14.8)</f>
        <v>0.007130568068068067</v>
      </c>
      <c r="O71" s="114">
        <v>0.329212962962963</v>
      </c>
      <c r="P71" s="64">
        <v>103</v>
      </c>
      <c r="Q71" s="2">
        <f>SUM(O71-J71)</f>
        <v>0.11663194444444447</v>
      </c>
      <c r="R71" s="67">
        <v>25</v>
      </c>
      <c r="S71" s="26">
        <f>SUM(Q71/13.85)</f>
        <v>0.008421079021259529</v>
      </c>
      <c r="T71" s="18">
        <v>0.4144097222222222</v>
      </c>
      <c r="U71" s="64">
        <v>66</v>
      </c>
      <c r="V71" s="62">
        <f>SUM(T71-O71)</f>
        <v>0.08519675925925924</v>
      </c>
      <c r="W71" s="67">
        <v>10</v>
      </c>
      <c r="X71" s="26">
        <f>SUM(V71/11.94)</f>
        <v>0.00713540697313729</v>
      </c>
      <c r="Y71" s="36">
        <f>SUM(T71/52.76)</f>
        <v>0.007854619450762362</v>
      </c>
    </row>
    <row r="72" spans="1:25" ht="11.25">
      <c r="A72" s="99">
        <v>67</v>
      </c>
      <c r="B72" s="57"/>
      <c r="C72" s="59" t="s">
        <v>46</v>
      </c>
      <c r="D72" s="60" t="s">
        <v>47</v>
      </c>
      <c r="E72" s="61" t="s">
        <v>7</v>
      </c>
      <c r="F72" s="100">
        <v>50</v>
      </c>
      <c r="G72" s="114">
        <v>0.07724537037037037</v>
      </c>
      <c r="H72" s="64">
        <v>125</v>
      </c>
      <c r="I72" s="26">
        <f>SUM(G72/12.17)</f>
        <v>0.006347195593292553</v>
      </c>
      <c r="J72" s="114">
        <v>0.19238425925925925</v>
      </c>
      <c r="K72" s="64">
        <v>96</v>
      </c>
      <c r="L72" s="2">
        <f>SUM(J72-G72)</f>
        <v>0.11513888888888889</v>
      </c>
      <c r="M72" s="67">
        <v>82</v>
      </c>
      <c r="N72" s="26">
        <f>SUM(L72/14.8)</f>
        <v>0.007779654654654654</v>
      </c>
      <c r="O72" s="114">
        <v>0.31601851851851853</v>
      </c>
      <c r="P72" s="64">
        <v>72</v>
      </c>
      <c r="Q72" s="2">
        <f>SUM(O72-J72)</f>
        <v>0.12363425925925928</v>
      </c>
      <c r="R72" s="67">
        <v>50</v>
      </c>
      <c r="S72" s="26">
        <f>SUM(Q72/13.85)</f>
        <v>0.008926661318358071</v>
      </c>
      <c r="T72" s="18">
        <v>0.41460648148148144</v>
      </c>
      <c r="U72" s="64">
        <v>67</v>
      </c>
      <c r="V72" s="62">
        <f>SUM(T72-O72)</f>
        <v>0.0985879629629629</v>
      </c>
      <c r="W72" s="67">
        <v>46</v>
      </c>
      <c r="X72" s="26">
        <f>SUM(V72/11.94)</f>
        <v>0.00825694832185619</v>
      </c>
      <c r="Y72" s="36">
        <f>SUM(T72/52.76)</f>
        <v>0.007858348777131945</v>
      </c>
    </row>
    <row r="73" spans="1:25" ht="11.25">
      <c r="A73" s="99">
        <v>68</v>
      </c>
      <c r="B73" s="57"/>
      <c r="C73" s="59" t="s">
        <v>13</v>
      </c>
      <c r="D73" s="60" t="s">
        <v>19</v>
      </c>
      <c r="E73" s="61" t="s">
        <v>7</v>
      </c>
      <c r="F73" s="100">
        <v>50</v>
      </c>
      <c r="G73" s="114">
        <v>0.07908564814814815</v>
      </c>
      <c r="H73" s="64">
        <v>165</v>
      </c>
      <c r="I73" s="26">
        <f>SUM(G73/12.17)</f>
        <v>0.0064984098724854686</v>
      </c>
      <c r="J73" s="114">
        <v>0.19688657407407406</v>
      </c>
      <c r="K73" s="64">
        <v>114</v>
      </c>
      <c r="L73" s="2">
        <f>SUM(J73-G73)</f>
        <v>0.1178009259259259</v>
      </c>
      <c r="M73" s="67">
        <v>100</v>
      </c>
      <c r="N73" s="26">
        <f>SUM(L73/14.8)</f>
        <v>0.00795952202202202</v>
      </c>
      <c r="O73" s="114">
        <v>0.32254629629629633</v>
      </c>
      <c r="P73" s="64">
        <v>88</v>
      </c>
      <c r="Q73" s="2">
        <f>SUM(O73-J73)</f>
        <v>0.12565972222222227</v>
      </c>
      <c r="R73" s="67">
        <v>59</v>
      </c>
      <c r="S73" s="26">
        <f>SUM(Q73/13.85)</f>
        <v>0.009072904131568395</v>
      </c>
      <c r="T73" s="18">
        <v>0.4158564814814815</v>
      </c>
      <c r="U73" s="64">
        <v>68</v>
      </c>
      <c r="V73" s="62">
        <f>SUM(T73-O73)</f>
        <v>0.09331018518518519</v>
      </c>
      <c r="W73" s="67">
        <v>27</v>
      </c>
      <c r="X73" s="26">
        <f>SUM(V73/11.94)</f>
        <v>0.00781492338234382</v>
      </c>
      <c r="Y73" s="36">
        <f>SUM(T73/52.76)</f>
        <v>0.007882040968185776</v>
      </c>
    </row>
    <row r="74" spans="1:25" ht="11.25">
      <c r="A74" s="99">
        <v>69</v>
      </c>
      <c r="B74" s="57"/>
      <c r="C74" s="59" t="s">
        <v>261</v>
      </c>
      <c r="D74" s="60" t="s">
        <v>316</v>
      </c>
      <c r="E74" s="61" t="s">
        <v>7</v>
      </c>
      <c r="F74" s="100"/>
      <c r="G74" s="114">
        <v>0.07091435185185185</v>
      </c>
      <c r="H74" s="64">
        <v>48</v>
      </c>
      <c r="I74" s="26">
        <f>SUM(G74/12.17)</f>
        <v>0.005826980431540826</v>
      </c>
      <c r="J74" s="114">
        <v>0.18313657407407405</v>
      </c>
      <c r="K74" s="64">
        <v>50</v>
      </c>
      <c r="L74" s="2">
        <f>SUM(J74-G74)</f>
        <v>0.1122222222222222</v>
      </c>
      <c r="M74" s="67">
        <v>63</v>
      </c>
      <c r="N74" s="26">
        <f>SUM(L74/14.8)</f>
        <v>0.00758258258258258</v>
      </c>
      <c r="O74" s="114">
        <v>0.31077546296296293</v>
      </c>
      <c r="P74" s="64">
        <v>60</v>
      </c>
      <c r="Q74" s="2">
        <f>SUM(O74-J74)</f>
        <v>0.12763888888888889</v>
      </c>
      <c r="R74" s="67">
        <v>72</v>
      </c>
      <c r="S74" s="26">
        <f>SUM(Q74/13.85)</f>
        <v>0.009215804251905334</v>
      </c>
      <c r="T74" s="18">
        <v>0.4161574074074074</v>
      </c>
      <c r="U74" s="64">
        <v>69</v>
      </c>
      <c r="V74" s="62">
        <f>SUM(T74-O74)</f>
        <v>0.10538194444444449</v>
      </c>
      <c r="W74" s="67">
        <v>79</v>
      </c>
      <c r="X74" s="26">
        <f>SUM(V74/11.94)</f>
        <v>0.00882595849618463</v>
      </c>
      <c r="Y74" s="36">
        <f>SUM(T74/52.76)</f>
        <v>0.007887744643809846</v>
      </c>
    </row>
    <row r="75" spans="1:25" ht="11.25">
      <c r="A75" s="99">
        <v>70</v>
      </c>
      <c r="B75" s="57"/>
      <c r="C75" s="59" t="s">
        <v>67</v>
      </c>
      <c r="D75" s="60" t="s">
        <v>317</v>
      </c>
      <c r="E75" s="61" t="s">
        <v>7</v>
      </c>
      <c r="F75" s="100">
        <v>40</v>
      </c>
      <c r="G75" s="114">
        <v>0.07412037037037038</v>
      </c>
      <c r="H75" s="64">
        <v>86</v>
      </c>
      <c r="I75" s="26">
        <f>SUM(G75/12.17)</f>
        <v>0.006090416628625339</v>
      </c>
      <c r="J75" s="114">
        <v>0.1849074074074074</v>
      </c>
      <c r="K75" s="64">
        <v>63</v>
      </c>
      <c r="L75" s="2">
        <f>SUM(J75-G75)</f>
        <v>0.11078703703703703</v>
      </c>
      <c r="M75" s="67">
        <v>57</v>
      </c>
      <c r="N75" s="26">
        <f>SUM(L75/14.8)</f>
        <v>0.00748561061061061</v>
      </c>
      <c r="O75" s="114">
        <v>0.30821759259259257</v>
      </c>
      <c r="P75" s="64">
        <v>56</v>
      </c>
      <c r="Q75" s="2">
        <f>SUM(O75-J75)</f>
        <v>0.12331018518518516</v>
      </c>
      <c r="R75" s="67">
        <v>49</v>
      </c>
      <c r="S75" s="26">
        <f>SUM(Q75/13.85)</f>
        <v>0.008903262468244416</v>
      </c>
      <c r="T75" s="18">
        <v>0.4166087962962963</v>
      </c>
      <c r="U75" s="64">
        <v>70</v>
      </c>
      <c r="V75" s="62">
        <f>SUM(T75-O75)</f>
        <v>0.10839120370370375</v>
      </c>
      <c r="W75" s="67">
        <v>93</v>
      </c>
      <c r="X75" s="26">
        <f>SUM(V75/11.94)</f>
        <v>0.009077990259941689</v>
      </c>
      <c r="Y75" s="36">
        <f>SUM(T75/52.76)</f>
        <v>0.00789630015724595</v>
      </c>
    </row>
    <row r="76" spans="1:25" ht="11.25">
      <c r="A76" s="99">
        <v>71</v>
      </c>
      <c r="B76" s="57"/>
      <c r="C76" s="59" t="s">
        <v>40</v>
      </c>
      <c r="D76" s="60" t="s">
        <v>318</v>
      </c>
      <c r="E76" s="61" t="s">
        <v>7</v>
      </c>
      <c r="F76" s="100">
        <v>40</v>
      </c>
      <c r="G76" s="114">
        <v>0.06875</v>
      </c>
      <c r="H76" s="64">
        <v>37</v>
      </c>
      <c r="I76" s="26">
        <f>SUM(G76/12.17)</f>
        <v>0.005649137222678719</v>
      </c>
      <c r="J76" s="114">
        <v>0.1761574074074074</v>
      </c>
      <c r="K76" s="64">
        <v>33</v>
      </c>
      <c r="L76" s="2">
        <f>SUM(J76-G76)</f>
        <v>0.1074074074074074</v>
      </c>
      <c r="M76" s="67">
        <v>41</v>
      </c>
      <c r="N76" s="26">
        <f>SUM(L76/14.8)</f>
        <v>0.007257257257257256</v>
      </c>
      <c r="O76" s="114">
        <v>0.3194560185185185</v>
      </c>
      <c r="P76" s="64">
        <v>76</v>
      </c>
      <c r="Q76" s="2">
        <f>SUM(O76-J76)</f>
        <v>0.1432986111111111</v>
      </c>
      <c r="R76" s="67">
        <v>142</v>
      </c>
      <c r="S76" s="26">
        <f>SUM(Q76/13.85)</f>
        <v>0.010346470116325713</v>
      </c>
      <c r="T76" s="18">
        <v>0.42055555555555557</v>
      </c>
      <c r="U76" s="64">
        <v>71</v>
      </c>
      <c r="V76" s="62">
        <f>SUM(T76-O76)</f>
        <v>0.10109953703703706</v>
      </c>
      <c r="W76" s="67">
        <v>53</v>
      </c>
      <c r="X76" s="26">
        <f>SUM(V76/11.94)</f>
        <v>0.008467297909299586</v>
      </c>
      <c r="Y76" s="36">
        <f>SUM(T76/52.76)</f>
        <v>0.007971106056777021</v>
      </c>
    </row>
    <row r="77" spans="1:25" ht="11.25">
      <c r="A77" s="99">
        <v>72</v>
      </c>
      <c r="B77" s="57"/>
      <c r="C77" s="59" t="s">
        <v>27</v>
      </c>
      <c r="D77" s="60" t="s">
        <v>319</v>
      </c>
      <c r="E77" s="61" t="s">
        <v>7</v>
      </c>
      <c r="F77" s="100"/>
      <c r="G77" s="114">
        <v>0.07083333333333333</v>
      </c>
      <c r="H77" s="64">
        <v>47</v>
      </c>
      <c r="I77" s="26">
        <f>SUM(G77/12.17)</f>
        <v>0.005820323199123528</v>
      </c>
      <c r="J77" s="114">
        <v>0.1834259259259259</v>
      </c>
      <c r="K77" s="64">
        <v>53</v>
      </c>
      <c r="L77" s="2">
        <f>SUM(J77-G77)</f>
        <v>0.11259259259259258</v>
      </c>
      <c r="M77" s="67">
        <v>65</v>
      </c>
      <c r="N77" s="26">
        <f>SUM(L77/14.8)</f>
        <v>0.007607607607607606</v>
      </c>
      <c r="O77" s="114">
        <v>0.31072916666666667</v>
      </c>
      <c r="P77" s="64">
        <v>59</v>
      </c>
      <c r="Q77" s="2">
        <f>SUM(O77-J77)</f>
        <v>0.12730324074074076</v>
      </c>
      <c r="R77" s="67">
        <v>70</v>
      </c>
      <c r="S77" s="26">
        <f>SUM(Q77/13.85)</f>
        <v>0.00919156972857334</v>
      </c>
      <c r="T77" s="18">
        <v>0.4210185185185185</v>
      </c>
      <c r="U77" s="64">
        <v>72</v>
      </c>
      <c r="V77" s="62">
        <f>SUM(T77-O77)</f>
        <v>0.11028935185185185</v>
      </c>
      <c r="W77" s="67">
        <v>109</v>
      </c>
      <c r="X77" s="26">
        <f>SUM(V77/11.94)</f>
        <v>0.009236964141696134</v>
      </c>
      <c r="Y77" s="36">
        <f>SUM(T77/52.76)</f>
        <v>0.007979880942352512</v>
      </c>
    </row>
    <row r="78" spans="1:25" ht="11.25">
      <c r="A78" s="99">
        <v>73</v>
      </c>
      <c r="B78" s="57"/>
      <c r="C78" s="59" t="s">
        <v>320</v>
      </c>
      <c r="D78" s="60" t="s">
        <v>42</v>
      </c>
      <c r="E78" s="61" t="s">
        <v>10</v>
      </c>
      <c r="F78" s="100"/>
      <c r="G78" s="114">
        <v>0.07128472222222222</v>
      </c>
      <c r="H78" s="64">
        <v>50</v>
      </c>
      <c r="I78" s="26">
        <f>SUM(G78/12.17)</f>
        <v>0.005857413494019903</v>
      </c>
      <c r="J78" s="114">
        <v>0.18537037037037038</v>
      </c>
      <c r="K78" s="64">
        <v>66</v>
      </c>
      <c r="L78" s="2">
        <f>SUM(J78-G78)</f>
        <v>0.11408564814814816</v>
      </c>
      <c r="M78" s="67">
        <v>76</v>
      </c>
      <c r="N78" s="26">
        <f>SUM(L78/14.8)</f>
        <v>0.00770848973973974</v>
      </c>
      <c r="O78" s="114">
        <v>0.3101041666666667</v>
      </c>
      <c r="P78" s="64">
        <v>57</v>
      </c>
      <c r="Q78" s="2">
        <f>SUM(O78-J78)</f>
        <v>0.1247337962962963</v>
      </c>
      <c r="R78" s="67">
        <v>56</v>
      </c>
      <c r="S78" s="26">
        <f>SUM(Q78/13.85)</f>
        <v>0.009006050274100817</v>
      </c>
      <c r="T78" s="18">
        <v>0.4222685185185185</v>
      </c>
      <c r="U78" s="64">
        <v>73</v>
      </c>
      <c r="V78" s="62">
        <f>SUM(T78-O78)</f>
        <v>0.1121643518518518</v>
      </c>
      <c r="W78" s="67">
        <v>120</v>
      </c>
      <c r="X78" s="26">
        <f>SUM(V78/11.94)</f>
        <v>0.009393999317575528</v>
      </c>
      <c r="Y78" s="36">
        <f>SUM(T78/52.76)</f>
        <v>0.00800357313340634</v>
      </c>
    </row>
    <row r="79" spans="1:25" ht="11.25">
      <c r="A79" s="99">
        <v>74</v>
      </c>
      <c r="B79" s="57"/>
      <c r="C79" s="59" t="s">
        <v>5</v>
      </c>
      <c r="D79" s="60" t="s">
        <v>321</v>
      </c>
      <c r="E79" s="61" t="s">
        <v>7</v>
      </c>
      <c r="F79" s="100">
        <v>40</v>
      </c>
      <c r="G79" s="114">
        <v>0.07844907407407407</v>
      </c>
      <c r="H79" s="64">
        <v>150</v>
      </c>
      <c r="I79" s="26">
        <f>SUM(G79/12.17)</f>
        <v>0.006446103046349554</v>
      </c>
      <c r="J79" s="114">
        <v>0.19128472222222223</v>
      </c>
      <c r="K79" s="64">
        <v>88</v>
      </c>
      <c r="L79" s="2">
        <f>SUM(J79-G79)</f>
        <v>0.11283564814814816</v>
      </c>
      <c r="M79" s="67">
        <v>67</v>
      </c>
      <c r="N79" s="26">
        <f>SUM(L79/14.8)</f>
        <v>0.00762403028028028</v>
      </c>
      <c r="O79" s="114">
        <v>0.3213078703703704</v>
      </c>
      <c r="P79" s="64">
        <v>80</v>
      </c>
      <c r="Q79" s="2">
        <f>SUM(O79-J79)</f>
        <v>0.13002314814814817</v>
      </c>
      <c r="R79" s="67">
        <v>83</v>
      </c>
      <c r="S79" s="26">
        <f>SUM(Q79/13.85)</f>
        <v>0.009387952934884345</v>
      </c>
      <c r="T79" s="18">
        <v>0.4225231481481482</v>
      </c>
      <c r="U79" s="64">
        <v>74</v>
      </c>
      <c r="V79" s="62">
        <f>SUM(T79-O79)</f>
        <v>0.10121527777777778</v>
      </c>
      <c r="W79" s="67">
        <v>54</v>
      </c>
      <c r="X79" s="26">
        <f>SUM(V79/11.94)</f>
        <v>0.008476991438674857</v>
      </c>
      <c r="Y79" s="36">
        <f>SUM(T79/52.76)</f>
        <v>0.008008399320472861</v>
      </c>
    </row>
    <row r="80" spans="1:25" ht="11.25">
      <c r="A80" s="99">
        <v>75</v>
      </c>
      <c r="B80" s="57"/>
      <c r="C80" s="59" t="s">
        <v>322</v>
      </c>
      <c r="D80" s="60" t="s">
        <v>214</v>
      </c>
      <c r="E80" s="61" t="s">
        <v>7</v>
      </c>
      <c r="F80" s="100"/>
      <c r="G80" s="114">
        <v>0.07583333333333334</v>
      </c>
      <c r="H80" s="64">
        <v>105</v>
      </c>
      <c r="I80" s="26">
        <f>SUM(G80/12.17)</f>
        <v>0.006231169542591071</v>
      </c>
      <c r="J80" s="114">
        <v>0.1909490740740741</v>
      </c>
      <c r="K80" s="64">
        <v>87</v>
      </c>
      <c r="L80" s="2">
        <f>SUM(J80-G80)</f>
        <v>0.11511574074074077</v>
      </c>
      <c r="M80" s="67">
        <v>81</v>
      </c>
      <c r="N80" s="26">
        <f>SUM(L80/14.8)</f>
        <v>0.007778090590590592</v>
      </c>
      <c r="O80" s="114">
        <v>0.32155092592592593</v>
      </c>
      <c r="P80" s="64">
        <v>82</v>
      </c>
      <c r="Q80" s="2">
        <f>SUM(O80-J80)</f>
        <v>0.13060185185185183</v>
      </c>
      <c r="R80" s="67">
        <v>85</v>
      </c>
      <c r="S80" s="26">
        <f>SUM(Q80/13.85)</f>
        <v>0.009429736595801576</v>
      </c>
      <c r="T80" s="18">
        <v>0.4227662037037037</v>
      </c>
      <c r="U80" s="64">
        <v>75</v>
      </c>
      <c r="V80" s="62">
        <f>SUM(T80-O80)</f>
        <v>0.10121527777777778</v>
      </c>
      <c r="W80" s="67">
        <v>55</v>
      </c>
      <c r="X80" s="26">
        <f>SUM(V80/11.94)</f>
        <v>0.008476991438674857</v>
      </c>
      <c r="Y80" s="36">
        <f>SUM(T80/52.76)</f>
        <v>0.008013006135399995</v>
      </c>
    </row>
    <row r="81" spans="1:25" ht="11.25">
      <c r="A81" s="99">
        <v>76</v>
      </c>
      <c r="B81" s="57"/>
      <c r="C81" s="59" t="s">
        <v>38</v>
      </c>
      <c r="D81" s="60" t="s">
        <v>49</v>
      </c>
      <c r="E81" s="61" t="s">
        <v>7</v>
      </c>
      <c r="F81" s="100">
        <v>60</v>
      </c>
      <c r="G81" s="114">
        <v>0.08064814814814815</v>
      </c>
      <c r="H81" s="64">
        <v>208</v>
      </c>
      <c r="I81" s="26">
        <f>SUM(G81/12.17)</f>
        <v>0.006626799354819075</v>
      </c>
      <c r="J81" s="114">
        <v>0.19768518518518519</v>
      </c>
      <c r="K81" s="64">
        <v>116</v>
      </c>
      <c r="L81" s="2">
        <f>SUM(J81-G81)</f>
        <v>0.11703703703703704</v>
      </c>
      <c r="M81" s="67">
        <v>97</v>
      </c>
      <c r="N81" s="26">
        <f>SUM(L81/14.8)</f>
        <v>0.007907907907907907</v>
      </c>
      <c r="O81" s="114">
        <v>0.32165509259259256</v>
      </c>
      <c r="P81" s="64">
        <v>83</v>
      </c>
      <c r="Q81" s="2">
        <f>SUM(O81-J81)</f>
        <v>0.12396990740740738</v>
      </c>
      <c r="R81" s="67">
        <v>51</v>
      </c>
      <c r="S81" s="26">
        <f>SUM(Q81/13.85)</f>
        <v>0.008950895841690064</v>
      </c>
      <c r="T81" s="18">
        <v>0.42347222222222225</v>
      </c>
      <c r="U81" s="64">
        <v>76</v>
      </c>
      <c r="V81" s="62">
        <f>SUM(T81-O81)</f>
        <v>0.10181712962962969</v>
      </c>
      <c r="W81" s="67">
        <v>58</v>
      </c>
      <c r="X81" s="26">
        <f>SUM(V81/11.94)</f>
        <v>0.008527397791426273</v>
      </c>
      <c r="Y81" s="36">
        <f>SUM(T81/52.76)</f>
        <v>0.00802638783590262</v>
      </c>
    </row>
    <row r="82" spans="1:25" ht="11.25">
      <c r="A82" s="99">
        <v>77</v>
      </c>
      <c r="B82" s="57"/>
      <c r="C82" s="59" t="s">
        <v>31</v>
      </c>
      <c r="D82" s="60" t="s">
        <v>323</v>
      </c>
      <c r="E82" s="61" t="s">
        <v>7</v>
      </c>
      <c r="F82" s="100">
        <v>40</v>
      </c>
      <c r="G82" s="114">
        <v>0.07366898148148149</v>
      </c>
      <c r="H82" s="64">
        <v>77</v>
      </c>
      <c r="I82" s="26">
        <f>SUM(G82/12.17)</f>
        <v>0.006053326333728964</v>
      </c>
      <c r="J82" s="114">
        <v>0.1870601851851852</v>
      </c>
      <c r="K82" s="64">
        <v>76</v>
      </c>
      <c r="L82" s="2">
        <f>SUM(J82-G82)</f>
        <v>0.1133912037037037</v>
      </c>
      <c r="M82" s="67">
        <v>71</v>
      </c>
      <c r="N82" s="26">
        <f>SUM(L82/14.8)</f>
        <v>0.007661567817817817</v>
      </c>
      <c r="O82" s="114">
        <v>0.32144675925925925</v>
      </c>
      <c r="P82" s="64">
        <v>81</v>
      </c>
      <c r="Q82" s="2">
        <f>SUM(O82-J82)</f>
        <v>0.13438657407407406</v>
      </c>
      <c r="R82" s="67">
        <v>99</v>
      </c>
      <c r="S82" s="26">
        <f>SUM(Q82/13.85)</f>
        <v>0.009703001738200294</v>
      </c>
      <c r="T82" s="18">
        <v>0.4265277777777778</v>
      </c>
      <c r="U82" s="64">
        <v>77</v>
      </c>
      <c r="V82" s="62">
        <f>SUM(T82-O82)</f>
        <v>0.10508101851851853</v>
      </c>
      <c r="W82" s="67">
        <v>77</v>
      </c>
      <c r="X82" s="26">
        <f>SUM(V82/11.94)</f>
        <v>0.008800755319808923</v>
      </c>
      <c r="Y82" s="36">
        <f>SUM(T82/52.76)</f>
        <v>0.008084302080700868</v>
      </c>
    </row>
    <row r="83" spans="1:25" ht="11.25">
      <c r="A83" s="99">
        <v>78</v>
      </c>
      <c r="B83" s="57"/>
      <c r="C83" s="59" t="s">
        <v>40</v>
      </c>
      <c r="D83" s="60" t="s">
        <v>88</v>
      </c>
      <c r="E83" s="61" t="s">
        <v>7</v>
      </c>
      <c r="F83" s="100">
        <v>40</v>
      </c>
      <c r="G83" s="114">
        <v>0.06465277777777778</v>
      </c>
      <c r="H83" s="64">
        <v>17</v>
      </c>
      <c r="I83" s="26">
        <f>SUM(G83/12.17)</f>
        <v>0.005312471469003926</v>
      </c>
      <c r="J83" s="114">
        <v>0.1799537037037037</v>
      </c>
      <c r="K83" s="64">
        <v>42</v>
      </c>
      <c r="L83" s="2">
        <f>SUM(J83-G83)</f>
        <v>0.11530092592592592</v>
      </c>
      <c r="M83" s="67">
        <v>88</v>
      </c>
      <c r="N83" s="26">
        <f>SUM(L83/14.8)</f>
        <v>0.0077906031031031026</v>
      </c>
      <c r="O83" s="114">
        <v>0.3196527777777778</v>
      </c>
      <c r="P83" s="64">
        <v>78</v>
      </c>
      <c r="Q83" s="2">
        <f>SUM(O83-J83)</f>
        <v>0.1396990740740741</v>
      </c>
      <c r="R83" s="67">
        <v>124</v>
      </c>
      <c r="S83" s="26">
        <f>SUM(Q83/13.85)</f>
        <v>0.010086575745420512</v>
      </c>
      <c r="T83" s="18">
        <v>0.4265856481481482</v>
      </c>
      <c r="U83" s="64">
        <v>78</v>
      </c>
      <c r="V83" s="62">
        <f>SUM(T83-O83)</f>
        <v>0.10693287037037041</v>
      </c>
      <c r="W83" s="67">
        <v>87</v>
      </c>
      <c r="X83" s="26">
        <f>SUM(V83/11.94)</f>
        <v>0.008955851789813268</v>
      </c>
      <c r="Y83" s="36">
        <f>SUM(T83/52.76)</f>
        <v>0.008085398941397806</v>
      </c>
    </row>
    <row r="84" spans="1:25" ht="11.25">
      <c r="A84" s="99">
        <v>79</v>
      </c>
      <c r="B84" s="57"/>
      <c r="C84" s="59" t="s">
        <v>252</v>
      </c>
      <c r="D84" s="60" t="s">
        <v>324</v>
      </c>
      <c r="E84" s="61" t="s">
        <v>7</v>
      </c>
      <c r="F84" s="100">
        <v>40</v>
      </c>
      <c r="G84" s="114">
        <v>0.06902777777777779</v>
      </c>
      <c r="H84" s="64">
        <v>41</v>
      </c>
      <c r="I84" s="26">
        <f>SUM(G84/12.17)</f>
        <v>0.005671962019538027</v>
      </c>
      <c r="J84" s="114">
        <v>0.1792476851851852</v>
      </c>
      <c r="K84" s="64">
        <v>39</v>
      </c>
      <c r="L84" s="2">
        <f>SUM(J84-G84)</f>
        <v>0.1102199074074074</v>
      </c>
      <c r="M84" s="67">
        <v>53</v>
      </c>
      <c r="N84" s="26">
        <f>SUM(L84/14.8)</f>
        <v>0.00744729104104104</v>
      </c>
      <c r="O84" s="114">
        <v>0.31950231481481484</v>
      </c>
      <c r="P84" s="64">
        <v>77</v>
      </c>
      <c r="Q84" s="2">
        <f>SUM(O84-J84)</f>
        <v>0.14025462962962965</v>
      </c>
      <c r="R84" s="67">
        <v>128</v>
      </c>
      <c r="S84" s="26">
        <f>SUM(Q84/13.85)</f>
        <v>0.010126688059901058</v>
      </c>
      <c r="T84" s="18">
        <v>0.4267592592592593</v>
      </c>
      <c r="U84" s="64">
        <v>79</v>
      </c>
      <c r="V84" s="62">
        <f>SUM(T84-O84)</f>
        <v>0.10725694444444445</v>
      </c>
      <c r="W84" s="67">
        <v>89</v>
      </c>
      <c r="X84" s="26">
        <f>SUM(V84/11.94)</f>
        <v>0.008982993672064024</v>
      </c>
      <c r="Y84" s="36">
        <f>SUM(T84/52.76)</f>
        <v>0.008088689523488615</v>
      </c>
    </row>
    <row r="85" spans="1:25" ht="11.25">
      <c r="A85" s="99">
        <v>80</v>
      </c>
      <c r="B85" s="57"/>
      <c r="C85" s="59" t="s">
        <v>129</v>
      </c>
      <c r="D85" s="60" t="s">
        <v>139</v>
      </c>
      <c r="E85" s="61" t="s">
        <v>7</v>
      </c>
      <c r="F85" s="100">
        <v>40</v>
      </c>
      <c r="G85" s="114">
        <v>0.07215277777777777</v>
      </c>
      <c r="H85" s="64">
        <v>59</v>
      </c>
      <c r="I85" s="26">
        <f>SUM(G85/12.17)</f>
        <v>0.00592874098420524</v>
      </c>
      <c r="J85" s="114">
        <v>0.18475694444444446</v>
      </c>
      <c r="K85" s="64">
        <v>61</v>
      </c>
      <c r="L85" s="2">
        <f>SUM(J85-G85)</f>
        <v>0.11260416666666669</v>
      </c>
      <c r="M85" s="67">
        <v>66</v>
      </c>
      <c r="N85" s="26">
        <f>SUM(L85/14.8)</f>
        <v>0.007608389639639641</v>
      </c>
      <c r="O85" s="114">
        <v>0.30344907407407407</v>
      </c>
      <c r="P85" s="64">
        <v>44</v>
      </c>
      <c r="Q85" s="2">
        <f>SUM(O85-J85)</f>
        <v>0.1186921296296296</v>
      </c>
      <c r="R85" s="67">
        <v>39</v>
      </c>
      <c r="S85" s="26">
        <f>SUM(Q85/13.85)</f>
        <v>0.008569828854124882</v>
      </c>
      <c r="T85" s="18">
        <v>0.4280671296296296</v>
      </c>
      <c r="U85" s="64">
        <v>80</v>
      </c>
      <c r="V85" s="62">
        <f>SUM(T85-O85)</f>
        <v>0.12461805555555555</v>
      </c>
      <c r="W85" s="67">
        <v>206</v>
      </c>
      <c r="X85" s="26">
        <f>SUM(V85/11.94)</f>
        <v>0.010437023078354736</v>
      </c>
      <c r="Y85" s="36">
        <f>SUM(T85/52.76)</f>
        <v>0.008113478575239379</v>
      </c>
    </row>
    <row r="86" spans="1:25" ht="11.25">
      <c r="A86" s="99">
        <v>81</v>
      </c>
      <c r="B86" s="57"/>
      <c r="C86" s="59" t="s">
        <v>325</v>
      </c>
      <c r="D86" s="60" t="s">
        <v>326</v>
      </c>
      <c r="E86" s="61" t="s">
        <v>7</v>
      </c>
      <c r="F86" s="101">
        <v>35</v>
      </c>
      <c r="G86" s="114">
        <v>0.07666666666666666</v>
      </c>
      <c r="H86" s="64">
        <v>117</v>
      </c>
      <c r="I86" s="26">
        <f>SUM(G86/12.17)</f>
        <v>0.006299643933168994</v>
      </c>
      <c r="J86" s="114">
        <v>0.1941087962962963</v>
      </c>
      <c r="K86" s="64">
        <v>103</v>
      </c>
      <c r="L86" s="2">
        <f>SUM(J86-G86)</f>
        <v>0.11744212962962963</v>
      </c>
      <c r="M86" s="67">
        <v>99</v>
      </c>
      <c r="N86" s="26">
        <f>SUM(L86/14.8)</f>
        <v>0.007935279029029029</v>
      </c>
      <c r="O86" s="114">
        <v>0.3231597222222222</v>
      </c>
      <c r="P86" s="64">
        <v>91</v>
      </c>
      <c r="Q86" s="2">
        <f>SUM(O86-J86)</f>
        <v>0.12905092592592593</v>
      </c>
      <c r="R86" s="67">
        <v>80</v>
      </c>
      <c r="S86" s="26">
        <f>SUM(Q86/13.85)</f>
        <v>0.009317756384543388</v>
      </c>
      <c r="T86" s="18">
        <v>0.42818287037037034</v>
      </c>
      <c r="U86" s="64">
        <v>81</v>
      </c>
      <c r="V86" s="62">
        <f>SUM(T86-O86)</f>
        <v>0.10502314814814812</v>
      </c>
      <c r="W86" s="67">
        <v>76</v>
      </c>
      <c r="X86" s="26">
        <f>SUM(V86/11.94)</f>
        <v>0.008795908555121284</v>
      </c>
      <c r="Y86" s="36">
        <f>SUM(T86/52.76)</f>
        <v>0.008115672296633252</v>
      </c>
    </row>
    <row r="87" spans="1:25" ht="11.25">
      <c r="A87" s="99">
        <v>82</v>
      </c>
      <c r="B87" s="57"/>
      <c r="C87" s="59" t="s">
        <v>46</v>
      </c>
      <c r="D87" s="60" t="s">
        <v>215</v>
      </c>
      <c r="E87" s="61" t="s">
        <v>7</v>
      </c>
      <c r="F87" s="101">
        <v>35</v>
      </c>
      <c r="G87" s="114">
        <v>0.07582175925925926</v>
      </c>
      <c r="H87" s="64">
        <v>104</v>
      </c>
      <c r="I87" s="26">
        <f>SUM(G87/12.17)</f>
        <v>0.0062302185093886</v>
      </c>
      <c r="J87" s="114">
        <v>0.19083333333333333</v>
      </c>
      <c r="K87" s="64">
        <v>85</v>
      </c>
      <c r="L87" s="2">
        <f>SUM(J87-G87)</f>
        <v>0.11501157407407407</v>
      </c>
      <c r="M87" s="67">
        <v>79</v>
      </c>
      <c r="N87" s="26">
        <f>SUM(L87/14.8)</f>
        <v>0.007771052302302302</v>
      </c>
      <c r="O87" s="114">
        <v>0.3224652777777778</v>
      </c>
      <c r="P87" s="64">
        <v>87</v>
      </c>
      <c r="Q87" s="2">
        <f>SUM(O87-J87)</f>
        <v>0.13163194444444445</v>
      </c>
      <c r="R87" s="67">
        <v>90</v>
      </c>
      <c r="S87" s="26">
        <f>SUM(Q87/13.85)</f>
        <v>0.009504111512234258</v>
      </c>
      <c r="T87" s="18">
        <v>0.4293518518518518</v>
      </c>
      <c r="U87" s="64">
        <v>82</v>
      </c>
      <c r="V87" s="62">
        <f>SUM(T87-O87)</f>
        <v>0.10688657407407404</v>
      </c>
      <c r="W87" s="67">
        <v>86</v>
      </c>
      <c r="X87" s="26">
        <f>SUM(V87/11.94)</f>
        <v>0.008951974378063152</v>
      </c>
      <c r="Y87" s="36">
        <f>SUM(T87/52.76)</f>
        <v>0.008137828882711369</v>
      </c>
    </row>
    <row r="88" spans="1:25" ht="11.25">
      <c r="A88" s="99">
        <v>83</v>
      </c>
      <c r="B88" s="57"/>
      <c r="C88" s="59" t="s">
        <v>31</v>
      </c>
      <c r="D88" s="60" t="s">
        <v>245</v>
      </c>
      <c r="E88" s="61" t="s">
        <v>7</v>
      </c>
      <c r="F88" s="100"/>
      <c r="G88" s="114">
        <v>0.07283564814814815</v>
      </c>
      <c r="H88" s="64">
        <v>67</v>
      </c>
      <c r="I88" s="26">
        <f>SUM(G88/12.17)</f>
        <v>0.005984851943151039</v>
      </c>
      <c r="J88" s="114">
        <v>0.1852546296296296</v>
      </c>
      <c r="K88" s="64">
        <v>65</v>
      </c>
      <c r="L88" s="2">
        <f>SUM(J88-G88)</f>
        <v>0.11241898148148145</v>
      </c>
      <c r="M88" s="67">
        <v>64</v>
      </c>
      <c r="N88" s="26">
        <f>SUM(L88/14.8)</f>
        <v>0.007595877127127125</v>
      </c>
      <c r="O88" s="114">
        <v>0.32282407407407404</v>
      </c>
      <c r="P88" s="64">
        <v>90</v>
      </c>
      <c r="Q88" s="2">
        <f>SUM(O88-J88)</f>
        <v>0.13756944444444444</v>
      </c>
      <c r="R88" s="67">
        <v>110</v>
      </c>
      <c r="S88" s="26">
        <f>SUM(Q88/13.85)</f>
        <v>0.009932811873245085</v>
      </c>
      <c r="T88" s="18">
        <v>0.429375</v>
      </c>
      <c r="U88" s="64">
        <v>83</v>
      </c>
      <c r="V88" s="62">
        <f>SUM(T88-O88)</f>
        <v>0.10655092592592597</v>
      </c>
      <c r="W88" s="67">
        <v>84</v>
      </c>
      <c r="X88" s="26">
        <f>SUM(V88/11.94)</f>
        <v>0.008923863142874872</v>
      </c>
      <c r="Y88" s="36">
        <f>SUM(T88/52.76)</f>
        <v>0.008138267626990145</v>
      </c>
    </row>
    <row r="89" spans="1:25" ht="11.25">
      <c r="A89" s="99">
        <v>84</v>
      </c>
      <c r="B89" s="57"/>
      <c r="C89" s="59" t="s">
        <v>108</v>
      </c>
      <c r="D89" s="60" t="s">
        <v>327</v>
      </c>
      <c r="E89" s="61" t="s">
        <v>7</v>
      </c>
      <c r="F89" s="101">
        <v>35</v>
      </c>
      <c r="G89" s="114">
        <v>0.07565972222222223</v>
      </c>
      <c r="H89" s="64">
        <v>100</v>
      </c>
      <c r="I89" s="26">
        <f>SUM(G89/12.17)</f>
        <v>0.006216904044554003</v>
      </c>
      <c r="J89" s="114">
        <v>0.19086805555555555</v>
      </c>
      <c r="K89" s="64">
        <v>86</v>
      </c>
      <c r="L89" s="2">
        <f>SUM(J89-G89)</f>
        <v>0.11520833333333333</v>
      </c>
      <c r="M89" s="67">
        <v>84</v>
      </c>
      <c r="N89" s="26">
        <f>SUM(L89/14.8)</f>
        <v>0.007784346846846846</v>
      </c>
      <c r="O89" s="114">
        <v>0.3221064814814815</v>
      </c>
      <c r="P89" s="64">
        <v>86</v>
      </c>
      <c r="Q89" s="2">
        <f>SUM(O89-J89)</f>
        <v>0.13123842592592597</v>
      </c>
      <c r="R89" s="67">
        <v>88</v>
      </c>
      <c r="S89" s="26">
        <f>SUM(Q89/13.85)</f>
        <v>0.009475698622810539</v>
      </c>
      <c r="T89" s="18">
        <v>0.4295949074074074</v>
      </c>
      <c r="U89" s="64">
        <v>84</v>
      </c>
      <c r="V89" s="62">
        <f>SUM(T89-O89)</f>
        <v>0.10748842592592589</v>
      </c>
      <c r="W89" s="67">
        <v>91</v>
      </c>
      <c r="X89" s="26">
        <f>SUM(V89/11.94)</f>
        <v>0.009002380730814564</v>
      </c>
      <c r="Y89" s="36">
        <f>SUM(T89/52.76)</f>
        <v>0.008142435697638502</v>
      </c>
    </row>
    <row r="90" spans="1:25" ht="11.25">
      <c r="A90" s="99">
        <v>85</v>
      </c>
      <c r="B90" s="57"/>
      <c r="C90" s="59" t="s">
        <v>65</v>
      </c>
      <c r="D90" s="60" t="s">
        <v>66</v>
      </c>
      <c r="E90" s="61" t="s">
        <v>7</v>
      </c>
      <c r="F90" s="101">
        <v>35</v>
      </c>
      <c r="G90" s="114">
        <v>0.07307870370370372</v>
      </c>
      <c r="H90" s="64">
        <v>69</v>
      </c>
      <c r="I90" s="26">
        <f>SUM(G90/12.17)</f>
        <v>0.006004823640402935</v>
      </c>
      <c r="J90" s="114">
        <v>0.18325231481481483</v>
      </c>
      <c r="K90" s="64">
        <v>51</v>
      </c>
      <c r="L90" s="2">
        <f>SUM(J90-G90)</f>
        <v>0.11017361111111111</v>
      </c>
      <c r="M90" s="67">
        <v>52</v>
      </c>
      <c r="N90" s="26">
        <f>SUM(L90/14.8)</f>
        <v>0.007444162912912913</v>
      </c>
      <c r="O90" s="114">
        <v>0.32083333333333336</v>
      </c>
      <c r="P90" s="64">
        <v>79</v>
      </c>
      <c r="Q90" s="2">
        <f>SUM(O90-J90)</f>
        <v>0.13758101851851853</v>
      </c>
      <c r="R90" s="67">
        <v>111</v>
      </c>
      <c r="S90" s="26">
        <f>SUM(Q90/13.85)</f>
        <v>0.009933647546463432</v>
      </c>
      <c r="T90" s="18">
        <v>0.4297337962962963</v>
      </c>
      <c r="U90" s="64">
        <v>85</v>
      </c>
      <c r="V90" s="62">
        <f>SUM(T90-O90)</f>
        <v>0.10890046296296296</v>
      </c>
      <c r="W90" s="67">
        <v>98</v>
      </c>
      <c r="X90" s="26">
        <f>SUM(V90/11.94)</f>
        <v>0.009120641789192878</v>
      </c>
      <c r="Y90" s="36">
        <f>SUM(T90/52.76)</f>
        <v>0.008145068163311151</v>
      </c>
    </row>
    <row r="91" spans="1:25" ht="11.25">
      <c r="A91" s="99">
        <v>86</v>
      </c>
      <c r="B91" s="57"/>
      <c r="C91" s="59" t="s">
        <v>127</v>
      </c>
      <c r="D91" s="60" t="s">
        <v>328</v>
      </c>
      <c r="E91" s="61" t="s">
        <v>10</v>
      </c>
      <c r="F91" s="101">
        <v>35</v>
      </c>
      <c r="G91" s="114">
        <v>0.07989583333333333</v>
      </c>
      <c r="H91" s="64">
        <v>189</v>
      </c>
      <c r="I91" s="26">
        <f>SUM(G91/12.17)</f>
        <v>0.0065649821966584495</v>
      </c>
      <c r="J91" s="114">
        <v>0.20314814814814816</v>
      </c>
      <c r="K91" s="64">
        <v>141</v>
      </c>
      <c r="L91" s="2">
        <f>SUM(J91-G91)</f>
        <v>0.12325231481481483</v>
      </c>
      <c r="M91" s="67">
        <v>131</v>
      </c>
      <c r="N91" s="26">
        <f>SUM(L91/14.8)</f>
        <v>0.008327859109109109</v>
      </c>
      <c r="O91" s="114">
        <v>0.32896990740740745</v>
      </c>
      <c r="P91" s="64">
        <v>102</v>
      </c>
      <c r="Q91" s="2">
        <f>SUM(O91-J91)</f>
        <v>0.12582175925925929</v>
      </c>
      <c r="R91" s="67">
        <v>61</v>
      </c>
      <c r="S91" s="26">
        <f>SUM(Q91/13.85)</f>
        <v>0.00908460355662522</v>
      </c>
      <c r="T91" s="18">
        <v>0.43083333333333335</v>
      </c>
      <c r="U91" s="64">
        <v>86</v>
      </c>
      <c r="V91" s="62">
        <f>SUM(T91-O91)</f>
        <v>0.1018634259259259</v>
      </c>
      <c r="W91" s="67">
        <v>59</v>
      </c>
      <c r="X91" s="26">
        <f>SUM(V91/11.94)</f>
        <v>0.008531275203176375</v>
      </c>
      <c r="Y91" s="36">
        <f>SUM(T91/52.76)</f>
        <v>0.008165908516552944</v>
      </c>
    </row>
    <row r="92" spans="1:25" ht="11.25">
      <c r="A92" s="99">
        <v>87</v>
      </c>
      <c r="B92" s="57"/>
      <c r="C92" s="59" t="s">
        <v>329</v>
      </c>
      <c r="D92" s="60" t="s">
        <v>76</v>
      </c>
      <c r="E92" s="61" t="s">
        <v>7</v>
      </c>
      <c r="F92" s="100"/>
      <c r="G92" s="114">
        <v>0.07546296296296297</v>
      </c>
      <c r="H92" s="64">
        <v>98</v>
      </c>
      <c r="I92" s="26">
        <f>SUM(G92/12.17)</f>
        <v>0.0062007364801119945</v>
      </c>
      <c r="J92" s="114">
        <v>0.19631944444444446</v>
      </c>
      <c r="K92" s="64">
        <v>112</v>
      </c>
      <c r="L92" s="2">
        <f>SUM(J92-G92)</f>
        <v>0.1208564814814815</v>
      </c>
      <c r="M92" s="67">
        <v>116</v>
      </c>
      <c r="N92" s="26">
        <f>SUM(L92/14.8)</f>
        <v>0.00816597847847848</v>
      </c>
      <c r="O92" s="114">
        <v>0.3264699074074074</v>
      </c>
      <c r="P92" s="64">
        <v>98</v>
      </c>
      <c r="Q92" s="2">
        <f>SUM(O92-J92)</f>
        <v>0.13015046296296293</v>
      </c>
      <c r="R92" s="67">
        <v>84</v>
      </c>
      <c r="S92" s="26">
        <f>SUM(Q92/13.85)</f>
        <v>0.009397145340286132</v>
      </c>
      <c r="T92" s="18">
        <v>0.43125</v>
      </c>
      <c r="U92" s="64">
        <v>87</v>
      </c>
      <c r="V92" s="62">
        <f>SUM(T92-O92)</f>
        <v>0.10478009259259263</v>
      </c>
      <c r="W92" s="67">
        <v>75</v>
      </c>
      <c r="X92" s="26">
        <f>SUM(V92/11.94)</f>
        <v>0.008775552143433219</v>
      </c>
      <c r="Y92" s="36">
        <f>SUM(T92/52.76)</f>
        <v>0.008173805913570888</v>
      </c>
    </row>
    <row r="93" spans="1:25" ht="11.25">
      <c r="A93" s="99">
        <v>88</v>
      </c>
      <c r="B93" s="57"/>
      <c r="C93" s="59" t="s">
        <v>87</v>
      </c>
      <c r="D93" s="60" t="s">
        <v>330</v>
      </c>
      <c r="E93" s="61" t="s">
        <v>7</v>
      </c>
      <c r="F93" s="100"/>
      <c r="G93" s="114">
        <v>0.07203703703703704</v>
      </c>
      <c r="H93" s="64">
        <v>58</v>
      </c>
      <c r="I93" s="26">
        <f>SUM(G93/12.17)</f>
        <v>0.005919230652180529</v>
      </c>
      <c r="J93" s="114">
        <v>0.18309027777777778</v>
      </c>
      <c r="K93" s="64">
        <v>49</v>
      </c>
      <c r="L93" s="2">
        <f>SUM(J93-G93)</f>
        <v>0.11105324074074074</v>
      </c>
      <c r="M93" s="67">
        <v>59</v>
      </c>
      <c r="N93" s="26">
        <f>SUM(L93/14.8)</f>
        <v>0.007503597347347347</v>
      </c>
      <c r="O93" s="114">
        <v>0.3154166666666667</v>
      </c>
      <c r="P93" s="64">
        <v>70</v>
      </c>
      <c r="Q93" s="2">
        <f>SUM(O93-J93)</f>
        <v>0.1323263888888889</v>
      </c>
      <c r="R93" s="67">
        <v>94</v>
      </c>
      <c r="S93" s="26">
        <f>SUM(Q93/13.85)</f>
        <v>0.009554251905334939</v>
      </c>
      <c r="T93" s="18">
        <v>0.43175925925925923</v>
      </c>
      <c r="U93" s="64">
        <v>88</v>
      </c>
      <c r="V93" s="62">
        <f>SUM(T93-O93)</f>
        <v>0.11634259259259255</v>
      </c>
      <c r="W93" s="67">
        <v>142</v>
      </c>
      <c r="X93" s="26">
        <f>SUM(V93/11.94)</f>
        <v>0.009743935728022826</v>
      </c>
      <c r="Y93" s="36">
        <f>SUM(T93/52.76)</f>
        <v>0.008183458287703928</v>
      </c>
    </row>
    <row r="94" spans="1:25" ht="11.25">
      <c r="A94" s="99">
        <v>89</v>
      </c>
      <c r="B94" s="57"/>
      <c r="C94" s="59" t="s">
        <v>113</v>
      </c>
      <c r="D94" s="60" t="s">
        <v>53</v>
      </c>
      <c r="E94" s="61" t="s">
        <v>7</v>
      </c>
      <c r="F94" s="100"/>
      <c r="G94" s="114">
        <v>0.0719675925925926</v>
      </c>
      <c r="H94" s="64">
        <v>57</v>
      </c>
      <c r="I94" s="26">
        <f>SUM(G94/12.17)</f>
        <v>0.005913524452965702</v>
      </c>
      <c r="J94" s="114">
        <v>0.1855324074074074</v>
      </c>
      <c r="K94" s="64">
        <v>68</v>
      </c>
      <c r="L94" s="2">
        <f>SUM(J94-G94)</f>
        <v>0.1135648148148148</v>
      </c>
      <c r="M94" s="67">
        <v>73</v>
      </c>
      <c r="N94" s="26">
        <f>SUM(L94/14.8)</f>
        <v>0.007673298298298297</v>
      </c>
      <c r="O94" s="114">
        <v>0.3129513888888889</v>
      </c>
      <c r="P94" s="64">
        <v>62</v>
      </c>
      <c r="Q94" s="2">
        <f>SUM(O94-J94)</f>
        <v>0.1274189814814815</v>
      </c>
      <c r="R94" s="67">
        <v>71</v>
      </c>
      <c r="S94" s="26">
        <f>SUM(Q94/13.85)</f>
        <v>0.009199926460756788</v>
      </c>
      <c r="T94" s="18">
        <v>0.43206018518518513</v>
      </c>
      <c r="U94" s="64">
        <v>89</v>
      </c>
      <c r="V94" s="62">
        <f>SUM(T94-O94)</f>
        <v>0.11910879629629623</v>
      </c>
      <c r="W94" s="67">
        <v>165</v>
      </c>
      <c r="X94" s="26">
        <f>SUM(V94/11.94)</f>
        <v>0.009975611080091812</v>
      </c>
      <c r="Y94" s="36">
        <f>SUM(T94/52.76)</f>
        <v>0.008189161963327998</v>
      </c>
    </row>
    <row r="95" spans="1:25" ht="11.25">
      <c r="A95" s="99">
        <v>90</v>
      </c>
      <c r="B95" s="57"/>
      <c r="C95" s="59" t="s">
        <v>331</v>
      </c>
      <c r="D95" s="60" t="s">
        <v>238</v>
      </c>
      <c r="E95" s="61" t="s">
        <v>7</v>
      </c>
      <c r="F95" s="100">
        <v>50</v>
      </c>
      <c r="G95" s="114">
        <v>0.06967592592592593</v>
      </c>
      <c r="H95" s="64">
        <v>43</v>
      </c>
      <c r="I95" s="26">
        <f>SUM(G95/12.17)</f>
        <v>0.005725219878876412</v>
      </c>
      <c r="J95" s="114">
        <v>0.1841435185185185</v>
      </c>
      <c r="K95" s="64">
        <v>59</v>
      </c>
      <c r="L95" s="2">
        <f>SUM(J95-G95)</f>
        <v>0.11446759259259258</v>
      </c>
      <c r="M95" s="67">
        <v>77</v>
      </c>
      <c r="N95" s="26">
        <f>SUM(L95/14.8)</f>
        <v>0.007734296796796795</v>
      </c>
      <c r="O95" s="114">
        <v>0.3139351851851852</v>
      </c>
      <c r="P95" s="64">
        <v>65</v>
      </c>
      <c r="Q95" s="2">
        <f>SUM(O95-J95)</f>
        <v>0.1297916666666667</v>
      </c>
      <c r="R95" s="67">
        <v>82</v>
      </c>
      <c r="S95" s="26">
        <f>SUM(Q95/13.85)</f>
        <v>0.009371239470517451</v>
      </c>
      <c r="T95" s="18">
        <v>0.4328472222222222</v>
      </c>
      <c r="U95" s="64">
        <v>90</v>
      </c>
      <c r="V95" s="62">
        <f>SUM(T95-O95)</f>
        <v>0.11891203703703701</v>
      </c>
      <c r="W95" s="67">
        <v>160</v>
      </c>
      <c r="X95" s="26">
        <f>SUM(V95/11.94)</f>
        <v>0.009959132080153853</v>
      </c>
      <c r="Y95" s="36">
        <f>SUM(T95/52.76)</f>
        <v>0.008204079268806334</v>
      </c>
    </row>
    <row r="96" spans="1:25" ht="11.25">
      <c r="A96" s="99">
        <v>91</v>
      </c>
      <c r="B96" s="57"/>
      <c r="C96" s="59" t="s">
        <v>129</v>
      </c>
      <c r="D96" s="60" t="s">
        <v>314</v>
      </c>
      <c r="E96" s="61" t="s">
        <v>7</v>
      </c>
      <c r="F96" s="100"/>
      <c r="G96" s="114">
        <v>0.07260416666666666</v>
      </c>
      <c r="H96" s="64">
        <v>63</v>
      </c>
      <c r="I96" s="26">
        <f>SUM(G96/12.17)</f>
        <v>0.0059658312791016155</v>
      </c>
      <c r="J96" s="114">
        <v>0.19975694444444445</v>
      </c>
      <c r="K96" s="64">
        <v>128</v>
      </c>
      <c r="L96" s="2">
        <f>SUM(J96-G96)</f>
        <v>0.12715277777777778</v>
      </c>
      <c r="M96" s="67">
        <v>163</v>
      </c>
      <c r="N96" s="26">
        <f>SUM(L96/14.8)</f>
        <v>0.008591403903903904</v>
      </c>
      <c r="O96" s="114">
        <v>0.329537037037037</v>
      </c>
      <c r="P96" s="64">
        <v>104</v>
      </c>
      <c r="Q96" s="2">
        <f>SUM(O96-J96)</f>
        <v>0.12978009259259257</v>
      </c>
      <c r="R96" s="67">
        <v>81</v>
      </c>
      <c r="S96" s="26">
        <f>SUM(Q96/13.85)</f>
        <v>0.009370403797299103</v>
      </c>
      <c r="T96" s="18">
        <v>0.43375</v>
      </c>
      <c r="U96" s="64">
        <v>91</v>
      </c>
      <c r="V96" s="62">
        <f>SUM(T96-O96)</f>
        <v>0.10421296296296301</v>
      </c>
      <c r="W96" s="67">
        <v>71</v>
      </c>
      <c r="X96" s="26">
        <f>SUM(V96/11.94)</f>
        <v>0.00872805384949439</v>
      </c>
      <c r="Y96" s="36">
        <f>SUM(T96/52.76)</f>
        <v>0.008221190295678546</v>
      </c>
    </row>
    <row r="97" spans="1:25" ht="11.25">
      <c r="A97" s="99">
        <v>92</v>
      </c>
      <c r="B97" s="57"/>
      <c r="C97" s="59" t="s">
        <v>40</v>
      </c>
      <c r="D97" s="60" t="s">
        <v>332</v>
      </c>
      <c r="E97" s="61" t="s">
        <v>7</v>
      </c>
      <c r="F97" s="100">
        <v>50</v>
      </c>
      <c r="G97" s="114">
        <v>0.07850694444444445</v>
      </c>
      <c r="H97" s="64">
        <v>155</v>
      </c>
      <c r="I97" s="26">
        <f>SUM(G97/12.17)</f>
        <v>0.0064508582123619105</v>
      </c>
      <c r="J97" s="114">
        <v>0.19689814814814813</v>
      </c>
      <c r="K97" s="64">
        <v>115</v>
      </c>
      <c r="L97" s="2">
        <f>SUM(J97-G97)</f>
        <v>0.11839120370370368</v>
      </c>
      <c r="M97" s="67">
        <v>103</v>
      </c>
      <c r="N97" s="26">
        <f>SUM(L97/14.8)</f>
        <v>0.007999405655655654</v>
      </c>
      <c r="O97" s="114">
        <v>0.32202546296296297</v>
      </c>
      <c r="P97" s="64">
        <v>85</v>
      </c>
      <c r="Q97" s="2">
        <f>SUM(O97-J97)</f>
        <v>0.12512731481481484</v>
      </c>
      <c r="R97" s="67">
        <v>58</v>
      </c>
      <c r="S97" s="26">
        <f>SUM(Q97/13.85)</f>
        <v>0.009034463163524537</v>
      </c>
      <c r="T97" s="18">
        <v>0.4340162037037037</v>
      </c>
      <c r="U97" s="64">
        <v>92</v>
      </c>
      <c r="V97" s="62">
        <f>SUM(T97-O97)</f>
        <v>0.11199074074074072</v>
      </c>
      <c r="W97" s="67">
        <v>117</v>
      </c>
      <c r="X97" s="26">
        <f>SUM(V97/11.94)</f>
        <v>0.009379459023512624</v>
      </c>
      <c r="Y97" s="36">
        <f>SUM(T97/52.76)</f>
        <v>0.008226235854884453</v>
      </c>
    </row>
    <row r="98" spans="1:25" ht="11.25">
      <c r="A98" s="99">
        <v>93</v>
      </c>
      <c r="B98" s="57"/>
      <c r="C98" s="59" t="s">
        <v>38</v>
      </c>
      <c r="D98" s="60" t="s">
        <v>333</v>
      </c>
      <c r="E98" s="61" t="s">
        <v>7</v>
      </c>
      <c r="F98" s="100">
        <v>40</v>
      </c>
      <c r="G98" s="114">
        <v>0.07827546296296296</v>
      </c>
      <c r="H98" s="64">
        <v>144</v>
      </c>
      <c r="I98" s="26">
        <f>SUM(G98/12.17)</f>
        <v>0.006431837548312487</v>
      </c>
      <c r="J98" s="114">
        <v>0.19942129629629632</v>
      </c>
      <c r="K98" s="64">
        <v>126</v>
      </c>
      <c r="L98" s="2">
        <f>SUM(J98-G98)</f>
        <v>0.12114583333333336</v>
      </c>
      <c r="M98" s="67">
        <v>118</v>
      </c>
      <c r="N98" s="26">
        <f>SUM(L98/14.8)</f>
        <v>0.00818552927927928</v>
      </c>
      <c r="O98" s="114">
        <v>0.3339351851851852</v>
      </c>
      <c r="P98" s="64">
        <v>111</v>
      </c>
      <c r="Q98" s="2">
        <f>SUM(O98-J98)</f>
        <v>0.1345138888888889</v>
      </c>
      <c r="R98" s="67">
        <v>101</v>
      </c>
      <c r="S98" s="26">
        <f>SUM(Q98/13.85)</f>
        <v>0.009712194143602087</v>
      </c>
      <c r="T98" s="18">
        <v>0.4364467592592593</v>
      </c>
      <c r="U98" s="64">
        <v>93</v>
      </c>
      <c r="V98" s="62">
        <f>SUM(T98-O98)</f>
        <v>0.10251157407407407</v>
      </c>
      <c r="W98" s="67">
        <v>64</v>
      </c>
      <c r="X98" s="26">
        <f>SUM(V98/11.94)</f>
        <v>0.008585558967677896</v>
      </c>
      <c r="Y98" s="36">
        <f>SUM(T98/52.76)</f>
        <v>0.008272304004155786</v>
      </c>
    </row>
    <row r="99" spans="1:25" ht="11.25">
      <c r="A99" s="99">
        <v>94</v>
      </c>
      <c r="B99" s="57"/>
      <c r="C99" s="59" t="s">
        <v>123</v>
      </c>
      <c r="D99" s="60" t="s">
        <v>334</v>
      </c>
      <c r="E99" s="61" t="s">
        <v>7</v>
      </c>
      <c r="F99" s="100">
        <v>40</v>
      </c>
      <c r="G99" s="114">
        <v>0.07829861111111111</v>
      </c>
      <c r="H99" s="64">
        <v>146</v>
      </c>
      <c r="I99" s="26">
        <f>SUM(G99/12.17)</f>
        <v>0.006433739614717429</v>
      </c>
      <c r="J99" s="114">
        <v>0.2005787037037037</v>
      </c>
      <c r="K99" s="64">
        <v>131</v>
      </c>
      <c r="L99" s="2">
        <f>SUM(J99-G99)</f>
        <v>0.12228009259259259</v>
      </c>
      <c r="M99" s="67">
        <v>127</v>
      </c>
      <c r="N99" s="26">
        <f>SUM(L99/14.8)</f>
        <v>0.008262168418418418</v>
      </c>
      <c r="O99" s="114">
        <v>0.33395833333333336</v>
      </c>
      <c r="P99" s="64">
        <v>112</v>
      </c>
      <c r="Q99" s="2">
        <f>SUM(O99-J99)</f>
        <v>0.13337962962962965</v>
      </c>
      <c r="R99" s="67">
        <v>98</v>
      </c>
      <c r="S99" s="26">
        <f>SUM(Q99/13.85)</f>
        <v>0.009630298168204307</v>
      </c>
      <c r="T99" s="18">
        <v>0.43645833333333334</v>
      </c>
      <c r="U99" s="64">
        <v>94</v>
      </c>
      <c r="V99" s="62">
        <f>SUM(T99-O99)</f>
        <v>0.10249999999999998</v>
      </c>
      <c r="W99" s="67">
        <v>63</v>
      </c>
      <c r="X99" s="26">
        <f>SUM(V99/11.94)</f>
        <v>0.008584589614740366</v>
      </c>
      <c r="Y99" s="36">
        <f>SUM(T99/52.76)</f>
        <v>0.008272523376295174</v>
      </c>
    </row>
    <row r="100" spans="1:25" ht="11.25">
      <c r="A100" s="99">
        <v>95</v>
      </c>
      <c r="B100" s="57"/>
      <c r="C100" s="59" t="s">
        <v>40</v>
      </c>
      <c r="D100" s="60" t="s">
        <v>335</v>
      </c>
      <c r="E100" s="61" t="s">
        <v>7</v>
      </c>
      <c r="F100" s="100">
        <v>40</v>
      </c>
      <c r="G100" s="114">
        <v>0.07969907407407407</v>
      </c>
      <c r="H100" s="64">
        <v>181</v>
      </c>
      <c r="I100" s="26">
        <f>SUM(G100/12.17)</f>
        <v>0.00654881463221644</v>
      </c>
      <c r="J100" s="114">
        <v>0.19150462962962964</v>
      </c>
      <c r="K100" s="64">
        <v>90</v>
      </c>
      <c r="L100" s="2">
        <f>SUM(J100-G100)</f>
        <v>0.11180555555555556</v>
      </c>
      <c r="M100" s="67">
        <v>61</v>
      </c>
      <c r="N100" s="26">
        <f>SUM(L100/14.8)</f>
        <v>0.007554429429429429</v>
      </c>
      <c r="O100" s="114">
        <v>0.3261689814814815</v>
      </c>
      <c r="P100" s="64">
        <v>95</v>
      </c>
      <c r="Q100" s="2">
        <f>SUM(O100-J100)</f>
        <v>0.13466435185185185</v>
      </c>
      <c r="R100" s="67">
        <v>102</v>
      </c>
      <c r="S100" s="26">
        <f>SUM(Q100/13.85)</f>
        <v>0.009723057895440567</v>
      </c>
      <c r="T100" s="18">
        <v>0.43651620370370375</v>
      </c>
      <c r="U100" s="64">
        <v>95</v>
      </c>
      <c r="V100" s="62">
        <f>SUM(T100-O100)</f>
        <v>0.11034722222222226</v>
      </c>
      <c r="W100" s="67">
        <v>110</v>
      </c>
      <c r="X100" s="26">
        <f>SUM(V100/11.94)</f>
        <v>0.009241810906383775</v>
      </c>
      <c r="Y100" s="36">
        <f>SUM(T100/52.76)</f>
        <v>0.00827362023699211</v>
      </c>
    </row>
    <row r="101" spans="1:25" ht="11.25">
      <c r="A101" s="99">
        <v>96</v>
      </c>
      <c r="B101" s="57"/>
      <c r="C101" s="59" t="s">
        <v>23</v>
      </c>
      <c r="D101" s="60" t="s">
        <v>199</v>
      </c>
      <c r="E101" s="61" t="s">
        <v>7</v>
      </c>
      <c r="F101" s="100">
        <v>40</v>
      </c>
      <c r="G101" s="114">
        <v>0.07381944444444444</v>
      </c>
      <c r="H101" s="64">
        <v>80</v>
      </c>
      <c r="I101" s="26">
        <f>SUM(G101/12.17)</f>
        <v>0.006065689765361088</v>
      </c>
      <c r="J101" s="114">
        <v>0.1951736111111111</v>
      </c>
      <c r="K101" s="64">
        <v>106</v>
      </c>
      <c r="L101" s="2">
        <f>SUM(J101-G101)</f>
        <v>0.12135416666666665</v>
      </c>
      <c r="M101" s="67">
        <v>122</v>
      </c>
      <c r="N101" s="26">
        <f>SUM(L101/14.8)</f>
        <v>0.008199605855855854</v>
      </c>
      <c r="O101" s="114">
        <v>0.32631944444444444</v>
      </c>
      <c r="P101" s="64">
        <v>96</v>
      </c>
      <c r="Q101" s="2">
        <f>SUM(O101-J101)</f>
        <v>0.13114583333333335</v>
      </c>
      <c r="R101" s="67">
        <v>87</v>
      </c>
      <c r="S101" s="26">
        <f>SUM(Q101/13.85)</f>
        <v>0.00946901323706378</v>
      </c>
      <c r="T101" s="18">
        <v>0.43792824074074077</v>
      </c>
      <c r="U101" s="64">
        <v>96</v>
      </c>
      <c r="V101" s="62">
        <f>SUM(T101-O101)</f>
        <v>0.11160879629629633</v>
      </c>
      <c r="W101" s="67">
        <v>114</v>
      </c>
      <c r="X101" s="26">
        <f>SUM(V101/11.94)</f>
        <v>0.009347470376574232</v>
      </c>
      <c r="Y101" s="36">
        <f>SUM(T101/52.76)</f>
        <v>0.008300383637997361</v>
      </c>
    </row>
    <row r="102" spans="1:25" ht="11.25">
      <c r="A102" s="99">
        <v>97</v>
      </c>
      <c r="B102" s="57"/>
      <c r="C102" s="59" t="s">
        <v>203</v>
      </c>
      <c r="D102" s="60" t="s">
        <v>204</v>
      </c>
      <c r="E102" s="61" t="s">
        <v>7</v>
      </c>
      <c r="F102" s="100">
        <v>40</v>
      </c>
      <c r="G102" s="114">
        <v>0.07623842592592593</v>
      </c>
      <c r="H102" s="64">
        <v>114</v>
      </c>
      <c r="I102" s="26">
        <f>SUM(G102/12.17)</f>
        <v>0.006264455704677562</v>
      </c>
      <c r="J102" s="114">
        <v>0.19133101851851853</v>
      </c>
      <c r="K102" s="64">
        <v>89</v>
      </c>
      <c r="L102" s="2">
        <f>SUM(J102-G102)</f>
        <v>0.1150925925925926</v>
      </c>
      <c r="M102" s="67">
        <v>80</v>
      </c>
      <c r="N102" s="26">
        <f>SUM(L102/14.8)</f>
        <v>0.007776526526526526</v>
      </c>
      <c r="O102" s="114">
        <v>0.32459490740740743</v>
      </c>
      <c r="P102" s="64">
        <v>92</v>
      </c>
      <c r="Q102" s="2">
        <f>SUM(O102-J102)</f>
        <v>0.1332638888888889</v>
      </c>
      <c r="R102" s="67">
        <v>97</v>
      </c>
      <c r="S102" s="26">
        <f>SUM(Q102/13.85)</f>
        <v>0.00962194143602086</v>
      </c>
      <c r="T102" s="18">
        <v>0.4380324074074074</v>
      </c>
      <c r="U102" s="64">
        <v>97</v>
      </c>
      <c r="V102" s="62">
        <f>SUM(T102-O102)</f>
        <v>0.11343749999999997</v>
      </c>
      <c r="W102" s="67">
        <v>124</v>
      </c>
      <c r="X102" s="26">
        <f>SUM(V102/11.94)</f>
        <v>0.009500628140703515</v>
      </c>
      <c r="Y102" s="36">
        <f>SUM(T102/52.76)</f>
        <v>0.008302357987251846</v>
      </c>
    </row>
    <row r="103" spans="1:25" ht="11.25">
      <c r="A103" s="99">
        <v>98</v>
      </c>
      <c r="B103" s="57"/>
      <c r="C103" s="59" t="s">
        <v>336</v>
      </c>
      <c r="D103" s="60" t="s">
        <v>12</v>
      </c>
      <c r="E103" s="61" t="s">
        <v>10</v>
      </c>
      <c r="F103" s="100">
        <v>40</v>
      </c>
      <c r="G103" s="114">
        <v>0.07886574074074075</v>
      </c>
      <c r="H103" s="64">
        <v>162</v>
      </c>
      <c r="I103" s="26">
        <f>SUM(G103/12.17)</f>
        <v>0.006480340241638517</v>
      </c>
      <c r="J103" s="114">
        <v>0.2018171296296296</v>
      </c>
      <c r="K103" s="64">
        <v>134</v>
      </c>
      <c r="L103" s="2">
        <f>SUM(J103-G103)</f>
        <v>0.12295138888888886</v>
      </c>
      <c r="M103" s="67">
        <v>129</v>
      </c>
      <c r="N103" s="26">
        <f>SUM(L103/14.8)</f>
        <v>0.008307526276276274</v>
      </c>
      <c r="O103" s="114">
        <v>0.3342013888888889</v>
      </c>
      <c r="P103" s="64">
        <v>114</v>
      </c>
      <c r="Q103" s="2">
        <f>SUM(O103-J103)</f>
        <v>0.13238425925925928</v>
      </c>
      <c r="R103" s="67">
        <v>95</v>
      </c>
      <c r="S103" s="26">
        <f>SUM(Q103/13.85)</f>
        <v>0.009558430271426664</v>
      </c>
      <c r="T103" s="18">
        <v>0.43831018518518516</v>
      </c>
      <c r="U103" s="64">
        <v>98</v>
      </c>
      <c r="V103" s="62">
        <f>SUM(T103-O103)</f>
        <v>0.10410879629629627</v>
      </c>
      <c r="W103" s="67">
        <v>70</v>
      </c>
      <c r="X103" s="26">
        <f>SUM(V103/11.94)</f>
        <v>0.00871932967305664</v>
      </c>
      <c r="Y103" s="36">
        <f>SUM(T103/52.76)</f>
        <v>0.008307622918597142</v>
      </c>
    </row>
    <row r="104" spans="1:25" ht="11.25">
      <c r="A104" s="99">
        <v>99</v>
      </c>
      <c r="B104" s="57"/>
      <c r="C104" s="59" t="s">
        <v>278</v>
      </c>
      <c r="D104" s="60" t="s">
        <v>337</v>
      </c>
      <c r="E104" s="61" t="s">
        <v>10</v>
      </c>
      <c r="F104" s="100">
        <v>40</v>
      </c>
      <c r="G104" s="114">
        <v>0.07859953703703704</v>
      </c>
      <c r="H104" s="64">
        <v>157</v>
      </c>
      <c r="I104" s="26">
        <f>SUM(G104/12.17)</f>
        <v>0.006458466477981679</v>
      </c>
      <c r="J104" s="114">
        <v>0.1989814814814815</v>
      </c>
      <c r="K104" s="64">
        <v>122</v>
      </c>
      <c r="L104" s="2">
        <f>SUM(J104-G104)</f>
        <v>0.12038194444444447</v>
      </c>
      <c r="M104" s="67">
        <v>114</v>
      </c>
      <c r="N104" s="26">
        <f>SUM(L104/14.8)</f>
        <v>0.008133915165165167</v>
      </c>
      <c r="O104" s="114">
        <v>0.33412037037037035</v>
      </c>
      <c r="P104" s="64">
        <v>113</v>
      </c>
      <c r="Q104" s="2">
        <f>SUM(O104-J104)</f>
        <v>0.13513888888888884</v>
      </c>
      <c r="R104" s="67">
        <v>104</v>
      </c>
      <c r="S104" s="26">
        <f>SUM(Q104/13.85)</f>
        <v>0.009757320497392696</v>
      </c>
      <c r="T104" s="18">
        <v>0.43842592592592594</v>
      </c>
      <c r="U104" s="64">
        <v>99</v>
      </c>
      <c r="V104" s="62">
        <f>SUM(T104-O104)</f>
        <v>0.1043055555555556</v>
      </c>
      <c r="W104" s="67">
        <v>72</v>
      </c>
      <c r="X104" s="26">
        <f>SUM(V104/11.94)</f>
        <v>0.008735808672994606</v>
      </c>
      <c r="Y104" s="36">
        <f>SUM(T104/52.76)</f>
        <v>0.008309816639991014</v>
      </c>
    </row>
    <row r="105" spans="1:25" ht="11.25">
      <c r="A105" s="99">
        <v>100</v>
      </c>
      <c r="B105" s="57"/>
      <c r="C105" s="59" t="s">
        <v>37</v>
      </c>
      <c r="D105" s="60" t="s">
        <v>209</v>
      </c>
      <c r="E105" s="61" t="s">
        <v>7</v>
      </c>
      <c r="F105" s="100">
        <v>40</v>
      </c>
      <c r="G105" s="114">
        <v>0.07341435185185186</v>
      </c>
      <c r="H105" s="64">
        <v>74</v>
      </c>
      <c r="I105" s="26">
        <f>SUM(G105/12.17)</f>
        <v>0.006032403603274598</v>
      </c>
      <c r="J105" s="114">
        <v>0.18412037037037035</v>
      </c>
      <c r="K105" s="64">
        <v>58</v>
      </c>
      <c r="L105" s="2">
        <f>SUM(J105-G105)</f>
        <v>0.1107060185185185</v>
      </c>
      <c r="M105" s="67">
        <v>56</v>
      </c>
      <c r="N105" s="26">
        <f>SUM(L105/14.8)</f>
        <v>0.007480136386386385</v>
      </c>
      <c r="O105" s="114">
        <v>0.33001157407407405</v>
      </c>
      <c r="P105" s="64">
        <v>105</v>
      </c>
      <c r="Q105" s="2">
        <f>SUM(O105-J105)</f>
        <v>0.1458912037037037</v>
      </c>
      <c r="R105" s="67">
        <v>154</v>
      </c>
      <c r="S105" s="26">
        <f>SUM(Q105/13.85)</f>
        <v>0.010533660917234925</v>
      </c>
      <c r="T105" s="18">
        <v>0.43886574074074075</v>
      </c>
      <c r="U105" s="64">
        <v>100</v>
      </c>
      <c r="V105" s="62">
        <f>SUM(T105-O105)</f>
        <v>0.1088541666666667</v>
      </c>
      <c r="W105" s="67">
        <v>97</v>
      </c>
      <c r="X105" s="26">
        <f>SUM(V105/11.94)</f>
        <v>0.009116764377442773</v>
      </c>
      <c r="Y105" s="36">
        <f>SUM(T105/52.76)</f>
        <v>0.008318152781287733</v>
      </c>
    </row>
    <row r="106" spans="1:25" ht="11.25">
      <c r="A106" s="99">
        <v>101</v>
      </c>
      <c r="B106" s="57"/>
      <c r="C106" s="59" t="s">
        <v>293</v>
      </c>
      <c r="D106" s="60" t="s">
        <v>210</v>
      </c>
      <c r="E106" s="61" t="s">
        <v>7</v>
      </c>
      <c r="F106" s="100">
        <v>40</v>
      </c>
      <c r="G106" s="114">
        <v>0.08053240740740741</v>
      </c>
      <c r="H106" s="64">
        <v>206</v>
      </c>
      <c r="I106" s="26">
        <f>SUM(G106/12.17)</f>
        <v>0.006617289022794365</v>
      </c>
      <c r="J106" s="114">
        <v>0.19925925925925925</v>
      </c>
      <c r="K106" s="64">
        <v>124</v>
      </c>
      <c r="L106" s="2">
        <f>SUM(J106-G106)</f>
        <v>0.11872685185185183</v>
      </c>
      <c r="M106" s="67">
        <v>107</v>
      </c>
      <c r="N106" s="26">
        <f>SUM(L106/14.8)</f>
        <v>0.008022084584584583</v>
      </c>
      <c r="O106" s="114">
        <v>0.3254282407407407</v>
      </c>
      <c r="P106" s="64">
        <v>93</v>
      </c>
      <c r="Q106" s="2">
        <f>SUM(O106-J106)</f>
        <v>0.12616898148148148</v>
      </c>
      <c r="R106" s="67">
        <v>63</v>
      </c>
      <c r="S106" s="26">
        <f>SUM(Q106/13.85)</f>
        <v>0.009109673753175559</v>
      </c>
      <c r="T106" s="18">
        <v>0.43983796296296296</v>
      </c>
      <c r="U106" s="64">
        <v>101</v>
      </c>
      <c r="V106" s="62">
        <f>SUM(T106-O106)</f>
        <v>0.11440972222222223</v>
      </c>
      <c r="W106" s="67">
        <v>131</v>
      </c>
      <c r="X106" s="26">
        <f>SUM(V106/11.94)</f>
        <v>0.009582053787455799</v>
      </c>
      <c r="Y106" s="36">
        <f>SUM(T106/52.76)</f>
        <v>0.008336580040996265</v>
      </c>
    </row>
    <row r="107" spans="1:25" ht="11.25">
      <c r="A107" s="99">
        <v>102</v>
      </c>
      <c r="B107" s="57"/>
      <c r="C107" s="59" t="s">
        <v>338</v>
      </c>
      <c r="D107" s="60" t="s">
        <v>339</v>
      </c>
      <c r="E107" s="61" t="s">
        <v>7</v>
      </c>
      <c r="F107" s="101">
        <v>35</v>
      </c>
      <c r="G107" s="114">
        <v>0.07581018518518519</v>
      </c>
      <c r="H107" s="64">
        <v>103</v>
      </c>
      <c r="I107" s="26">
        <f>SUM(G107/12.17)</f>
        <v>0.006229267476186129</v>
      </c>
      <c r="J107" s="114">
        <v>0.19425925925925927</v>
      </c>
      <c r="K107" s="64">
        <v>104</v>
      </c>
      <c r="L107" s="2">
        <f>SUM(J107-G107)</f>
        <v>0.11844907407407408</v>
      </c>
      <c r="M107" s="67">
        <v>105</v>
      </c>
      <c r="N107" s="26">
        <f>SUM(L107/14.8)</f>
        <v>0.008003315815815816</v>
      </c>
      <c r="O107" s="114">
        <v>0.3228009259259259</v>
      </c>
      <c r="P107" s="64">
        <v>89</v>
      </c>
      <c r="Q107" s="2">
        <f>SUM(O107-J107)</f>
        <v>0.12854166666666664</v>
      </c>
      <c r="R107" s="67">
        <v>78</v>
      </c>
      <c r="S107" s="26">
        <f>SUM(Q107/13.85)</f>
        <v>0.00928098676293622</v>
      </c>
      <c r="T107" s="18">
        <v>0.4405439814814815</v>
      </c>
      <c r="U107" s="64">
        <v>102</v>
      </c>
      <c r="V107" s="62">
        <f>SUM(T107-O107)</f>
        <v>0.11774305555555559</v>
      </c>
      <c r="W107" s="67">
        <v>148</v>
      </c>
      <c r="X107" s="26">
        <f>SUM(V107/11.94)</f>
        <v>0.009861227433463618</v>
      </c>
      <c r="Y107" s="36">
        <f>SUM(T107/52.76)</f>
        <v>0.008349961741498891</v>
      </c>
    </row>
    <row r="108" spans="1:25" ht="11.25">
      <c r="A108" s="99">
        <v>103</v>
      </c>
      <c r="B108" s="57"/>
      <c r="C108" s="59" t="s">
        <v>11</v>
      </c>
      <c r="D108" s="60" t="s">
        <v>340</v>
      </c>
      <c r="E108" s="61" t="s">
        <v>7</v>
      </c>
      <c r="F108" s="100"/>
      <c r="G108" s="114">
        <v>0.07150462962962963</v>
      </c>
      <c r="H108" s="64">
        <v>54</v>
      </c>
      <c r="I108" s="26">
        <f>SUM(G108/12.17)</f>
        <v>0.0058754831248668555</v>
      </c>
      <c r="J108" s="114">
        <v>0.18677083333333333</v>
      </c>
      <c r="K108" s="64">
        <v>74</v>
      </c>
      <c r="L108" s="2">
        <f>SUM(J108-G108)</f>
        <v>0.1152662037037037</v>
      </c>
      <c r="M108" s="67">
        <v>86</v>
      </c>
      <c r="N108" s="26">
        <f>SUM(L108/14.8)</f>
        <v>0.007788257007007007</v>
      </c>
      <c r="O108" s="114">
        <v>0.32667824074074076</v>
      </c>
      <c r="P108" s="64">
        <v>99</v>
      </c>
      <c r="Q108" s="2">
        <f>SUM(O108-J108)</f>
        <v>0.13990740740740742</v>
      </c>
      <c r="R108" s="67">
        <v>125</v>
      </c>
      <c r="S108" s="26">
        <f>SUM(Q108/13.85)</f>
        <v>0.010101617863350718</v>
      </c>
      <c r="T108" s="18">
        <v>0.44233796296296296</v>
      </c>
      <c r="U108" s="64">
        <v>103</v>
      </c>
      <c r="V108" s="62">
        <f>SUM(T108-O108)</f>
        <v>0.1156597222222222</v>
      </c>
      <c r="W108" s="67">
        <v>138</v>
      </c>
      <c r="X108" s="26">
        <f>SUM(V108/11.94)</f>
        <v>0.009686743904708727</v>
      </c>
      <c r="Y108" s="36">
        <f>SUM(T108/52.76)</f>
        <v>0.008383964423103922</v>
      </c>
    </row>
    <row r="109" spans="1:25" ht="11.25">
      <c r="A109" s="99">
        <v>104</v>
      </c>
      <c r="B109" s="57"/>
      <c r="C109" s="59" t="s">
        <v>341</v>
      </c>
      <c r="D109" s="60" t="s">
        <v>342</v>
      </c>
      <c r="E109" s="61" t="s">
        <v>7</v>
      </c>
      <c r="F109" s="100">
        <v>40</v>
      </c>
      <c r="G109" s="114">
        <v>0.07340277777777778</v>
      </c>
      <c r="H109" s="64">
        <v>73</v>
      </c>
      <c r="I109" s="26">
        <f>SUM(G109/12.17)</f>
        <v>0.006031452570072126</v>
      </c>
      <c r="J109" s="114">
        <v>0.18391203703703704</v>
      </c>
      <c r="K109" s="64">
        <v>57</v>
      </c>
      <c r="L109" s="2">
        <f>SUM(J109-G109)</f>
        <v>0.11050925925925927</v>
      </c>
      <c r="M109" s="67">
        <v>55</v>
      </c>
      <c r="N109" s="26">
        <f>SUM(L109/14.8)</f>
        <v>0.007466841841841842</v>
      </c>
      <c r="O109" s="114">
        <v>0.3345023148148148</v>
      </c>
      <c r="P109" s="64">
        <v>116</v>
      </c>
      <c r="Q109" s="2">
        <f>SUM(O109-J109)</f>
        <v>0.15059027777777775</v>
      </c>
      <c r="R109" s="67">
        <v>188</v>
      </c>
      <c r="S109" s="26">
        <f>SUM(Q109/13.85)</f>
        <v>0.010872944243882871</v>
      </c>
      <c r="T109" s="18">
        <v>0.44236111111111115</v>
      </c>
      <c r="U109" s="64">
        <v>104</v>
      </c>
      <c r="V109" s="62">
        <f>SUM(T109-O109)</f>
        <v>0.10785879629629636</v>
      </c>
      <c r="W109" s="67">
        <v>92</v>
      </c>
      <c r="X109" s="26">
        <f>SUM(V109/11.94)</f>
        <v>0.00903340002481544</v>
      </c>
      <c r="Y109" s="36">
        <f>SUM(T109/52.76)</f>
        <v>0.008384403167382698</v>
      </c>
    </row>
    <row r="110" spans="1:25" ht="11.25">
      <c r="A110" s="99">
        <v>105</v>
      </c>
      <c r="B110" s="57"/>
      <c r="C110" s="59" t="s">
        <v>11</v>
      </c>
      <c r="D110" s="60" t="s">
        <v>343</v>
      </c>
      <c r="E110" s="61" t="s">
        <v>7</v>
      </c>
      <c r="F110" s="100">
        <v>40</v>
      </c>
      <c r="G110" s="114">
        <v>0.08899305555555555</v>
      </c>
      <c r="H110" s="64">
        <v>300</v>
      </c>
      <c r="I110" s="26">
        <f>SUM(G110/12.17)</f>
        <v>0.007312494293800784</v>
      </c>
      <c r="J110" s="114">
        <v>0.21296296296296294</v>
      </c>
      <c r="K110" s="64">
        <v>197</v>
      </c>
      <c r="L110" s="2">
        <f>SUM(J110-G110)</f>
        <v>0.12396990740740739</v>
      </c>
      <c r="M110" s="67">
        <v>136</v>
      </c>
      <c r="N110" s="26">
        <f>SUM(L110/14.8)</f>
        <v>0.008376345095095094</v>
      </c>
      <c r="O110" s="114">
        <v>0.3398495370370371</v>
      </c>
      <c r="P110" s="64">
        <v>128</v>
      </c>
      <c r="Q110" s="2">
        <f>SUM(O110-J110)</f>
        <v>0.12688657407407414</v>
      </c>
      <c r="R110" s="67">
        <v>67</v>
      </c>
      <c r="S110" s="26">
        <f>SUM(Q110/13.85)</f>
        <v>0.009161485492712935</v>
      </c>
      <c r="T110" s="18">
        <v>0.4424884259259259</v>
      </c>
      <c r="U110" s="64">
        <v>105</v>
      </c>
      <c r="V110" s="62">
        <f>SUM(T110-O110)</f>
        <v>0.10263888888888884</v>
      </c>
      <c r="W110" s="67">
        <v>66</v>
      </c>
      <c r="X110" s="26">
        <f>SUM(V110/11.94)</f>
        <v>0.00859622184999069</v>
      </c>
      <c r="Y110" s="36">
        <f>SUM(T110/52.76)</f>
        <v>0.008386816260915957</v>
      </c>
    </row>
    <row r="111" spans="1:25" ht="11.25">
      <c r="A111" s="99">
        <v>106</v>
      </c>
      <c r="B111" s="57"/>
      <c r="C111" s="59" t="s">
        <v>20</v>
      </c>
      <c r="D111" s="60" t="s">
        <v>344</v>
      </c>
      <c r="E111" s="61" t="s">
        <v>7</v>
      </c>
      <c r="F111" s="101">
        <v>35</v>
      </c>
      <c r="G111" s="114">
        <v>0.07571759259259259</v>
      </c>
      <c r="H111" s="64">
        <v>101</v>
      </c>
      <c r="I111" s="26">
        <f>SUM(G111/12.17)</f>
        <v>0.006221659210566359</v>
      </c>
      <c r="J111" s="114">
        <v>0.18618055555555557</v>
      </c>
      <c r="K111" s="64">
        <v>71</v>
      </c>
      <c r="L111" s="2">
        <f>SUM(J111-G111)</f>
        <v>0.11046296296296299</v>
      </c>
      <c r="M111" s="67">
        <v>54</v>
      </c>
      <c r="N111" s="26">
        <f>SUM(L111/14.8)</f>
        <v>0.007463713713713715</v>
      </c>
      <c r="O111" s="114">
        <v>0.31384259259259256</v>
      </c>
      <c r="P111" s="64">
        <v>64</v>
      </c>
      <c r="Q111" s="2">
        <f>SUM(O111-J111)</f>
        <v>0.127662037037037</v>
      </c>
      <c r="R111" s="67">
        <v>73</v>
      </c>
      <c r="S111" s="26">
        <f>SUM(Q111/13.85)</f>
        <v>0.009217475598342021</v>
      </c>
      <c r="T111" s="18">
        <v>0.4440393518518519</v>
      </c>
      <c r="U111" s="64">
        <v>106</v>
      </c>
      <c r="V111" s="62">
        <f>SUM(T111-O111)</f>
        <v>0.13019675925925933</v>
      </c>
      <c r="W111" s="67">
        <v>244</v>
      </c>
      <c r="X111" s="26">
        <f>SUM(V111/11.94)</f>
        <v>0.010904251194242825</v>
      </c>
      <c r="Y111" s="36">
        <f>SUM(T111/52.76)</f>
        <v>0.008416212127593857</v>
      </c>
    </row>
    <row r="112" spans="1:25" ht="11.25">
      <c r="A112" s="99">
        <v>107</v>
      </c>
      <c r="B112" s="57"/>
      <c r="C112" s="59" t="s">
        <v>345</v>
      </c>
      <c r="D112" s="60" t="s">
        <v>346</v>
      </c>
      <c r="E112" s="61" t="s">
        <v>7</v>
      </c>
      <c r="F112" s="100">
        <v>40</v>
      </c>
      <c r="G112" s="114">
        <v>0.0783449074074074</v>
      </c>
      <c r="H112" s="64">
        <v>148</v>
      </c>
      <c r="I112" s="26">
        <f>SUM(G112/12.17)</f>
        <v>0.006437543747527314</v>
      </c>
      <c r="J112" s="114">
        <v>0.19924768518518518</v>
      </c>
      <c r="K112" s="64">
        <v>123</v>
      </c>
      <c r="L112" s="2">
        <f>SUM(J112-G112)</f>
        <v>0.12090277777777778</v>
      </c>
      <c r="M112" s="67">
        <v>117</v>
      </c>
      <c r="N112" s="26">
        <f>SUM(L112/14.8)</f>
        <v>0.008169106606606606</v>
      </c>
      <c r="O112" s="114">
        <v>0.3269444444444444</v>
      </c>
      <c r="P112" s="64">
        <v>100</v>
      </c>
      <c r="Q112" s="2">
        <f>SUM(O112-J112)</f>
        <v>0.12769675925925925</v>
      </c>
      <c r="R112" s="67">
        <v>74</v>
      </c>
      <c r="S112" s="26">
        <f>SUM(Q112/13.85)</f>
        <v>0.009219982617997058</v>
      </c>
      <c r="T112" s="18">
        <v>0.44490740740740736</v>
      </c>
      <c r="U112" s="64">
        <v>107</v>
      </c>
      <c r="V112" s="62">
        <f>SUM(T112-O112)</f>
        <v>0.11796296296296294</v>
      </c>
      <c r="W112" s="67">
        <v>150</v>
      </c>
      <c r="X112" s="26">
        <f>SUM(V112/11.94)</f>
        <v>0.009879645139276628</v>
      </c>
      <c r="Y112" s="36">
        <f>SUM(T112/52.76)</f>
        <v>0.008432665038047904</v>
      </c>
    </row>
    <row r="113" spans="1:25" ht="11.25">
      <c r="A113" s="99">
        <v>108</v>
      </c>
      <c r="B113" s="57"/>
      <c r="C113" s="59" t="s">
        <v>55</v>
      </c>
      <c r="D113" s="60" t="s">
        <v>54</v>
      </c>
      <c r="E113" s="61" t="s">
        <v>7</v>
      </c>
      <c r="F113" s="100">
        <v>50</v>
      </c>
      <c r="G113" s="114">
        <v>0.07535879629629628</v>
      </c>
      <c r="H113" s="64">
        <v>96</v>
      </c>
      <c r="I113" s="26">
        <f>SUM(G113/12.17)</f>
        <v>0.006192177181289752</v>
      </c>
      <c r="J113" s="114">
        <v>0.19056712962962963</v>
      </c>
      <c r="K113" s="64">
        <v>84</v>
      </c>
      <c r="L113" s="2">
        <f>SUM(J113-G113)</f>
        <v>0.11520833333333334</v>
      </c>
      <c r="M113" s="67">
        <v>85</v>
      </c>
      <c r="N113" s="26">
        <f>SUM(L113/14.8)</f>
        <v>0.007784346846846847</v>
      </c>
      <c r="O113" s="114">
        <v>0.32636574074074076</v>
      </c>
      <c r="P113" s="64">
        <v>97</v>
      </c>
      <c r="Q113" s="2">
        <f>SUM(O113-J113)</f>
        <v>0.13579861111111113</v>
      </c>
      <c r="R113" s="67">
        <v>105</v>
      </c>
      <c r="S113" s="26">
        <f>SUM(Q113/13.85)</f>
        <v>0.00980495387083835</v>
      </c>
      <c r="T113" s="18">
        <v>0.446724537037037</v>
      </c>
      <c r="U113" s="64">
        <v>108</v>
      </c>
      <c r="V113" s="62">
        <f>SUM(T113-O113)</f>
        <v>0.12035879629629626</v>
      </c>
      <c r="W113" s="67">
        <v>174</v>
      </c>
      <c r="X113" s="26">
        <f>SUM(V113/11.94)</f>
        <v>0.010080301197344746</v>
      </c>
      <c r="Y113" s="36">
        <f>SUM(T113/52.76)</f>
        <v>0.008467106463931711</v>
      </c>
    </row>
    <row r="114" spans="1:25" ht="11.25">
      <c r="A114" s="99">
        <v>109</v>
      </c>
      <c r="B114" s="57"/>
      <c r="C114" s="59" t="s">
        <v>200</v>
      </c>
      <c r="D114" s="60" t="s">
        <v>347</v>
      </c>
      <c r="E114" s="61" t="s">
        <v>10</v>
      </c>
      <c r="F114" s="100"/>
      <c r="G114" s="114">
        <v>0.07927083333333333</v>
      </c>
      <c r="H114" s="64">
        <v>170</v>
      </c>
      <c r="I114" s="26">
        <f>SUM(G114/12.17)</f>
        <v>0.006513626403725007</v>
      </c>
      <c r="J114" s="114">
        <v>0.20474537037037036</v>
      </c>
      <c r="K114" s="64">
        <v>149</v>
      </c>
      <c r="L114" s="2">
        <f>SUM(J114-G114)</f>
        <v>0.12547453703703704</v>
      </c>
      <c r="M114" s="67">
        <v>155</v>
      </c>
      <c r="N114" s="26">
        <f>SUM(L114/14.8)</f>
        <v>0.008478009259259258</v>
      </c>
      <c r="O114" s="114">
        <v>0.3365625</v>
      </c>
      <c r="P114" s="64">
        <v>121</v>
      </c>
      <c r="Q114" s="2">
        <f>SUM(O114-J114)</f>
        <v>0.13181712962962963</v>
      </c>
      <c r="R114" s="67">
        <v>93</v>
      </c>
      <c r="S114" s="26">
        <f>SUM(Q114/13.85)</f>
        <v>0.009517482283727771</v>
      </c>
      <c r="T114" s="18">
        <v>0.447175925925926</v>
      </c>
      <c r="U114" s="64">
        <v>109</v>
      </c>
      <c r="V114" s="62">
        <f>SUM(T114-O114)</f>
        <v>0.11061342592592599</v>
      </c>
      <c r="W114" s="67">
        <v>111</v>
      </c>
      <c r="X114" s="26">
        <f>SUM(V114/11.94)</f>
        <v>0.009264106023946901</v>
      </c>
      <c r="Y114" s="36">
        <f>SUM(T114/52.76)</f>
        <v>0.008475661977367816</v>
      </c>
    </row>
    <row r="115" spans="1:25" ht="11.25">
      <c r="A115" s="99">
        <v>110</v>
      </c>
      <c r="B115" s="57"/>
      <c r="C115" s="59" t="s">
        <v>58</v>
      </c>
      <c r="D115" s="60" t="s">
        <v>59</v>
      </c>
      <c r="E115" s="61" t="s">
        <v>10</v>
      </c>
      <c r="F115" s="100">
        <v>50</v>
      </c>
      <c r="G115" s="114">
        <v>0.07925925925925927</v>
      </c>
      <c r="H115" s="64">
        <v>169</v>
      </c>
      <c r="I115" s="26">
        <f>SUM(G115/12.17)</f>
        <v>0.006512675370522536</v>
      </c>
      <c r="J115" s="114">
        <v>0.20259259259259257</v>
      </c>
      <c r="K115" s="64">
        <v>139</v>
      </c>
      <c r="L115" s="2">
        <f>SUM(J115-G115)</f>
        <v>0.12333333333333331</v>
      </c>
      <c r="M115" s="67">
        <v>132</v>
      </c>
      <c r="N115" s="26">
        <f>SUM(L115/14.8)</f>
        <v>0.008333333333333331</v>
      </c>
      <c r="O115" s="114">
        <v>0.337025462962963</v>
      </c>
      <c r="P115" s="64">
        <v>122</v>
      </c>
      <c r="Q115" s="2">
        <f>SUM(O115-J115)</f>
        <v>0.1344328703703704</v>
      </c>
      <c r="R115" s="67">
        <v>100</v>
      </c>
      <c r="S115" s="26">
        <f>SUM(Q115/13.85)</f>
        <v>0.009706344431073675</v>
      </c>
      <c r="T115" s="18">
        <v>0.44729166666666664</v>
      </c>
      <c r="U115" s="64">
        <v>110</v>
      </c>
      <c r="V115" s="62">
        <f>SUM(T115-O115)</f>
        <v>0.11026620370370366</v>
      </c>
      <c r="W115" s="67">
        <v>108</v>
      </c>
      <c r="X115" s="26">
        <f>SUM(V115/11.94)</f>
        <v>0.009235025435821078</v>
      </c>
      <c r="Y115" s="36">
        <f>SUM(T115/52.76)</f>
        <v>0.008477855698761689</v>
      </c>
    </row>
    <row r="116" spans="1:25" ht="11.25">
      <c r="A116" s="99">
        <v>111</v>
      </c>
      <c r="B116" s="57"/>
      <c r="C116" s="59" t="s">
        <v>31</v>
      </c>
      <c r="D116" s="60" t="s">
        <v>213</v>
      </c>
      <c r="E116" s="61" t="s">
        <v>7</v>
      </c>
      <c r="F116" s="100">
        <v>40</v>
      </c>
      <c r="G116" s="114">
        <v>0.07612268518518518</v>
      </c>
      <c r="H116" s="64">
        <v>110</v>
      </c>
      <c r="I116" s="26">
        <f>SUM(G116/12.17)</f>
        <v>0.00625494537265285</v>
      </c>
      <c r="J116" s="114">
        <v>0.19858796296296297</v>
      </c>
      <c r="K116" s="64">
        <v>120</v>
      </c>
      <c r="L116" s="2">
        <f>SUM(J116-G116)</f>
        <v>0.12246527777777778</v>
      </c>
      <c r="M116" s="67">
        <v>128</v>
      </c>
      <c r="N116" s="26">
        <f>SUM(L116/14.8)</f>
        <v>0.00827468093093093</v>
      </c>
      <c r="O116" s="114">
        <v>0.33997685185185184</v>
      </c>
      <c r="P116" s="64">
        <v>129</v>
      </c>
      <c r="Q116" s="2">
        <f>SUM(O116-J116)</f>
        <v>0.14138888888888887</v>
      </c>
      <c r="R116" s="67">
        <v>133</v>
      </c>
      <c r="S116" s="26">
        <f>SUM(Q116/13.85)</f>
        <v>0.010208584035298835</v>
      </c>
      <c r="T116" s="18">
        <v>0.44744212962962965</v>
      </c>
      <c r="U116" s="64">
        <v>111</v>
      </c>
      <c r="V116" s="62">
        <f>SUM(T116-O116)</f>
        <v>0.10746527777777781</v>
      </c>
      <c r="W116" s="67">
        <v>90</v>
      </c>
      <c r="X116" s="26">
        <f>SUM(V116/11.94)</f>
        <v>0.009000442024939515</v>
      </c>
      <c r="Y116" s="36">
        <f>SUM(T116/52.76)</f>
        <v>0.008480707536573723</v>
      </c>
    </row>
    <row r="117" spans="1:25" ht="11.25">
      <c r="A117" s="99">
        <v>112</v>
      </c>
      <c r="B117" s="57"/>
      <c r="C117" s="59" t="s">
        <v>198</v>
      </c>
      <c r="D117" s="60" t="s">
        <v>202</v>
      </c>
      <c r="E117" s="61" t="s">
        <v>7</v>
      </c>
      <c r="F117" s="101">
        <v>35</v>
      </c>
      <c r="G117" s="114">
        <v>0.06465277777777778</v>
      </c>
      <c r="H117" s="64">
        <v>18</v>
      </c>
      <c r="I117" s="26">
        <f>SUM(G117/12.17)</f>
        <v>0.005312471469003926</v>
      </c>
      <c r="J117" s="114">
        <v>0.18127314814814813</v>
      </c>
      <c r="K117" s="64">
        <v>44</v>
      </c>
      <c r="L117" s="2">
        <f>SUM(J117-G117)</f>
        <v>0.11662037037037035</v>
      </c>
      <c r="M117" s="67">
        <v>92</v>
      </c>
      <c r="N117" s="26">
        <f>SUM(L117/14.8)</f>
        <v>0.007879754754754753</v>
      </c>
      <c r="O117" s="114">
        <v>0.3313078703703704</v>
      </c>
      <c r="P117" s="64">
        <v>106</v>
      </c>
      <c r="Q117" s="2">
        <f>SUM(O117-J117)</f>
        <v>0.15003472222222228</v>
      </c>
      <c r="R117" s="67">
        <v>181</v>
      </c>
      <c r="S117" s="26">
        <f>SUM(Q117/13.85)</f>
        <v>0.01083283192940233</v>
      </c>
      <c r="T117" s="18">
        <v>0.44755787037037037</v>
      </c>
      <c r="U117" s="64">
        <v>112</v>
      </c>
      <c r="V117" s="62">
        <f>SUM(T117-O117)</f>
        <v>0.11624999999999996</v>
      </c>
      <c r="W117" s="67">
        <v>140</v>
      </c>
      <c r="X117" s="26">
        <f>SUM(V117/11.94)</f>
        <v>0.00973618090452261</v>
      </c>
      <c r="Y117" s="36">
        <f>SUM(T117/52.76)</f>
        <v>0.008482901257967596</v>
      </c>
    </row>
    <row r="118" spans="1:25" ht="11.25">
      <c r="A118" s="99">
        <v>113</v>
      </c>
      <c r="B118" s="57"/>
      <c r="C118" s="59" t="s">
        <v>329</v>
      </c>
      <c r="D118" s="60" t="s">
        <v>348</v>
      </c>
      <c r="E118" s="61" t="s">
        <v>7</v>
      </c>
      <c r="F118" s="100"/>
      <c r="G118" s="114">
        <v>0.07475694444444445</v>
      </c>
      <c r="H118" s="64">
        <v>93</v>
      </c>
      <c r="I118" s="26">
        <f>SUM(G118/12.17)</f>
        <v>0.006142723454761253</v>
      </c>
      <c r="J118" s="114">
        <v>0.19387731481481482</v>
      </c>
      <c r="K118" s="64">
        <v>101</v>
      </c>
      <c r="L118" s="2">
        <f>SUM(J118-G118)</f>
        <v>0.11912037037037038</v>
      </c>
      <c r="M118" s="67">
        <v>110</v>
      </c>
      <c r="N118" s="26">
        <f>SUM(L118/14.8)</f>
        <v>0.008048673673673673</v>
      </c>
      <c r="O118" s="114">
        <v>0.3255092592592593</v>
      </c>
      <c r="P118" s="64">
        <v>94</v>
      </c>
      <c r="Q118" s="2">
        <f>SUM(O118-J118)</f>
        <v>0.13163194444444445</v>
      </c>
      <c r="R118" s="67">
        <v>91</v>
      </c>
      <c r="S118" s="26">
        <f>SUM(Q118/13.85)</f>
        <v>0.009504111512234258</v>
      </c>
      <c r="T118" s="18">
        <v>0.4479398148148148</v>
      </c>
      <c r="U118" s="64">
        <v>113</v>
      </c>
      <c r="V118" s="62">
        <f>SUM(T118-O118)</f>
        <v>0.12243055555555554</v>
      </c>
      <c r="W118" s="67">
        <v>185</v>
      </c>
      <c r="X118" s="26">
        <f>SUM(V118/11.94)</f>
        <v>0.010253815373162107</v>
      </c>
      <c r="Y118" s="36">
        <f>SUM(T118/52.76)</f>
        <v>0.008490140538567377</v>
      </c>
    </row>
    <row r="119" spans="1:25" ht="11.25">
      <c r="A119" s="99">
        <v>114</v>
      </c>
      <c r="B119" s="57"/>
      <c r="C119" s="59" t="s">
        <v>194</v>
      </c>
      <c r="D119" s="60" t="s">
        <v>349</v>
      </c>
      <c r="E119" s="61" t="s">
        <v>7</v>
      </c>
      <c r="F119" s="101">
        <v>35</v>
      </c>
      <c r="G119" s="114">
        <v>0.07657407407407407</v>
      </c>
      <c r="H119" s="64">
        <v>115</v>
      </c>
      <c r="I119" s="26">
        <f>SUM(G119/12.17)</f>
        <v>0.006292035667549226</v>
      </c>
      <c r="J119" s="114">
        <v>0.19660879629629627</v>
      </c>
      <c r="K119" s="64">
        <v>113</v>
      </c>
      <c r="L119" s="2">
        <f>SUM(J119-G119)</f>
        <v>0.1200347222222222</v>
      </c>
      <c r="M119" s="67">
        <v>113</v>
      </c>
      <c r="N119" s="26">
        <f>SUM(L119/14.8)</f>
        <v>0.008110454204204202</v>
      </c>
      <c r="O119" s="114">
        <v>0.33386574074074077</v>
      </c>
      <c r="P119" s="64">
        <v>110</v>
      </c>
      <c r="Q119" s="2">
        <f>SUM(O119-J119)</f>
        <v>0.1372569444444445</v>
      </c>
      <c r="R119" s="67">
        <v>109</v>
      </c>
      <c r="S119" s="26">
        <f>SUM(Q119/13.85)</f>
        <v>0.009910248696349783</v>
      </c>
      <c r="T119" s="18">
        <v>0.44795138888888886</v>
      </c>
      <c r="U119" s="64">
        <v>114</v>
      </c>
      <c r="V119" s="62">
        <f>SUM(T119-O119)</f>
        <v>0.11408564814814809</v>
      </c>
      <c r="W119" s="67">
        <v>126</v>
      </c>
      <c r="X119" s="26">
        <f>SUM(V119/11.94)</f>
        <v>0.009554911905205033</v>
      </c>
      <c r="Y119" s="36">
        <f>SUM(T119/52.76)</f>
        <v>0.008490359910706765</v>
      </c>
    </row>
    <row r="120" spans="1:25" ht="11.25">
      <c r="A120" s="99">
        <v>115</v>
      </c>
      <c r="B120" s="57"/>
      <c r="C120" s="59" t="s">
        <v>350</v>
      </c>
      <c r="D120" s="60" t="s">
        <v>212</v>
      </c>
      <c r="E120" s="61" t="s">
        <v>7</v>
      </c>
      <c r="F120" s="101">
        <v>35</v>
      </c>
      <c r="G120" s="114">
        <v>0.07825231481481482</v>
      </c>
      <c r="H120" s="64">
        <v>141</v>
      </c>
      <c r="I120" s="26">
        <f>SUM(G120/12.17)</f>
        <v>0.006429935481907545</v>
      </c>
      <c r="J120" s="114">
        <v>0.19373842592592594</v>
      </c>
      <c r="K120" s="64">
        <v>100</v>
      </c>
      <c r="L120" s="2">
        <f>SUM(J120-G120)</f>
        <v>0.11548611111111112</v>
      </c>
      <c r="M120" s="67">
        <v>89</v>
      </c>
      <c r="N120" s="26">
        <f>SUM(L120/14.8)</f>
        <v>0.007803115615615616</v>
      </c>
      <c r="O120" s="114">
        <v>0.3379050925925926</v>
      </c>
      <c r="P120" s="64">
        <v>125</v>
      </c>
      <c r="Q120" s="2">
        <f>SUM(O120-J120)</f>
        <v>0.14416666666666667</v>
      </c>
      <c r="R120" s="67">
        <v>146</v>
      </c>
      <c r="S120" s="26">
        <f>SUM(Q120/13.85)</f>
        <v>0.010409145607701564</v>
      </c>
      <c r="T120" s="18">
        <v>0.44798611111111114</v>
      </c>
      <c r="U120" s="64">
        <v>115</v>
      </c>
      <c r="V120" s="62">
        <f>SUM(T120-O120)</f>
        <v>0.11008101851851854</v>
      </c>
      <c r="W120" s="67">
        <v>104</v>
      </c>
      <c r="X120" s="26">
        <f>SUM(V120/11.94)</f>
        <v>0.009219515788820649</v>
      </c>
      <c r="Y120" s="36">
        <f>SUM(T120/52.76)</f>
        <v>0.008491018027124927</v>
      </c>
    </row>
    <row r="121" spans="1:25" ht="11.25">
      <c r="A121" s="99">
        <v>116</v>
      </c>
      <c r="B121" s="57"/>
      <c r="C121" s="59" t="s">
        <v>113</v>
      </c>
      <c r="D121" s="60" t="s">
        <v>351</v>
      </c>
      <c r="E121" s="61" t="s">
        <v>7</v>
      </c>
      <c r="F121" s="101">
        <v>35</v>
      </c>
      <c r="G121" s="114">
        <v>0.0778125</v>
      </c>
      <c r="H121" s="64">
        <v>137</v>
      </c>
      <c r="I121" s="26">
        <f>SUM(G121/12.17)</f>
        <v>0.006393796220213641</v>
      </c>
      <c r="J121" s="114">
        <v>0.19626157407407407</v>
      </c>
      <c r="K121" s="64">
        <v>110</v>
      </c>
      <c r="L121" s="2">
        <f>SUM(J121-G121)</f>
        <v>0.11844907407407407</v>
      </c>
      <c r="M121" s="67">
        <v>104</v>
      </c>
      <c r="N121" s="26">
        <f>SUM(L121/14.8)</f>
        <v>0.008003315815815815</v>
      </c>
      <c r="O121" s="114">
        <v>0.33788194444444447</v>
      </c>
      <c r="P121" s="64">
        <v>124</v>
      </c>
      <c r="Q121" s="2">
        <f>SUM(O121-J121)</f>
        <v>0.1416203703703704</v>
      </c>
      <c r="R121" s="67">
        <v>135</v>
      </c>
      <c r="S121" s="26">
        <f>SUM(Q121/13.85)</f>
        <v>0.010225297499665734</v>
      </c>
      <c r="T121" s="18">
        <v>0.44798611111111114</v>
      </c>
      <c r="U121" s="64">
        <v>116</v>
      </c>
      <c r="V121" s="62">
        <f>SUM(T121-O121)</f>
        <v>0.11010416666666667</v>
      </c>
      <c r="W121" s="67">
        <v>105</v>
      </c>
      <c r="X121" s="26">
        <f>SUM(V121/11.94)</f>
        <v>0.009221454494695702</v>
      </c>
      <c r="Y121" s="36">
        <f>SUM(T121/52.76)</f>
        <v>0.008491018027124927</v>
      </c>
    </row>
    <row r="122" spans="1:25" ht="11.25">
      <c r="A122" s="99">
        <v>117</v>
      </c>
      <c r="B122" s="57"/>
      <c r="C122" s="59" t="s">
        <v>40</v>
      </c>
      <c r="D122" s="60" t="s">
        <v>352</v>
      </c>
      <c r="E122" s="61" t="s">
        <v>7</v>
      </c>
      <c r="F122" s="100"/>
      <c r="G122" s="114">
        <v>0.07179398148148149</v>
      </c>
      <c r="H122" s="64">
        <v>55</v>
      </c>
      <c r="I122" s="26">
        <f>SUM(G122/12.17)</f>
        <v>0.0058992589549286345</v>
      </c>
      <c r="J122" s="114">
        <v>0.18855324074074073</v>
      </c>
      <c r="K122" s="64">
        <v>77</v>
      </c>
      <c r="L122" s="2">
        <f>SUM(J122-G122)</f>
        <v>0.11675925925925924</v>
      </c>
      <c r="M122" s="67">
        <v>93</v>
      </c>
      <c r="N122" s="26">
        <f>SUM(L122/14.8)</f>
        <v>0.007889139139139138</v>
      </c>
      <c r="O122" s="114">
        <v>0.3286921296296296</v>
      </c>
      <c r="P122" s="64">
        <v>101</v>
      </c>
      <c r="Q122" s="2">
        <f>SUM(O122-J122)</f>
        <v>0.1401388888888889</v>
      </c>
      <c r="R122" s="67">
        <v>127</v>
      </c>
      <c r="S122" s="26">
        <f>SUM(Q122/13.85)</f>
        <v>0.01011833132771761</v>
      </c>
      <c r="T122" s="18">
        <v>0.4481944444444444</v>
      </c>
      <c r="U122" s="64">
        <v>117</v>
      </c>
      <c r="V122" s="62">
        <f>SUM(T122-O122)</f>
        <v>0.11950231481481477</v>
      </c>
      <c r="W122" s="67">
        <v>167</v>
      </c>
      <c r="X122" s="26">
        <f>SUM(V122/11.94)</f>
        <v>0.010008569079967736</v>
      </c>
      <c r="Y122" s="36">
        <f>SUM(T122/52.76)</f>
        <v>0.008494966725633896</v>
      </c>
    </row>
    <row r="123" spans="1:25" ht="11.25">
      <c r="A123" s="99">
        <v>118</v>
      </c>
      <c r="B123" s="57"/>
      <c r="C123" s="59" t="s">
        <v>353</v>
      </c>
      <c r="D123" s="60" t="s">
        <v>260</v>
      </c>
      <c r="E123" s="61" t="s">
        <v>7</v>
      </c>
      <c r="F123" s="100">
        <v>50</v>
      </c>
      <c r="G123" s="114">
        <v>0.07609953703703703</v>
      </c>
      <c r="H123" s="64">
        <v>109</v>
      </c>
      <c r="I123" s="26">
        <f>SUM(G123/12.17)</f>
        <v>0.006253043306247908</v>
      </c>
      <c r="J123" s="114">
        <v>0.19483796296296296</v>
      </c>
      <c r="K123" s="64">
        <v>105</v>
      </c>
      <c r="L123" s="2">
        <f>SUM(J123-G123)</f>
        <v>0.11873842592592593</v>
      </c>
      <c r="M123" s="67">
        <v>108</v>
      </c>
      <c r="N123" s="26">
        <f>SUM(L123/14.8)</f>
        <v>0.008022866616616617</v>
      </c>
      <c r="O123" s="114">
        <v>0.3360532407407408</v>
      </c>
      <c r="P123" s="64">
        <v>118</v>
      </c>
      <c r="Q123" s="2">
        <f>SUM(O123-J123)</f>
        <v>0.14121527777777781</v>
      </c>
      <c r="R123" s="67">
        <v>132</v>
      </c>
      <c r="S123" s="26">
        <f>SUM(Q123/13.85)</f>
        <v>0.01019604893702367</v>
      </c>
      <c r="T123" s="18">
        <v>0.44828703703703704</v>
      </c>
      <c r="U123" s="64">
        <v>118</v>
      </c>
      <c r="V123" s="62">
        <f>SUM(T123-O123)</f>
        <v>0.11223379629629626</v>
      </c>
      <c r="W123" s="67">
        <v>121</v>
      </c>
      <c r="X123" s="26">
        <f>SUM(V123/11.94)</f>
        <v>0.009399815435200692</v>
      </c>
      <c r="Y123" s="36">
        <f>SUM(T123/52.76)</f>
        <v>0.008496721702748997</v>
      </c>
    </row>
    <row r="124" spans="1:25" ht="11.25">
      <c r="A124" s="99">
        <v>119</v>
      </c>
      <c r="B124" s="57"/>
      <c r="C124" s="59" t="s">
        <v>48</v>
      </c>
      <c r="D124" s="60" t="s">
        <v>354</v>
      </c>
      <c r="E124" s="61" t="s">
        <v>7</v>
      </c>
      <c r="F124" s="100">
        <v>40</v>
      </c>
      <c r="G124" s="114">
        <v>0.08255787037037036</v>
      </c>
      <c r="H124" s="64">
        <v>221</v>
      </c>
      <c r="I124" s="26">
        <f>SUM(G124/12.17)</f>
        <v>0.006783719833226817</v>
      </c>
      <c r="J124" s="114">
        <v>0.2067476851851852</v>
      </c>
      <c r="K124" s="64">
        <v>158</v>
      </c>
      <c r="L124" s="2">
        <f>SUM(J124-G124)</f>
        <v>0.12418981481481482</v>
      </c>
      <c r="M124" s="67">
        <v>138</v>
      </c>
      <c r="N124" s="26">
        <f>SUM(L124/14.8)</f>
        <v>0.008391203703703705</v>
      </c>
      <c r="O124" s="114">
        <v>0.33769675925925924</v>
      </c>
      <c r="P124" s="64">
        <v>123</v>
      </c>
      <c r="Q124" s="2">
        <f>SUM(O124-J124)</f>
        <v>0.13094907407407405</v>
      </c>
      <c r="R124" s="67">
        <v>86</v>
      </c>
      <c r="S124" s="26">
        <f>SUM(Q124/13.85)</f>
        <v>0.009454806792351918</v>
      </c>
      <c r="T124" s="18">
        <v>0.4491087962962963</v>
      </c>
      <c r="U124" s="64">
        <v>119</v>
      </c>
      <c r="V124" s="62">
        <f>SUM(T124-O124)</f>
        <v>0.11141203703703706</v>
      </c>
      <c r="W124" s="67">
        <v>113</v>
      </c>
      <c r="X124" s="26">
        <f>SUM(V124/11.94)</f>
        <v>0.00933099137663627</v>
      </c>
      <c r="Y124" s="36">
        <f>SUM(T124/52.76)</f>
        <v>0.008512297124645496</v>
      </c>
    </row>
    <row r="125" spans="1:25" ht="11.25">
      <c r="A125" s="99">
        <v>120</v>
      </c>
      <c r="B125" s="57"/>
      <c r="C125" s="59" t="s">
        <v>310</v>
      </c>
      <c r="D125" s="60" t="s">
        <v>355</v>
      </c>
      <c r="E125" s="61" t="s">
        <v>7</v>
      </c>
      <c r="F125" s="101">
        <v>35</v>
      </c>
      <c r="G125" s="114">
        <v>0.06859953703703704</v>
      </c>
      <c r="H125" s="64">
        <v>36</v>
      </c>
      <c r="I125" s="26">
        <f>SUM(G125/12.17)</f>
        <v>0.005636773791046593</v>
      </c>
      <c r="J125" s="114">
        <v>0.1855787037037037</v>
      </c>
      <c r="K125" s="64">
        <v>69</v>
      </c>
      <c r="L125" s="2">
        <f>SUM(J125-G125)</f>
        <v>0.11697916666666665</v>
      </c>
      <c r="M125" s="67">
        <v>96</v>
      </c>
      <c r="N125" s="26">
        <f>SUM(L125/14.8)</f>
        <v>0.007903997747747747</v>
      </c>
      <c r="O125" s="114">
        <v>0.33314814814814814</v>
      </c>
      <c r="P125" s="64">
        <v>109</v>
      </c>
      <c r="Q125" s="2">
        <f>SUM(O125-J125)</f>
        <v>0.14756944444444445</v>
      </c>
      <c r="R125" s="67">
        <v>163</v>
      </c>
      <c r="S125" s="26">
        <f>SUM(Q125/13.85)</f>
        <v>0.010654833533894906</v>
      </c>
      <c r="T125" s="18">
        <v>0.44939814814814816</v>
      </c>
      <c r="U125" s="64">
        <v>120</v>
      </c>
      <c r="V125" s="62">
        <f>SUM(T125-O125)</f>
        <v>0.11625000000000002</v>
      </c>
      <c r="W125" s="67">
        <v>141</v>
      </c>
      <c r="X125" s="26">
        <f>SUM(V125/11.94)</f>
        <v>0.009736180904522615</v>
      </c>
      <c r="Y125" s="36">
        <f>SUM(T125/52.76)</f>
        <v>0.008517781428130177</v>
      </c>
    </row>
    <row r="126" spans="1:25" ht="11.25">
      <c r="A126" s="99">
        <v>121</v>
      </c>
      <c r="B126" s="57"/>
      <c r="C126" s="59" t="s">
        <v>11</v>
      </c>
      <c r="D126" s="60" t="s">
        <v>356</v>
      </c>
      <c r="E126" s="61" t="s">
        <v>7</v>
      </c>
      <c r="F126" s="100">
        <v>40</v>
      </c>
      <c r="G126" s="114">
        <v>0.06660879629629629</v>
      </c>
      <c r="H126" s="64">
        <v>27</v>
      </c>
      <c r="I126" s="26">
        <f>SUM(G126/12.17)</f>
        <v>0.005473196080221552</v>
      </c>
      <c r="J126" s="114">
        <v>0.1829398148148148</v>
      </c>
      <c r="K126" s="64">
        <v>48</v>
      </c>
      <c r="L126" s="2">
        <f>SUM(J126-G126)</f>
        <v>0.11633101851851851</v>
      </c>
      <c r="M126" s="67">
        <v>91</v>
      </c>
      <c r="N126" s="26">
        <f>SUM(L126/14.8)</f>
        <v>0.007860203953953954</v>
      </c>
      <c r="O126" s="114">
        <v>0.3325</v>
      </c>
      <c r="P126" s="64">
        <v>108</v>
      </c>
      <c r="Q126" s="2">
        <f>SUM(O126-J126)</f>
        <v>0.1495601851851852</v>
      </c>
      <c r="R126" s="67">
        <v>177</v>
      </c>
      <c r="S126" s="26">
        <f>SUM(Q126/13.85)</f>
        <v>0.010798569327450196</v>
      </c>
      <c r="T126" s="18">
        <v>0.4495833333333333</v>
      </c>
      <c r="U126" s="64">
        <v>121</v>
      </c>
      <c r="V126" s="62">
        <f>SUM(T126-O126)</f>
        <v>0.11708333333333326</v>
      </c>
      <c r="W126" s="67">
        <v>143</v>
      </c>
      <c r="X126" s="26">
        <f>SUM(V126/11.94)</f>
        <v>0.009805974316024561</v>
      </c>
      <c r="Y126" s="36">
        <f>SUM(T126/52.76)</f>
        <v>0.008521291382360373</v>
      </c>
    </row>
    <row r="127" spans="1:25" ht="11.25">
      <c r="A127" s="99">
        <v>122</v>
      </c>
      <c r="B127" s="57"/>
      <c r="C127" s="59" t="s">
        <v>232</v>
      </c>
      <c r="D127" s="60" t="s">
        <v>229</v>
      </c>
      <c r="E127" s="61" t="s">
        <v>7</v>
      </c>
      <c r="F127" s="101">
        <v>35</v>
      </c>
      <c r="G127" s="114">
        <v>0.0782638888888889</v>
      </c>
      <c r="H127" s="64">
        <v>143</v>
      </c>
      <c r="I127" s="26">
        <f>SUM(G127/12.17)</f>
        <v>0.0064308865151100165</v>
      </c>
      <c r="J127" s="114">
        <v>0.19887731481481483</v>
      </c>
      <c r="K127" s="64">
        <v>121</v>
      </c>
      <c r="L127" s="2">
        <f>SUM(J127-G127)</f>
        <v>0.12061342592592593</v>
      </c>
      <c r="M127" s="67">
        <v>115</v>
      </c>
      <c r="N127" s="26">
        <f>SUM(L127/14.8)</f>
        <v>0.008149555805805805</v>
      </c>
      <c r="O127" s="114">
        <v>0.33197916666666666</v>
      </c>
      <c r="P127" s="64">
        <v>107</v>
      </c>
      <c r="Q127" s="2">
        <f>SUM(O127-J127)</f>
        <v>0.13310185185185183</v>
      </c>
      <c r="R127" s="67">
        <v>96</v>
      </c>
      <c r="S127" s="26">
        <f>SUM(Q127/13.85)</f>
        <v>0.009610242010964032</v>
      </c>
      <c r="T127" s="18">
        <v>0.45135416666666667</v>
      </c>
      <c r="U127" s="64">
        <v>122</v>
      </c>
      <c r="V127" s="62">
        <f>SUM(T127-O127)</f>
        <v>0.11937500000000001</v>
      </c>
      <c r="W127" s="67">
        <v>166</v>
      </c>
      <c r="X127" s="26">
        <f>SUM(V127/11.94)</f>
        <v>0.009997906197654942</v>
      </c>
      <c r="Y127" s="36">
        <f>SUM(T127/52.76)</f>
        <v>0.008554855319686631</v>
      </c>
    </row>
    <row r="128" spans="1:25" ht="11.25">
      <c r="A128" s="99">
        <v>123</v>
      </c>
      <c r="B128" s="57"/>
      <c r="C128" s="59" t="s">
        <v>357</v>
      </c>
      <c r="D128" s="60" t="s">
        <v>18</v>
      </c>
      <c r="E128" s="61" t="s">
        <v>7</v>
      </c>
      <c r="F128" s="100">
        <v>40</v>
      </c>
      <c r="G128" s="114">
        <v>0.07469907407407407</v>
      </c>
      <c r="H128" s="64">
        <v>91</v>
      </c>
      <c r="I128" s="26">
        <f>SUM(G128/12.17)</f>
        <v>0.006137968288748897</v>
      </c>
      <c r="J128" s="114">
        <v>0.19597222222222221</v>
      </c>
      <c r="K128" s="64">
        <v>108</v>
      </c>
      <c r="L128" s="2">
        <f>SUM(J128-G128)</f>
        <v>0.12127314814814814</v>
      </c>
      <c r="M128" s="67">
        <v>119</v>
      </c>
      <c r="N128" s="26">
        <f>SUM(L128/14.8)</f>
        <v>0.008194131631631631</v>
      </c>
      <c r="O128" s="114">
        <v>0.3344444444444445</v>
      </c>
      <c r="P128" s="64">
        <v>115</v>
      </c>
      <c r="Q128" s="2">
        <f>SUM(O128-J128)</f>
        <v>0.13847222222222227</v>
      </c>
      <c r="R128" s="67">
        <v>114</v>
      </c>
      <c r="S128" s="26">
        <f>SUM(Q128/13.85)</f>
        <v>0.009997994384275977</v>
      </c>
      <c r="T128" s="18">
        <v>0.45297453703703705</v>
      </c>
      <c r="U128" s="64">
        <v>123</v>
      </c>
      <c r="V128" s="62">
        <f>SUM(T128-O128)</f>
        <v>0.11853009259259256</v>
      </c>
      <c r="W128" s="67">
        <v>157</v>
      </c>
      <c r="X128" s="26">
        <f>SUM(V128/11.94)</f>
        <v>0.009927143433215458</v>
      </c>
      <c r="Y128" s="36">
        <f>SUM(T128/52.76)</f>
        <v>0.008585567419200853</v>
      </c>
    </row>
    <row r="129" spans="1:25" ht="11.25">
      <c r="A129" s="99">
        <v>124</v>
      </c>
      <c r="B129" s="57"/>
      <c r="C129" s="59" t="s">
        <v>35</v>
      </c>
      <c r="D129" s="60" t="s">
        <v>358</v>
      </c>
      <c r="E129" s="61" t="s">
        <v>7</v>
      </c>
      <c r="F129" s="100">
        <v>40</v>
      </c>
      <c r="G129" s="114">
        <v>0.07479166666666666</v>
      </c>
      <c r="H129" s="64">
        <v>94</v>
      </c>
      <c r="I129" s="26">
        <f>SUM(G129/12.17)</f>
        <v>0.006145576554368665</v>
      </c>
      <c r="J129" s="114">
        <v>0.19609953703703706</v>
      </c>
      <c r="K129" s="64">
        <v>109</v>
      </c>
      <c r="L129" s="2">
        <f>SUM(J129-G129)</f>
        <v>0.1213078703703704</v>
      </c>
      <c r="M129" s="67">
        <v>120</v>
      </c>
      <c r="N129" s="26">
        <f>SUM(L129/14.8)</f>
        <v>0.00819647772772773</v>
      </c>
      <c r="O129" s="114">
        <v>0.33471064814814816</v>
      </c>
      <c r="P129" s="64">
        <v>117</v>
      </c>
      <c r="Q129" s="2">
        <f>SUM(O129-J129)</f>
        <v>0.1386111111111111</v>
      </c>
      <c r="R129" s="67">
        <v>115</v>
      </c>
      <c r="S129" s="26">
        <f>SUM(Q129/13.85)</f>
        <v>0.010008022462896109</v>
      </c>
      <c r="T129" s="18">
        <v>0.45297453703703705</v>
      </c>
      <c r="U129" s="64">
        <v>124</v>
      </c>
      <c r="V129" s="62">
        <f>SUM(T129-O129)</f>
        <v>0.11826388888888889</v>
      </c>
      <c r="W129" s="67">
        <v>154</v>
      </c>
      <c r="X129" s="26">
        <f>SUM(V129/11.94)</f>
        <v>0.009904848315652337</v>
      </c>
      <c r="Y129" s="36">
        <f>SUM(T129/52.76)</f>
        <v>0.008585567419200853</v>
      </c>
    </row>
    <row r="130" spans="1:25" ht="11.25">
      <c r="A130" s="99">
        <v>125</v>
      </c>
      <c r="B130" s="57"/>
      <c r="C130" s="59" t="s">
        <v>18</v>
      </c>
      <c r="D130" s="60" t="s">
        <v>254</v>
      </c>
      <c r="E130" s="61" t="s">
        <v>7</v>
      </c>
      <c r="F130" s="100">
        <v>40</v>
      </c>
      <c r="G130" s="114">
        <v>0.0744675925925926</v>
      </c>
      <c r="H130" s="64">
        <v>88</v>
      </c>
      <c r="I130" s="26">
        <f>SUM(G130/12.17)</f>
        <v>0.006118947624699474</v>
      </c>
      <c r="J130" s="114">
        <v>0.1922800925925926</v>
      </c>
      <c r="K130" s="64">
        <v>93</v>
      </c>
      <c r="L130" s="2">
        <f>SUM(J130-G130)</f>
        <v>0.1178125</v>
      </c>
      <c r="M130" s="67">
        <v>101</v>
      </c>
      <c r="N130" s="26">
        <f>SUM(L130/14.8)</f>
        <v>0.007960304054054054</v>
      </c>
      <c r="O130" s="114">
        <v>0.33844907407407404</v>
      </c>
      <c r="P130" s="64">
        <v>126</v>
      </c>
      <c r="Q130" s="2">
        <f>SUM(O130-J130)</f>
        <v>0.14616898148148144</v>
      </c>
      <c r="R130" s="67">
        <v>158</v>
      </c>
      <c r="S130" s="26">
        <f>SUM(Q130/13.85)</f>
        <v>0.010553717074475194</v>
      </c>
      <c r="T130" s="18">
        <v>0.4534259259259259</v>
      </c>
      <c r="U130" s="64">
        <v>125</v>
      </c>
      <c r="V130" s="62">
        <f>SUM(T130-O130)</f>
        <v>0.11497685185185186</v>
      </c>
      <c r="W130" s="67">
        <v>133</v>
      </c>
      <c r="X130" s="26">
        <f>SUM(V130/11.94)</f>
        <v>0.009629552081394628</v>
      </c>
      <c r="Y130" s="36">
        <f>SUM(T130/52.76)</f>
        <v>0.008594122932636958</v>
      </c>
    </row>
    <row r="131" spans="1:25" ht="11.25">
      <c r="A131" s="99">
        <v>126</v>
      </c>
      <c r="B131" s="57"/>
      <c r="C131" s="59" t="s">
        <v>31</v>
      </c>
      <c r="D131" s="60" t="s">
        <v>359</v>
      </c>
      <c r="E131" s="61" t="s">
        <v>7</v>
      </c>
      <c r="F131" s="100"/>
      <c r="G131" s="114">
        <v>0.08638888888888889</v>
      </c>
      <c r="H131" s="64">
        <v>273</v>
      </c>
      <c r="I131" s="26">
        <f>SUM(G131/12.17)</f>
        <v>0.007098511823244774</v>
      </c>
      <c r="J131" s="114">
        <v>0.21059027777777775</v>
      </c>
      <c r="K131" s="64">
        <v>179</v>
      </c>
      <c r="L131" s="2">
        <f>SUM(J131-G131)</f>
        <v>0.12420138888888886</v>
      </c>
      <c r="M131" s="67">
        <v>139</v>
      </c>
      <c r="N131" s="26">
        <f>SUM(L131/14.8)</f>
        <v>0.008391985735735734</v>
      </c>
      <c r="O131" s="114">
        <v>0.3494097222222223</v>
      </c>
      <c r="P131" s="64">
        <v>150</v>
      </c>
      <c r="Q131" s="2">
        <f>SUM(O131-J131)</f>
        <v>0.13881944444444452</v>
      </c>
      <c r="R131" s="67">
        <v>116</v>
      </c>
      <c r="S131" s="26">
        <f>SUM(Q131/13.85)</f>
        <v>0.01002306458082632</v>
      </c>
      <c r="T131" s="18">
        <v>0.4537731481481482</v>
      </c>
      <c r="U131" s="64">
        <v>126</v>
      </c>
      <c r="V131" s="62">
        <f>SUM(T131-O131)</f>
        <v>0.1043634259259259</v>
      </c>
      <c r="W131" s="67">
        <v>73</v>
      </c>
      <c r="X131" s="26">
        <f>SUM(V131/11.94)</f>
        <v>0.008740655437682236</v>
      </c>
      <c r="Y131" s="36">
        <f>SUM(T131/52.76)</f>
        <v>0.008600704096818578</v>
      </c>
    </row>
    <row r="132" spans="1:25" ht="11.25">
      <c r="A132" s="99">
        <v>127</v>
      </c>
      <c r="B132" s="57"/>
      <c r="C132" s="59" t="s">
        <v>63</v>
      </c>
      <c r="D132" s="60" t="s">
        <v>64</v>
      </c>
      <c r="E132" s="61" t="s">
        <v>7</v>
      </c>
      <c r="F132" s="101">
        <v>35</v>
      </c>
      <c r="G132" s="114">
        <v>0.07717592592592593</v>
      </c>
      <c r="H132" s="64">
        <v>124</v>
      </c>
      <c r="I132" s="26">
        <f>SUM(G132/12.17)</f>
        <v>0.006341489394077726</v>
      </c>
      <c r="J132" s="114">
        <v>0.20229166666666668</v>
      </c>
      <c r="K132" s="64">
        <v>137</v>
      </c>
      <c r="L132" s="2">
        <f>SUM(J132-G132)</f>
        <v>0.12511574074074075</v>
      </c>
      <c r="M132" s="67">
        <v>149</v>
      </c>
      <c r="N132" s="26">
        <f>SUM(L132/14.8)</f>
        <v>0.008453766266266266</v>
      </c>
      <c r="O132" s="114">
        <v>0.34150462962962963</v>
      </c>
      <c r="P132" s="64">
        <v>134</v>
      </c>
      <c r="Q132" s="2">
        <f>SUM(O132-J132)</f>
        <v>0.13921296296296296</v>
      </c>
      <c r="R132" s="67">
        <v>118</v>
      </c>
      <c r="S132" s="26">
        <f>SUM(Q132/13.85)</f>
        <v>0.010051477470250033</v>
      </c>
      <c r="T132" s="18">
        <v>0.45457175925925924</v>
      </c>
      <c r="U132" s="64">
        <v>127</v>
      </c>
      <c r="V132" s="62">
        <f>SUM(T132-O132)</f>
        <v>0.11306712962962961</v>
      </c>
      <c r="W132" s="67">
        <v>123</v>
      </c>
      <c r="X132" s="26">
        <f>SUM(V132/11.94)</f>
        <v>0.009469608846702648</v>
      </c>
      <c r="Y132" s="36">
        <f>SUM(T132/52.76)</f>
        <v>0.008615840774436301</v>
      </c>
    </row>
    <row r="133" spans="1:25" ht="11.25">
      <c r="A133" s="99">
        <v>128</v>
      </c>
      <c r="B133" s="57"/>
      <c r="C133" s="59" t="s">
        <v>288</v>
      </c>
      <c r="D133" s="60" t="s">
        <v>360</v>
      </c>
      <c r="E133" s="61" t="s">
        <v>7</v>
      </c>
      <c r="F133" s="100"/>
      <c r="G133" s="114">
        <v>0.0857986111111111</v>
      </c>
      <c r="H133" s="64">
        <v>267</v>
      </c>
      <c r="I133" s="26">
        <f>SUM(G133/12.17)</f>
        <v>0.007050009129918743</v>
      </c>
      <c r="J133" s="114">
        <v>0.21296296296296294</v>
      </c>
      <c r="K133" s="64">
        <v>196</v>
      </c>
      <c r="L133" s="2">
        <f>SUM(J133-G133)</f>
        <v>0.12716435185185182</v>
      </c>
      <c r="M133" s="67">
        <v>164</v>
      </c>
      <c r="N133" s="26">
        <f>SUM(L133/14.8)</f>
        <v>0.008592185935935933</v>
      </c>
      <c r="O133" s="114">
        <v>0.35739583333333336</v>
      </c>
      <c r="P133" s="64">
        <v>168</v>
      </c>
      <c r="Q133" s="2">
        <f>SUM(O133-J133)</f>
        <v>0.14443287037037042</v>
      </c>
      <c r="R133" s="67">
        <v>148</v>
      </c>
      <c r="S133" s="26">
        <f>SUM(Q133/13.85)</f>
        <v>0.010428366091723497</v>
      </c>
      <c r="T133" s="18">
        <v>0.45489583333333333</v>
      </c>
      <c r="U133" s="64">
        <v>128</v>
      </c>
      <c r="V133" s="62">
        <f>SUM(T133-O133)</f>
        <v>0.09749999999999998</v>
      </c>
      <c r="W133" s="67">
        <v>44</v>
      </c>
      <c r="X133" s="26">
        <f>SUM(V133/11.94)</f>
        <v>0.008165829145728642</v>
      </c>
      <c r="Y133" s="36">
        <f>SUM(T133/52.76)</f>
        <v>0.008621983194339147</v>
      </c>
    </row>
    <row r="134" spans="1:25" ht="11.25">
      <c r="A134" s="99">
        <v>129</v>
      </c>
      <c r="B134" s="57"/>
      <c r="C134" s="59" t="s">
        <v>222</v>
      </c>
      <c r="D134" s="60" t="s">
        <v>361</v>
      </c>
      <c r="E134" s="61" t="s">
        <v>10</v>
      </c>
      <c r="F134" s="100">
        <v>40</v>
      </c>
      <c r="G134" s="114">
        <v>0.0784837962962963</v>
      </c>
      <c r="H134" s="64">
        <v>154</v>
      </c>
      <c r="I134" s="26">
        <f>SUM(G134/12.17)</f>
        <v>0.006448956145956968</v>
      </c>
      <c r="J134" s="114">
        <v>0.19789351851851852</v>
      </c>
      <c r="K134" s="64">
        <v>117</v>
      </c>
      <c r="L134" s="2">
        <f>SUM(J134-G134)</f>
        <v>0.11940972222222222</v>
      </c>
      <c r="M134" s="67">
        <v>111</v>
      </c>
      <c r="N134" s="26">
        <f>SUM(L134/14.8)</f>
        <v>0.008068224474474474</v>
      </c>
      <c r="O134" s="114">
        <v>0.3406134259259259</v>
      </c>
      <c r="P134" s="64">
        <v>132</v>
      </c>
      <c r="Q134" s="2">
        <f>SUM(O134-J134)</f>
        <v>0.1427199074074074</v>
      </c>
      <c r="R134" s="67">
        <v>140</v>
      </c>
      <c r="S134" s="26">
        <f>SUM(Q134/13.85)</f>
        <v>0.010304686455408477</v>
      </c>
      <c r="T134" s="18">
        <v>0.4550115740740741</v>
      </c>
      <c r="U134" s="64">
        <v>129</v>
      </c>
      <c r="V134" s="62">
        <f>SUM(T134-O134)</f>
        <v>0.1143981481481482</v>
      </c>
      <c r="W134" s="67">
        <v>130</v>
      </c>
      <c r="X134" s="26">
        <f>SUM(V134/11.94)</f>
        <v>0.009581084434518274</v>
      </c>
      <c r="Y134" s="36">
        <f>SUM(T134/52.76)</f>
        <v>0.00862417691573302</v>
      </c>
    </row>
    <row r="135" spans="1:25" ht="11.25">
      <c r="A135" s="99">
        <v>130</v>
      </c>
      <c r="B135" s="57"/>
      <c r="C135" s="59" t="s">
        <v>5</v>
      </c>
      <c r="D135" s="60" t="s">
        <v>362</v>
      </c>
      <c r="E135" s="61" t="s">
        <v>7</v>
      </c>
      <c r="F135" s="100">
        <v>40</v>
      </c>
      <c r="G135" s="114">
        <v>0.07975694444444444</v>
      </c>
      <c r="H135" s="64">
        <v>184</v>
      </c>
      <c r="I135" s="26">
        <f>SUM(G135/12.17)</f>
        <v>0.006553569798228795</v>
      </c>
      <c r="J135" s="114">
        <v>0.20773148148148146</v>
      </c>
      <c r="K135" s="64">
        <v>163</v>
      </c>
      <c r="L135" s="2">
        <f>SUM(J135-G135)</f>
        <v>0.12797453703703704</v>
      </c>
      <c r="M135" s="67">
        <v>169</v>
      </c>
      <c r="N135" s="26">
        <f>SUM(L135/14.8)</f>
        <v>0.008646928178178179</v>
      </c>
      <c r="O135" s="114">
        <v>0.34495370370370365</v>
      </c>
      <c r="P135" s="64">
        <v>141</v>
      </c>
      <c r="Q135" s="2">
        <f>SUM(O135-J135)</f>
        <v>0.1372222222222222</v>
      </c>
      <c r="R135" s="67">
        <v>107</v>
      </c>
      <c r="S135" s="26">
        <f>SUM(Q135/13.85)</f>
        <v>0.009907741676694743</v>
      </c>
      <c r="T135" s="18">
        <v>0.4551388888888889</v>
      </c>
      <c r="U135" s="64">
        <v>130</v>
      </c>
      <c r="V135" s="62">
        <f>SUM(T135-O135)</f>
        <v>0.11018518518518527</v>
      </c>
      <c r="W135" s="67">
        <v>107</v>
      </c>
      <c r="X135" s="26">
        <f>SUM(V135/11.94)</f>
        <v>0.009228239965258398</v>
      </c>
      <c r="Y135" s="36">
        <f>SUM(T135/52.76)</f>
        <v>0.00862659000926628</v>
      </c>
    </row>
    <row r="136" spans="1:25" ht="11.25">
      <c r="A136" s="99">
        <v>131</v>
      </c>
      <c r="B136" s="57"/>
      <c r="C136" s="59" t="s">
        <v>363</v>
      </c>
      <c r="D136" s="60" t="s">
        <v>364</v>
      </c>
      <c r="E136" s="61" t="s">
        <v>7</v>
      </c>
      <c r="F136" s="100">
        <v>40</v>
      </c>
      <c r="G136" s="114">
        <v>0.07983796296296296</v>
      </c>
      <c r="H136" s="64">
        <v>187</v>
      </c>
      <c r="I136" s="26">
        <f>SUM(G136/12.17)</f>
        <v>0.006560227030646093</v>
      </c>
      <c r="J136" s="114">
        <v>0.20775462962962962</v>
      </c>
      <c r="K136" s="64">
        <v>164</v>
      </c>
      <c r="L136" s="2">
        <f>SUM(J136-G136)</f>
        <v>0.12791666666666668</v>
      </c>
      <c r="M136" s="67">
        <v>168</v>
      </c>
      <c r="N136" s="26">
        <f>SUM(L136/14.8)</f>
        <v>0.008643018018018018</v>
      </c>
      <c r="O136" s="114">
        <v>0.34497685185185184</v>
      </c>
      <c r="P136" s="64">
        <v>142</v>
      </c>
      <c r="Q136" s="2">
        <f>SUM(O136-J136)</f>
        <v>0.13722222222222222</v>
      </c>
      <c r="R136" s="67">
        <v>108</v>
      </c>
      <c r="S136" s="26">
        <f>SUM(Q136/13.85)</f>
        <v>0.009907741676694745</v>
      </c>
      <c r="T136" s="18">
        <v>0.45515046296296297</v>
      </c>
      <c r="U136" s="64">
        <v>131</v>
      </c>
      <c r="V136" s="62">
        <f>SUM(T136-O136)</f>
        <v>0.11017361111111112</v>
      </c>
      <c r="W136" s="67">
        <v>106</v>
      </c>
      <c r="X136" s="26">
        <f>SUM(V136/11.94)</f>
        <v>0.009227270612320865</v>
      </c>
      <c r="Y136" s="36">
        <f>SUM(T136/52.76)</f>
        <v>0.008626809381405667</v>
      </c>
    </row>
    <row r="137" spans="1:25" ht="11.25">
      <c r="A137" s="99">
        <v>132</v>
      </c>
      <c r="B137" s="57"/>
      <c r="C137" s="59" t="s">
        <v>25</v>
      </c>
      <c r="D137" s="60" t="s">
        <v>62</v>
      </c>
      <c r="E137" s="61" t="s">
        <v>7</v>
      </c>
      <c r="F137" s="100">
        <v>40</v>
      </c>
      <c r="G137" s="114">
        <v>0.07991898148148148</v>
      </c>
      <c r="H137" s="64">
        <v>190</v>
      </c>
      <c r="I137" s="26">
        <f>SUM(G137/12.17)</f>
        <v>0.006566884263063392</v>
      </c>
      <c r="J137" s="114">
        <v>0.1997685185185185</v>
      </c>
      <c r="K137" s="64">
        <v>129</v>
      </c>
      <c r="L137" s="2">
        <f>SUM(J137-G137)</f>
        <v>0.11984953703703703</v>
      </c>
      <c r="M137" s="67">
        <v>112</v>
      </c>
      <c r="N137" s="26">
        <f>SUM(L137/14.8)</f>
        <v>0.008097941691691691</v>
      </c>
      <c r="O137" s="114">
        <v>0.34010416666666665</v>
      </c>
      <c r="P137" s="64">
        <v>130</v>
      </c>
      <c r="Q137" s="2">
        <f>SUM(O137-J137)</f>
        <v>0.14033564814814814</v>
      </c>
      <c r="R137" s="67">
        <v>129</v>
      </c>
      <c r="S137" s="26">
        <f>SUM(Q137/13.85)</f>
        <v>0.010132537772429468</v>
      </c>
      <c r="T137" s="18">
        <v>0.4554861111111111</v>
      </c>
      <c r="U137" s="64">
        <v>132</v>
      </c>
      <c r="V137" s="62">
        <f>SUM(T137-O137)</f>
        <v>0.11538194444444444</v>
      </c>
      <c r="W137" s="67">
        <v>134</v>
      </c>
      <c r="X137" s="26">
        <f>SUM(V137/11.94)</f>
        <v>0.009663479434208077</v>
      </c>
      <c r="Y137" s="36">
        <f>SUM(T137/52.76)</f>
        <v>0.008633171173447899</v>
      </c>
    </row>
    <row r="138" spans="1:25" ht="11.25">
      <c r="A138" s="99">
        <v>133</v>
      </c>
      <c r="B138" s="57"/>
      <c r="C138" s="59" t="s">
        <v>13</v>
      </c>
      <c r="D138" s="60" t="s">
        <v>365</v>
      </c>
      <c r="E138" s="61" t="s">
        <v>7</v>
      </c>
      <c r="F138" s="101">
        <v>35</v>
      </c>
      <c r="G138" s="114">
        <v>0.08417824074074075</v>
      </c>
      <c r="H138" s="64">
        <v>244</v>
      </c>
      <c r="I138" s="26">
        <f>SUM(G138/12.17)</f>
        <v>0.006916864481572782</v>
      </c>
      <c r="J138" s="114">
        <v>0.19934027777777777</v>
      </c>
      <c r="K138" s="64">
        <v>125</v>
      </c>
      <c r="L138" s="2">
        <f>SUM(J138-G138)</f>
        <v>0.11516203703703702</v>
      </c>
      <c r="M138" s="67">
        <v>83</v>
      </c>
      <c r="N138" s="26">
        <f>SUM(L138/14.8)</f>
        <v>0.007781218718718718</v>
      </c>
      <c r="O138" s="114">
        <v>0.34490740740740744</v>
      </c>
      <c r="P138" s="64">
        <v>140</v>
      </c>
      <c r="Q138" s="2">
        <f>SUM(O138-J138)</f>
        <v>0.14556712962962967</v>
      </c>
      <c r="R138" s="67">
        <v>153</v>
      </c>
      <c r="S138" s="26">
        <f>SUM(Q138/13.85)</f>
        <v>0.010510262067121277</v>
      </c>
      <c r="T138" s="18">
        <v>0.4569675925925926</v>
      </c>
      <c r="U138" s="64">
        <v>133</v>
      </c>
      <c r="V138" s="62">
        <f>SUM(T138-O138)</f>
        <v>0.11206018518518518</v>
      </c>
      <c r="W138" s="67">
        <v>119</v>
      </c>
      <c r="X138" s="26">
        <f>SUM(V138/11.94)</f>
        <v>0.009385275141137787</v>
      </c>
      <c r="Y138" s="36">
        <f>SUM(T138/52.76)</f>
        <v>0.008661250807289474</v>
      </c>
    </row>
    <row r="139" spans="1:25" ht="11.25">
      <c r="A139" s="99">
        <v>134</v>
      </c>
      <c r="B139" s="57"/>
      <c r="C139" s="59" t="s">
        <v>141</v>
      </c>
      <c r="D139" s="60" t="s">
        <v>182</v>
      </c>
      <c r="E139" s="61" t="s">
        <v>7</v>
      </c>
      <c r="F139" s="100"/>
      <c r="G139" s="114">
        <v>0.08284722222222222</v>
      </c>
      <c r="H139" s="64">
        <v>227</v>
      </c>
      <c r="I139" s="26">
        <f>SUM(G139/12.17)</f>
        <v>0.006807495663288597</v>
      </c>
      <c r="J139" s="114">
        <v>0.20789351851851853</v>
      </c>
      <c r="K139" s="64">
        <v>165</v>
      </c>
      <c r="L139" s="2">
        <f>SUM(J139-G139)</f>
        <v>0.12504629629629632</v>
      </c>
      <c r="M139" s="67">
        <v>146</v>
      </c>
      <c r="N139" s="26">
        <f>SUM(L139/14.8)</f>
        <v>0.008449074074074076</v>
      </c>
      <c r="O139" s="114">
        <v>0.34738425925925925</v>
      </c>
      <c r="P139" s="64">
        <v>146</v>
      </c>
      <c r="Q139" s="2">
        <f>SUM(O139-J139)</f>
        <v>0.13949074074074072</v>
      </c>
      <c r="R139" s="67">
        <v>123</v>
      </c>
      <c r="S139" s="26">
        <f>SUM(Q139/13.85)</f>
        <v>0.010071533627490305</v>
      </c>
      <c r="T139" s="18">
        <v>0.4570486111111111</v>
      </c>
      <c r="U139" s="64">
        <v>134</v>
      </c>
      <c r="V139" s="62">
        <f>SUM(T139-O139)</f>
        <v>0.10966435185185186</v>
      </c>
      <c r="W139" s="67">
        <v>100</v>
      </c>
      <c r="X139" s="26">
        <f>SUM(V139/11.94)</f>
        <v>0.00918461908306967</v>
      </c>
      <c r="Y139" s="36">
        <f>SUM(T139/52.76)</f>
        <v>0.008662786412265184</v>
      </c>
    </row>
    <row r="140" spans="1:25" ht="11.25">
      <c r="A140" s="99">
        <v>135</v>
      </c>
      <c r="B140" s="57"/>
      <c r="C140" s="59" t="s">
        <v>93</v>
      </c>
      <c r="D140" s="60" t="s">
        <v>94</v>
      </c>
      <c r="E140" s="61" t="s">
        <v>7</v>
      </c>
      <c r="F140" s="100">
        <v>50</v>
      </c>
      <c r="G140" s="114">
        <v>0.07496527777777778</v>
      </c>
      <c r="H140" s="64">
        <v>95</v>
      </c>
      <c r="I140" s="26">
        <f>SUM(G140/12.17)</f>
        <v>0.006159842052405734</v>
      </c>
      <c r="J140" s="114">
        <v>0.19230324074074076</v>
      </c>
      <c r="K140" s="64">
        <v>95</v>
      </c>
      <c r="L140" s="2">
        <f>SUM(J140-G140)</f>
        <v>0.11733796296296298</v>
      </c>
      <c r="M140" s="67">
        <v>98</v>
      </c>
      <c r="N140" s="26">
        <f>SUM(L140/14.8)</f>
        <v>0.007928240740740741</v>
      </c>
      <c r="O140" s="114">
        <v>0.3403819444444445</v>
      </c>
      <c r="P140" s="64">
        <v>131</v>
      </c>
      <c r="Q140" s="2">
        <f>SUM(O140-J140)</f>
        <v>0.1480787037037037</v>
      </c>
      <c r="R140" s="67">
        <v>164</v>
      </c>
      <c r="S140" s="26">
        <f>SUM(Q140/13.85)</f>
        <v>0.010691603155502074</v>
      </c>
      <c r="T140" s="18">
        <v>0.4581365740740741</v>
      </c>
      <c r="U140" s="64">
        <v>135</v>
      </c>
      <c r="V140" s="62">
        <f>SUM(T140-O140)</f>
        <v>0.11775462962962963</v>
      </c>
      <c r="W140" s="67">
        <v>149</v>
      </c>
      <c r="X140" s="26">
        <f>SUM(V140/11.94)</f>
        <v>0.009862196786401142</v>
      </c>
      <c r="Y140" s="36">
        <f>SUM(T140/52.76)</f>
        <v>0.00868340739336759</v>
      </c>
    </row>
    <row r="141" spans="1:25" ht="11.25">
      <c r="A141" s="99">
        <v>136</v>
      </c>
      <c r="B141" s="57"/>
      <c r="C141" s="59" t="s">
        <v>366</v>
      </c>
      <c r="D141" s="60" t="s">
        <v>367</v>
      </c>
      <c r="E141" s="61" t="s">
        <v>7</v>
      </c>
      <c r="F141" s="101">
        <v>35</v>
      </c>
      <c r="G141" s="114">
        <v>0.08291666666666667</v>
      </c>
      <c r="H141" s="64">
        <v>229</v>
      </c>
      <c r="I141" s="26">
        <f>SUM(G141/12.17)</f>
        <v>0.006813201862503423</v>
      </c>
      <c r="J141" s="114">
        <v>0.20792824074074076</v>
      </c>
      <c r="K141" s="64">
        <v>167</v>
      </c>
      <c r="L141" s="2">
        <f>SUM(J141-G141)</f>
        <v>0.1250115740740741</v>
      </c>
      <c r="M141" s="67">
        <v>145</v>
      </c>
      <c r="N141" s="26">
        <f>SUM(L141/14.8)</f>
        <v>0.00844672797797798</v>
      </c>
      <c r="O141" s="114">
        <v>0.3474074074074074</v>
      </c>
      <c r="P141" s="64">
        <v>147</v>
      </c>
      <c r="Q141" s="2">
        <f>SUM(O141-J141)</f>
        <v>0.13947916666666663</v>
      </c>
      <c r="R141" s="67">
        <v>121</v>
      </c>
      <c r="S141" s="26">
        <f>SUM(Q141/13.85)</f>
        <v>0.010070697954271958</v>
      </c>
      <c r="T141" s="18">
        <v>0.458275462962963</v>
      </c>
      <c r="U141" s="64">
        <v>136</v>
      </c>
      <c r="V141" s="62">
        <f>SUM(T141-O141)</f>
        <v>0.11086805555555562</v>
      </c>
      <c r="W141" s="67">
        <v>112</v>
      </c>
      <c r="X141" s="26">
        <f>SUM(V141/11.94)</f>
        <v>0.009285431788572497</v>
      </c>
      <c r="Y141" s="36">
        <f>SUM(T141/52.76)</f>
        <v>0.00868603985904024</v>
      </c>
    </row>
    <row r="142" spans="1:25" ht="11.25">
      <c r="A142" s="99">
        <v>137</v>
      </c>
      <c r="B142" s="57"/>
      <c r="C142" s="59" t="s">
        <v>368</v>
      </c>
      <c r="D142" s="60" t="s">
        <v>224</v>
      </c>
      <c r="E142" s="61" t="s">
        <v>7</v>
      </c>
      <c r="F142" s="100"/>
      <c r="G142" s="114">
        <v>0.06998842592592593</v>
      </c>
      <c r="H142" s="64">
        <v>46</v>
      </c>
      <c r="I142" s="26">
        <f>SUM(G142/12.17)</f>
        <v>0.005750897775343133</v>
      </c>
      <c r="J142" s="114">
        <v>0.191875</v>
      </c>
      <c r="K142" s="64">
        <v>92</v>
      </c>
      <c r="L142" s="2">
        <f>SUM(J142-G142)</f>
        <v>0.12188657407407406</v>
      </c>
      <c r="M142" s="67">
        <v>124</v>
      </c>
      <c r="N142" s="26">
        <f>SUM(L142/14.8)</f>
        <v>0.008235579329329328</v>
      </c>
      <c r="O142" s="114">
        <v>0.33644675925925926</v>
      </c>
      <c r="P142" s="64">
        <v>120</v>
      </c>
      <c r="Q142" s="2">
        <f>SUM(O142-J142)</f>
        <v>0.14457175925925927</v>
      </c>
      <c r="R142" s="67">
        <v>149</v>
      </c>
      <c r="S142" s="26">
        <f>SUM(Q142/13.85)</f>
        <v>0.01043839417034363</v>
      </c>
      <c r="T142" s="18">
        <v>0.45939814814814817</v>
      </c>
      <c r="U142" s="64">
        <v>137</v>
      </c>
      <c r="V142" s="62">
        <f>SUM(T142-O142)</f>
        <v>0.1229513888888889</v>
      </c>
      <c r="W142" s="67">
        <v>189</v>
      </c>
      <c r="X142" s="26">
        <f>SUM(V142/11.94)</f>
        <v>0.010297436255350829</v>
      </c>
      <c r="Y142" s="36">
        <f>SUM(T142/52.76)</f>
        <v>0.008707318956560807</v>
      </c>
    </row>
    <row r="143" spans="1:25" ht="11.25">
      <c r="A143" s="99">
        <v>138</v>
      </c>
      <c r="B143" s="57"/>
      <c r="C143" s="59" t="s">
        <v>198</v>
      </c>
      <c r="D143" s="60" t="s">
        <v>253</v>
      </c>
      <c r="E143" s="61" t="s">
        <v>7</v>
      </c>
      <c r="F143" s="101">
        <v>35</v>
      </c>
      <c r="G143" s="114">
        <v>0.07763888888888888</v>
      </c>
      <c r="H143" s="64">
        <v>134</v>
      </c>
      <c r="I143" s="26">
        <f>SUM(G143/12.17)</f>
        <v>0.0063795307221765725</v>
      </c>
      <c r="J143" s="114">
        <v>0.2020949074074074</v>
      </c>
      <c r="K143" s="64">
        <v>136</v>
      </c>
      <c r="L143" s="2">
        <f>SUM(J143-G143)</f>
        <v>0.12445601851851852</v>
      </c>
      <c r="M143" s="67">
        <v>142</v>
      </c>
      <c r="N143" s="26">
        <f>SUM(L143/14.8)</f>
        <v>0.00840919044044044</v>
      </c>
      <c r="O143" s="114">
        <v>0.33967592592592594</v>
      </c>
      <c r="P143" s="64">
        <v>127</v>
      </c>
      <c r="Q143" s="2">
        <f>SUM(O143-J143)</f>
        <v>0.13758101851851853</v>
      </c>
      <c r="R143" s="67">
        <v>112</v>
      </c>
      <c r="S143" s="26">
        <f>SUM(Q143/13.85)</f>
        <v>0.009933647546463432</v>
      </c>
      <c r="T143" s="18">
        <v>0.46025462962962965</v>
      </c>
      <c r="U143" s="64">
        <v>138</v>
      </c>
      <c r="V143" s="62">
        <f>SUM(T143-O143)</f>
        <v>0.12057870370370372</v>
      </c>
      <c r="W143" s="67">
        <v>176</v>
      </c>
      <c r="X143" s="26">
        <f>SUM(V143/11.94)</f>
        <v>0.010098718903157765</v>
      </c>
      <c r="Y143" s="36">
        <f>SUM(T143/52.76)</f>
        <v>0.008723552494875468</v>
      </c>
    </row>
    <row r="144" spans="1:25" ht="11.25">
      <c r="A144" s="99">
        <v>139</v>
      </c>
      <c r="B144" s="57"/>
      <c r="C144" s="59" t="s">
        <v>35</v>
      </c>
      <c r="D144" s="60" t="s">
        <v>105</v>
      </c>
      <c r="E144" s="61" t="s">
        <v>7</v>
      </c>
      <c r="F144" s="100">
        <v>50</v>
      </c>
      <c r="G144" s="114">
        <v>0.06907407407407408</v>
      </c>
      <c r="H144" s="64">
        <v>42</v>
      </c>
      <c r="I144" s="26">
        <f>SUM(G144/12.17)</f>
        <v>0.005675766152347911</v>
      </c>
      <c r="J144" s="114">
        <v>0.18238425925925927</v>
      </c>
      <c r="K144" s="64">
        <v>46</v>
      </c>
      <c r="L144" s="2">
        <f>SUM(J144-G144)</f>
        <v>0.1133101851851852</v>
      </c>
      <c r="M144" s="67">
        <v>69</v>
      </c>
      <c r="N144" s="26">
        <f>SUM(L144/14.8)</f>
        <v>0.007656093593593594</v>
      </c>
      <c r="O144" s="114">
        <v>0.32186342592592593</v>
      </c>
      <c r="P144" s="64">
        <v>84</v>
      </c>
      <c r="Q144" s="2">
        <f>SUM(O144-J144)</f>
        <v>0.13947916666666665</v>
      </c>
      <c r="R144" s="67">
        <v>122</v>
      </c>
      <c r="S144" s="26">
        <f>SUM(Q144/13.85)</f>
        <v>0.01007069795427196</v>
      </c>
      <c r="T144" s="18">
        <v>0.4612384259259259</v>
      </c>
      <c r="U144" s="64">
        <v>139</v>
      </c>
      <c r="V144" s="62">
        <f>SUM(T144-O144)</f>
        <v>0.13937499999999997</v>
      </c>
      <c r="W144" s="67">
        <v>292</v>
      </c>
      <c r="X144" s="26">
        <f>SUM(V144/11.94)</f>
        <v>0.01167294807370184</v>
      </c>
      <c r="Y144" s="36">
        <f>SUM(T144/52.76)</f>
        <v>0.008742199126723388</v>
      </c>
    </row>
    <row r="145" spans="1:25" ht="11.25">
      <c r="A145" s="99">
        <v>140</v>
      </c>
      <c r="B145" s="57"/>
      <c r="C145" s="59" t="s">
        <v>369</v>
      </c>
      <c r="D145" s="60" t="s">
        <v>370</v>
      </c>
      <c r="E145" s="61" t="s">
        <v>7</v>
      </c>
      <c r="F145" s="100"/>
      <c r="G145" s="114">
        <v>0.06748842592592592</v>
      </c>
      <c r="H145" s="64">
        <v>32</v>
      </c>
      <c r="I145" s="26">
        <f>SUM(G145/12.17)</f>
        <v>0.005545474603609361</v>
      </c>
      <c r="J145" s="114">
        <v>0.1928125</v>
      </c>
      <c r="K145" s="64">
        <v>98</v>
      </c>
      <c r="L145" s="2">
        <f>SUM(J145-G145)</f>
        <v>0.1253240740740741</v>
      </c>
      <c r="M145" s="67">
        <v>153</v>
      </c>
      <c r="N145" s="26">
        <f>SUM(L145/14.8)</f>
        <v>0.008467842842842844</v>
      </c>
      <c r="O145" s="114">
        <v>0.33642361111111113</v>
      </c>
      <c r="P145" s="64">
        <v>119</v>
      </c>
      <c r="Q145" s="2">
        <f>SUM(O145-J145)</f>
        <v>0.14361111111111113</v>
      </c>
      <c r="R145" s="67">
        <v>145</v>
      </c>
      <c r="S145" s="26">
        <f>SUM(Q145/13.85)</f>
        <v>0.01036903329322102</v>
      </c>
      <c r="T145" s="18">
        <v>0.4625925925925926</v>
      </c>
      <c r="U145" s="64">
        <v>140</v>
      </c>
      <c r="V145" s="62">
        <f>SUM(T145-O145)</f>
        <v>0.12616898148148148</v>
      </c>
      <c r="W145" s="67">
        <v>215</v>
      </c>
      <c r="X145" s="26">
        <f>SUM(V145/11.94)</f>
        <v>0.010566916371983374</v>
      </c>
      <c r="Y145" s="36">
        <f>SUM(T145/52.76)</f>
        <v>0.008767865667031702</v>
      </c>
    </row>
    <row r="146" spans="1:25" ht="11.25">
      <c r="A146" s="99">
        <v>141</v>
      </c>
      <c r="B146" s="57"/>
      <c r="C146" s="59" t="s">
        <v>371</v>
      </c>
      <c r="D146" s="60" t="s">
        <v>223</v>
      </c>
      <c r="E146" s="61" t="s">
        <v>7</v>
      </c>
      <c r="F146" s="101">
        <v>35</v>
      </c>
      <c r="G146" s="114">
        <v>0.07712962962962963</v>
      </c>
      <c r="H146" s="64">
        <v>123</v>
      </c>
      <c r="I146" s="26">
        <f>SUM(G146/12.17)</f>
        <v>0.006337685261267842</v>
      </c>
      <c r="J146" s="114">
        <v>0.20025462962962962</v>
      </c>
      <c r="K146" s="64">
        <v>130</v>
      </c>
      <c r="L146" s="2">
        <f>SUM(J146-G146)</f>
        <v>0.12312499999999998</v>
      </c>
      <c r="M146" s="67">
        <v>130</v>
      </c>
      <c r="N146" s="26">
        <f>SUM(L146/14.8)</f>
        <v>0.008319256756756755</v>
      </c>
      <c r="O146" s="114">
        <v>0.3410532407407407</v>
      </c>
      <c r="P146" s="64">
        <v>133</v>
      </c>
      <c r="Q146" s="2">
        <f>SUM(O146-J146)</f>
        <v>0.1407986111111111</v>
      </c>
      <c r="R146" s="67">
        <v>131</v>
      </c>
      <c r="S146" s="26">
        <f>SUM(Q146/13.85)</f>
        <v>0.010165964701163257</v>
      </c>
      <c r="T146" s="18">
        <v>0.4626851851851852</v>
      </c>
      <c r="U146" s="64">
        <v>141</v>
      </c>
      <c r="V146" s="62">
        <f>SUM(T146-O146)</f>
        <v>0.12163194444444447</v>
      </c>
      <c r="W146" s="67">
        <v>183</v>
      </c>
      <c r="X146" s="26">
        <f>SUM(V146/11.94)</f>
        <v>0.010186930020472737</v>
      </c>
      <c r="Y146" s="36">
        <f>SUM(T146/52.76)</f>
        <v>0.0087696206441468</v>
      </c>
    </row>
    <row r="147" spans="1:25" ht="11.25">
      <c r="A147" s="99">
        <v>142</v>
      </c>
      <c r="B147" s="57"/>
      <c r="C147" s="59" t="s">
        <v>372</v>
      </c>
      <c r="D147" s="60" t="s">
        <v>223</v>
      </c>
      <c r="E147" s="61" t="s">
        <v>7</v>
      </c>
      <c r="F147" s="100"/>
      <c r="G147" s="114">
        <v>0.08024305555555555</v>
      </c>
      <c r="H147" s="64">
        <v>194</v>
      </c>
      <c r="I147" s="26">
        <f>SUM(G147/12.17)</f>
        <v>0.006593513192732585</v>
      </c>
      <c r="J147" s="114">
        <v>0.2108912037037037</v>
      </c>
      <c r="K147" s="64">
        <v>180</v>
      </c>
      <c r="L147" s="2">
        <f>SUM(J147-G147)</f>
        <v>0.13064814814814815</v>
      </c>
      <c r="M147" s="67">
        <v>185</v>
      </c>
      <c r="N147" s="26">
        <f>SUM(L147/14.8)</f>
        <v>0.008827577577577577</v>
      </c>
      <c r="O147" s="114">
        <v>0.3532638888888889</v>
      </c>
      <c r="P147" s="64">
        <v>160</v>
      </c>
      <c r="Q147" s="2">
        <f>SUM(O147-J147)</f>
        <v>0.14237268518518517</v>
      </c>
      <c r="R147" s="67">
        <v>138</v>
      </c>
      <c r="S147" s="26">
        <f>SUM(Q147/13.85)</f>
        <v>0.010279616258858135</v>
      </c>
      <c r="T147" s="18">
        <v>0.4632986111111111</v>
      </c>
      <c r="U147" s="64">
        <v>142</v>
      </c>
      <c r="V147" s="62">
        <f>SUM(T147-O147)</f>
        <v>0.11003472222222221</v>
      </c>
      <c r="W147" s="67">
        <v>102</v>
      </c>
      <c r="X147" s="26">
        <f>SUM(V147/11.94)</f>
        <v>0.009215638377070538</v>
      </c>
      <c r="Y147" s="36">
        <f>SUM(T147/52.76)</f>
        <v>0.008781247367534327</v>
      </c>
    </row>
    <row r="148" spans="1:25" ht="11.25">
      <c r="A148" s="99">
        <v>143</v>
      </c>
      <c r="B148" s="57"/>
      <c r="C148" s="59" t="s">
        <v>11</v>
      </c>
      <c r="D148" s="60" t="s">
        <v>373</v>
      </c>
      <c r="E148" s="61" t="s">
        <v>7</v>
      </c>
      <c r="F148" s="100"/>
      <c r="G148" s="114">
        <v>0.08025462962962963</v>
      </c>
      <c r="H148" s="64">
        <v>195</v>
      </c>
      <c r="I148" s="26">
        <f>SUM(G148/12.17)</f>
        <v>0.006594464225935057</v>
      </c>
      <c r="J148" s="114">
        <v>0.21092592592592593</v>
      </c>
      <c r="K148" s="64">
        <v>181</v>
      </c>
      <c r="L148" s="2">
        <f>SUM(J148-G148)</f>
        <v>0.1306712962962963</v>
      </c>
      <c r="M148" s="67">
        <v>186</v>
      </c>
      <c r="N148" s="26">
        <f>SUM(L148/14.8)</f>
        <v>0.008829141641641643</v>
      </c>
      <c r="O148" s="114">
        <v>0.35328703703703707</v>
      </c>
      <c r="P148" s="64">
        <v>161</v>
      </c>
      <c r="Q148" s="2">
        <f>SUM(O148-J148)</f>
        <v>0.14236111111111113</v>
      </c>
      <c r="R148" s="67">
        <v>137</v>
      </c>
      <c r="S148" s="26">
        <f>SUM(Q148/13.85)</f>
        <v>0.010278780585639793</v>
      </c>
      <c r="T148" s="18">
        <v>0.4633333333333333</v>
      </c>
      <c r="U148" s="64">
        <v>143</v>
      </c>
      <c r="V148" s="62">
        <f>SUM(T148-O148)</f>
        <v>0.11004629629629625</v>
      </c>
      <c r="W148" s="67">
        <v>103</v>
      </c>
      <c r="X148" s="26">
        <f>SUM(V148/11.94)</f>
        <v>0.009216607730008063</v>
      </c>
      <c r="Y148" s="36">
        <f>SUM(T148/52.76)</f>
        <v>0.008781905483952489</v>
      </c>
    </row>
    <row r="149" spans="1:25" ht="11.25">
      <c r="A149" s="99">
        <v>144</v>
      </c>
      <c r="B149" s="57"/>
      <c r="C149" s="59" t="s">
        <v>20</v>
      </c>
      <c r="D149" s="60" t="s">
        <v>374</v>
      </c>
      <c r="E149" s="61" t="s">
        <v>7</v>
      </c>
      <c r="F149" s="100">
        <v>40</v>
      </c>
      <c r="G149" s="114">
        <v>0.07953703703703703</v>
      </c>
      <c r="H149" s="64">
        <v>176</v>
      </c>
      <c r="I149" s="26">
        <f>SUM(G149/12.17)</f>
        <v>0.006535500167381843</v>
      </c>
      <c r="J149" s="114">
        <v>0.20350694444444442</v>
      </c>
      <c r="K149" s="64">
        <v>143</v>
      </c>
      <c r="L149" s="2">
        <f>SUM(J149-G149)</f>
        <v>0.12396990740740739</v>
      </c>
      <c r="M149" s="67">
        <v>135</v>
      </c>
      <c r="N149" s="26">
        <f>SUM(L149/14.8)</f>
        <v>0.008376345095095094</v>
      </c>
      <c r="O149" s="114">
        <v>0.3517824074074074</v>
      </c>
      <c r="P149" s="64">
        <v>157</v>
      </c>
      <c r="Q149" s="2">
        <f>SUM(O149-J149)</f>
        <v>0.14827546296296298</v>
      </c>
      <c r="R149" s="67">
        <v>167</v>
      </c>
      <c r="S149" s="26">
        <f>SUM(Q149/13.85)</f>
        <v>0.010705809600213934</v>
      </c>
      <c r="T149" s="18">
        <v>0.4634606481481482</v>
      </c>
      <c r="U149" s="64">
        <v>144</v>
      </c>
      <c r="V149" s="62">
        <f>SUM(T149-O149)</f>
        <v>0.11167824074074079</v>
      </c>
      <c r="W149" s="67">
        <v>115</v>
      </c>
      <c r="X149" s="26">
        <f>SUM(V149/11.94)</f>
        <v>0.009353286494199396</v>
      </c>
      <c r="Y149" s="36">
        <f>SUM(T149/52.76)</f>
        <v>0.008784318577485751</v>
      </c>
    </row>
    <row r="150" spans="1:25" ht="11.25">
      <c r="A150" s="99">
        <v>145</v>
      </c>
      <c r="B150" s="57"/>
      <c r="C150" s="59" t="s">
        <v>329</v>
      </c>
      <c r="D150" s="60" t="s">
        <v>111</v>
      </c>
      <c r="E150" s="61" t="s">
        <v>7</v>
      </c>
      <c r="F150" s="100">
        <v>40</v>
      </c>
      <c r="G150" s="114">
        <v>0.07739583333333333</v>
      </c>
      <c r="H150" s="64">
        <v>127</v>
      </c>
      <c r="I150" s="26">
        <f>SUM(G150/12.17)</f>
        <v>0.006359559024924678</v>
      </c>
      <c r="J150" s="114">
        <v>0.19952546296296295</v>
      </c>
      <c r="K150" s="64">
        <v>127</v>
      </c>
      <c r="L150" s="2">
        <f>SUM(J150-G150)</f>
        <v>0.12212962962962962</v>
      </c>
      <c r="M150" s="67">
        <v>125</v>
      </c>
      <c r="N150" s="26">
        <f>SUM(L150/14.8)</f>
        <v>0.008252002002002</v>
      </c>
      <c r="O150" s="114">
        <v>0.3514236111111111</v>
      </c>
      <c r="P150" s="64">
        <v>155</v>
      </c>
      <c r="Q150" s="2">
        <f>SUM(O150-J150)</f>
        <v>0.15189814814814814</v>
      </c>
      <c r="R150" s="67">
        <v>200</v>
      </c>
      <c r="S150" s="26">
        <f>SUM(Q150/13.85)</f>
        <v>0.010967375317555823</v>
      </c>
      <c r="T150" s="18">
        <v>0.46347222222222223</v>
      </c>
      <c r="U150" s="64">
        <v>145</v>
      </c>
      <c r="V150" s="62">
        <f>SUM(T150-O150)</f>
        <v>0.11204861111111114</v>
      </c>
      <c r="W150" s="67">
        <v>118</v>
      </c>
      <c r="X150" s="26">
        <f>SUM(V150/11.94)</f>
        <v>0.009384305788200263</v>
      </c>
      <c r="Y150" s="36">
        <f>SUM(T150/52.76)</f>
        <v>0.008784537949625137</v>
      </c>
    </row>
    <row r="151" spans="1:25" ht="11.25">
      <c r="A151" s="99">
        <v>146</v>
      </c>
      <c r="B151" s="57"/>
      <c r="C151" s="59" t="s">
        <v>73</v>
      </c>
      <c r="D151" s="60" t="s">
        <v>375</v>
      </c>
      <c r="E151" s="61" t="s">
        <v>7</v>
      </c>
      <c r="F151" s="100">
        <v>50</v>
      </c>
      <c r="G151" s="114">
        <v>0.08447916666666666</v>
      </c>
      <c r="H151" s="64">
        <v>249</v>
      </c>
      <c r="I151" s="26">
        <f>SUM(G151/12.17)</f>
        <v>0.006941591344837031</v>
      </c>
      <c r="J151" s="114">
        <v>0.2132523148148148</v>
      </c>
      <c r="K151" s="64">
        <v>201</v>
      </c>
      <c r="L151" s="2">
        <f>SUM(J151-G151)</f>
        <v>0.12877314814814814</v>
      </c>
      <c r="M151" s="67">
        <v>172</v>
      </c>
      <c r="N151" s="26">
        <f>SUM(L151/14.8)</f>
        <v>0.008700888388388388</v>
      </c>
      <c r="O151" s="114">
        <v>0.35464120370370367</v>
      </c>
      <c r="P151" s="64">
        <v>163</v>
      </c>
      <c r="Q151" s="2">
        <f>SUM(O151-J151)</f>
        <v>0.14138888888888887</v>
      </c>
      <c r="R151" s="67">
        <v>134</v>
      </c>
      <c r="S151" s="26">
        <f>SUM(Q151/13.85)</f>
        <v>0.010208584035298835</v>
      </c>
      <c r="T151" s="18">
        <v>0.46401620370370367</v>
      </c>
      <c r="U151" s="64">
        <v>146</v>
      </c>
      <c r="V151" s="62">
        <f>SUM(T151-O151)</f>
        <v>0.109375</v>
      </c>
      <c r="W151" s="67">
        <v>99</v>
      </c>
      <c r="X151" s="26">
        <f>SUM(V151/11.94)</f>
        <v>0.009160385259631492</v>
      </c>
      <c r="Y151" s="36">
        <f>SUM(T151/52.76)</f>
        <v>0.008794848440176339</v>
      </c>
    </row>
    <row r="152" spans="1:25" ht="11.25">
      <c r="A152" s="99">
        <v>147</v>
      </c>
      <c r="B152" s="57"/>
      <c r="C152" s="59" t="s">
        <v>293</v>
      </c>
      <c r="D152" s="60" t="s">
        <v>376</v>
      </c>
      <c r="E152" s="61" t="s">
        <v>7</v>
      </c>
      <c r="F152" s="100">
        <v>40</v>
      </c>
      <c r="G152" s="114">
        <v>0.07972222222222222</v>
      </c>
      <c r="H152" s="64">
        <v>182</v>
      </c>
      <c r="I152" s="26">
        <f>SUM(G152/12.17)</f>
        <v>0.006550716698621382</v>
      </c>
      <c r="J152" s="114">
        <v>0.2044560185185185</v>
      </c>
      <c r="K152" s="64">
        <v>147</v>
      </c>
      <c r="L152" s="2">
        <f>SUM(J152-G152)</f>
        <v>0.12473379629629627</v>
      </c>
      <c r="M152" s="67">
        <v>144</v>
      </c>
      <c r="N152" s="26">
        <f>SUM(L152/14.8)</f>
        <v>0.008427959209209208</v>
      </c>
      <c r="O152" s="114">
        <v>0.34372685185185187</v>
      </c>
      <c r="P152" s="64">
        <v>137</v>
      </c>
      <c r="Q152" s="2">
        <f>SUM(O152-J152)</f>
        <v>0.13927083333333337</v>
      </c>
      <c r="R152" s="67">
        <v>119</v>
      </c>
      <c r="S152" s="26">
        <f>SUM(Q152/13.85)</f>
        <v>0.01005565583634176</v>
      </c>
      <c r="T152" s="18">
        <v>0.4643055555555555</v>
      </c>
      <c r="U152" s="64">
        <v>147</v>
      </c>
      <c r="V152" s="62">
        <f>SUM(T152-O152)</f>
        <v>0.12057870370370366</v>
      </c>
      <c r="W152" s="67">
        <v>175</v>
      </c>
      <c r="X152" s="26">
        <f>SUM(V152/11.94)</f>
        <v>0.010098718903157762</v>
      </c>
      <c r="Y152" s="36">
        <f>SUM(T152/52.76)</f>
        <v>0.008800332743661023</v>
      </c>
    </row>
    <row r="153" spans="1:25" ht="11.25">
      <c r="A153" s="99">
        <v>148</v>
      </c>
      <c r="B153" s="57"/>
      <c r="C153" s="59" t="s">
        <v>85</v>
      </c>
      <c r="D153" s="60" t="s">
        <v>377</v>
      </c>
      <c r="E153" s="61" t="s">
        <v>7</v>
      </c>
      <c r="F153" s="100">
        <v>50</v>
      </c>
      <c r="G153" s="114">
        <v>0.0804050925925926</v>
      </c>
      <c r="H153" s="64">
        <v>202</v>
      </c>
      <c r="I153" s="26">
        <f>SUM(G153/12.17)</f>
        <v>0.006606827657567181</v>
      </c>
      <c r="J153" s="114">
        <v>0.20396990740740742</v>
      </c>
      <c r="K153" s="64">
        <v>146</v>
      </c>
      <c r="L153" s="2">
        <f>SUM(J153-G153)</f>
        <v>0.12356481481481482</v>
      </c>
      <c r="M153" s="67">
        <v>133</v>
      </c>
      <c r="N153" s="26">
        <f>SUM(L153/14.8)</f>
        <v>0.008348973973973974</v>
      </c>
      <c r="O153" s="114">
        <v>0.3501736111111111</v>
      </c>
      <c r="P153" s="64">
        <v>153</v>
      </c>
      <c r="Q153" s="2">
        <f>SUM(O153-J153)</f>
        <v>0.1462037037037037</v>
      </c>
      <c r="R153" s="67">
        <v>159</v>
      </c>
      <c r="S153" s="26">
        <f>SUM(Q153/13.85)</f>
        <v>0.01055622409413023</v>
      </c>
      <c r="T153" s="18">
        <v>0.46446759259259257</v>
      </c>
      <c r="U153" s="64">
        <v>148</v>
      </c>
      <c r="V153" s="62">
        <f>SUM(T153-O153)</f>
        <v>0.11429398148148145</v>
      </c>
      <c r="W153" s="67">
        <v>128</v>
      </c>
      <c r="X153" s="26">
        <f>SUM(V153/11.94)</f>
        <v>0.009572360258080524</v>
      </c>
      <c r="Y153" s="36">
        <f>SUM(T153/52.76)</f>
        <v>0.008803403953612446</v>
      </c>
    </row>
    <row r="154" spans="1:25" ht="11.25">
      <c r="A154" s="99">
        <v>149</v>
      </c>
      <c r="B154" s="57"/>
      <c r="C154" s="59" t="s">
        <v>198</v>
      </c>
      <c r="D154" s="60" t="s">
        <v>378</v>
      </c>
      <c r="E154" s="61" t="s">
        <v>7</v>
      </c>
      <c r="F154" s="100">
        <v>50</v>
      </c>
      <c r="G154" s="114">
        <v>0.07841435185185185</v>
      </c>
      <c r="H154" s="64">
        <v>149</v>
      </c>
      <c r="I154" s="26">
        <f>SUM(G154/12.17)</f>
        <v>0.00644324994674214</v>
      </c>
      <c r="J154" s="114">
        <v>0.20365740740740743</v>
      </c>
      <c r="K154" s="64">
        <v>144</v>
      </c>
      <c r="L154" s="2">
        <f>SUM(J154-G154)</f>
        <v>0.1252430555555556</v>
      </c>
      <c r="M154" s="67">
        <v>150</v>
      </c>
      <c r="N154" s="26">
        <f>SUM(L154/14.8)</f>
        <v>0.008462368618618621</v>
      </c>
      <c r="O154" s="114">
        <v>0.3500462962962963</v>
      </c>
      <c r="P154" s="64">
        <v>152</v>
      </c>
      <c r="Q154" s="2">
        <f>SUM(O154-J154)</f>
        <v>0.14638888888888887</v>
      </c>
      <c r="R154" s="67">
        <v>161</v>
      </c>
      <c r="S154" s="26">
        <f>SUM(Q154/13.85)</f>
        <v>0.010569594865623746</v>
      </c>
      <c r="T154" s="18">
        <v>0.4646180555555555</v>
      </c>
      <c r="U154" s="64">
        <v>149</v>
      </c>
      <c r="V154" s="62">
        <f>SUM(T154-O154)</f>
        <v>0.11457175925925922</v>
      </c>
      <c r="W154" s="67">
        <v>132</v>
      </c>
      <c r="X154" s="26">
        <f>SUM(V154/11.94)</f>
        <v>0.009595624728581175</v>
      </c>
      <c r="Y154" s="36">
        <f>SUM(T154/52.76)</f>
        <v>0.008806255791424479</v>
      </c>
    </row>
    <row r="155" spans="1:25" ht="11.25">
      <c r="A155" s="99">
        <v>150</v>
      </c>
      <c r="B155" s="57"/>
      <c r="C155" s="59" t="s">
        <v>379</v>
      </c>
      <c r="D155" s="60" t="s">
        <v>380</v>
      </c>
      <c r="E155" s="61" t="s">
        <v>7</v>
      </c>
      <c r="F155" s="100">
        <v>40</v>
      </c>
      <c r="G155" s="114">
        <v>0.07383101851851852</v>
      </c>
      <c r="H155" s="64">
        <v>81</v>
      </c>
      <c r="I155" s="26">
        <f>SUM(G155/12.17)</f>
        <v>0.00606664079856356</v>
      </c>
      <c r="J155" s="114">
        <v>0.19546296296296295</v>
      </c>
      <c r="K155" s="64">
        <v>107</v>
      </c>
      <c r="L155" s="2">
        <f>SUM(J155-G155)</f>
        <v>0.12163194444444443</v>
      </c>
      <c r="M155" s="67">
        <v>123</v>
      </c>
      <c r="N155" s="26">
        <f>SUM(L155/14.8)</f>
        <v>0.008218374624624623</v>
      </c>
      <c r="O155" s="114">
        <v>0.34180555555555553</v>
      </c>
      <c r="P155" s="64">
        <v>136</v>
      </c>
      <c r="Q155" s="2">
        <f>SUM(O155-J155)</f>
        <v>0.14634259259259258</v>
      </c>
      <c r="R155" s="67">
        <v>160</v>
      </c>
      <c r="S155" s="26">
        <f>SUM(Q155/13.85)</f>
        <v>0.010566252172750368</v>
      </c>
      <c r="T155" s="18">
        <v>0.4649537037037037</v>
      </c>
      <c r="U155" s="64">
        <v>150</v>
      </c>
      <c r="V155" s="62">
        <f>SUM(T155-O155)</f>
        <v>0.12314814814814817</v>
      </c>
      <c r="W155" s="67">
        <v>192</v>
      </c>
      <c r="X155" s="26">
        <f>SUM(V155/11.94)</f>
        <v>0.010313915255288792</v>
      </c>
      <c r="Y155" s="36">
        <f>SUM(T155/52.76)</f>
        <v>0.008812617583466712</v>
      </c>
    </row>
    <row r="156" spans="1:25" ht="11.25">
      <c r="A156" s="99">
        <v>151</v>
      </c>
      <c r="B156" s="57"/>
      <c r="C156" s="59" t="s">
        <v>53</v>
      </c>
      <c r="D156" s="60" t="s">
        <v>381</v>
      </c>
      <c r="E156" s="61" t="s">
        <v>7</v>
      </c>
      <c r="F156" s="101">
        <v>35</v>
      </c>
      <c r="G156" s="114">
        <v>0.07983796296296296</v>
      </c>
      <c r="H156" s="64">
        <v>188</v>
      </c>
      <c r="I156" s="26">
        <f>SUM(G156/12.17)</f>
        <v>0.006560227030646093</v>
      </c>
      <c r="J156" s="114">
        <v>0.19390046296296296</v>
      </c>
      <c r="K156" s="64">
        <v>102</v>
      </c>
      <c r="L156" s="2">
        <f>SUM(J156-G156)</f>
        <v>0.1140625</v>
      </c>
      <c r="M156" s="67">
        <v>75</v>
      </c>
      <c r="N156" s="26">
        <f>SUM(L156/14.8)</f>
        <v>0.007706925675675675</v>
      </c>
      <c r="O156" s="114">
        <v>0.3448263888888889</v>
      </c>
      <c r="P156" s="64">
        <v>139</v>
      </c>
      <c r="Q156" s="2">
        <f>SUM(O156-J156)</f>
        <v>0.15092592592592594</v>
      </c>
      <c r="R156" s="67">
        <v>193</v>
      </c>
      <c r="S156" s="26">
        <f>SUM(Q156/13.85)</f>
        <v>0.010897178767214868</v>
      </c>
      <c r="T156" s="18">
        <v>0.46587962962962964</v>
      </c>
      <c r="U156" s="64">
        <v>151</v>
      </c>
      <c r="V156" s="62">
        <f>SUM(T156-O156)</f>
        <v>0.12105324074074075</v>
      </c>
      <c r="W156" s="67">
        <v>181</v>
      </c>
      <c r="X156" s="26">
        <f>SUM(V156/11.94)</f>
        <v>0.010138462373596379</v>
      </c>
      <c r="Y156" s="36">
        <f>SUM(T156/52.76)</f>
        <v>0.008830167354617696</v>
      </c>
    </row>
    <row r="157" spans="1:25" ht="11.25">
      <c r="A157" s="99">
        <v>152</v>
      </c>
      <c r="B157" s="57"/>
      <c r="C157" s="59" t="s">
        <v>50</v>
      </c>
      <c r="D157" s="60" t="s">
        <v>382</v>
      </c>
      <c r="E157" s="61" t="s">
        <v>7</v>
      </c>
      <c r="F157" s="101">
        <v>35</v>
      </c>
      <c r="G157" s="114">
        <v>0.07762731481481482</v>
      </c>
      <c r="H157" s="64">
        <v>133</v>
      </c>
      <c r="I157" s="26">
        <f>SUM(G157/12.17)</f>
        <v>0.006378579688974101</v>
      </c>
      <c r="J157" s="114">
        <v>0.2015162037037037</v>
      </c>
      <c r="K157" s="64">
        <v>133</v>
      </c>
      <c r="L157" s="2">
        <f>SUM(J157-G157)</f>
        <v>0.1238888888888889</v>
      </c>
      <c r="M157" s="67">
        <v>134</v>
      </c>
      <c r="N157" s="26">
        <f>SUM(L157/14.8)</f>
        <v>0.008370870870870871</v>
      </c>
      <c r="O157" s="114">
        <v>0.34153935185185186</v>
      </c>
      <c r="P157" s="64">
        <v>135</v>
      </c>
      <c r="Q157" s="2">
        <f>SUM(O157-J157)</f>
        <v>0.14002314814814815</v>
      </c>
      <c r="R157" s="67">
        <v>126</v>
      </c>
      <c r="S157" s="26">
        <f>SUM(Q157/13.85)</f>
        <v>0.010109974595534163</v>
      </c>
      <c r="T157" s="18">
        <v>0.46680555555555553</v>
      </c>
      <c r="U157" s="64">
        <v>152</v>
      </c>
      <c r="V157" s="62">
        <f>SUM(T157-O157)</f>
        <v>0.12526620370370367</v>
      </c>
      <c r="W157" s="67">
        <v>211</v>
      </c>
      <c r="X157" s="26">
        <f>SUM(V157/11.94)</f>
        <v>0.010491306842856254</v>
      </c>
      <c r="Y157" s="36">
        <f>SUM(T157/52.76)</f>
        <v>0.00884771712576868</v>
      </c>
    </row>
    <row r="158" spans="1:25" ht="11.25">
      <c r="A158" s="99">
        <v>153</v>
      </c>
      <c r="B158" s="57"/>
      <c r="C158" s="59" t="s">
        <v>383</v>
      </c>
      <c r="D158" s="60" t="s">
        <v>384</v>
      </c>
      <c r="E158" s="61" t="s">
        <v>7</v>
      </c>
      <c r="F158" s="100"/>
      <c r="G158" s="114">
        <v>0.07679398148148148</v>
      </c>
      <c r="H158" s="64">
        <v>118</v>
      </c>
      <c r="I158" s="26">
        <f>SUM(G158/12.17)</f>
        <v>0.0063101052983961774</v>
      </c>
      <c r="J158" s="114">
        <v>0.19229166666666667</v>
      </c>
      <c r="K158" s="64">
        <v>94</v>
      </c>
      <c r="L158" s="2">
        <f>SUM(J158-G158)</f>
        <v>0.11549768518518519</v>
      </c>
      <c r="M158" s="67">
        <v>90</v>
      </c>
      <c r="N158" s="26">
        <f>SUM(L158/14.8)</f>
        <v>0.007803897647647648</v>
      </c>
      <c r="O158" s="114">
        <v>0.3518287037037037</v>
      </c>
      <c r="P158" s="64">
        <v>158</v>
      </c>
      <c r="Q158" s="2">
        <f>SUM(O158-J158)</f>
        <v>0.15953703703703706</v>
      </c>
      <c r="R158" s="67">
        <v>243</v>
      </c>
      <c r="S158" s="26">
        <f>SUM(Q158/13.85)</f>
        <v>0.011518919641663326</v>
      </c>
      <c r="T158" s="18">
        <v>0.4676967592592593</v>
      </c>
      <c r="U158" s="64">
        <v>153</v>
      </c>
      <c r="V158" s="62">
        <f>SUM(T158-O158)</f>
        <v>0.11586805555555557</v>
      </c>
      <c r="W158" s="67">
        <v>139</v>
      </c>
      <c r="X158" s="26">
        <f>SUM(V158/11.94)</f>
        <v>0.00970419225758422</v>
      </c>
      <c r="Y158" s="36">
        <f>SUM(T158/52.76)</f>
        <v>0.008864608780501503</v>
      </c>
    </row>
    <row r="159" spans="1:25" ht="11.25">
      <c r="A159" s="99">
        <v>154</v>
      </c>
      <c r="B159" s="57"/>
      <c r="C159" s="59" t="s">
        <v>46</v>
      </c>
      <c r="D159" s="60" t="s">
        <v>182</v>
      </c>
      <c r="E159" s="61" t="s">
        <v>7</v>
      </c>
      <c r="F159" s="100"/>
      <c r="G159" s="114">
        <v>0.08285879629629629</v>
      </c>
      <c r="H159" s="64">
        <v>228</v>
      </c>
      <c r="I159" s="26">
        <f>SUM(G159/12.17)</f>
        <v>0.006808446696491067</v>
      </c>
      <c r="J159" s="114">
        <v>0.2079050925925926</v>
      </c>
      <c r="K159" s="64">
        <v>166</v>
      </c>
      <c r="L159" s="2">
        <f>SUM(J159-G159)</f>
        <v>0.12504629629629632</v>
      </c>
      <c r="M159" s="67">
        <v>147</v>
      </c>
      <c r="N159" s="26">
        <f>SUM(L159/14.8)</f>
        <v>0.008449074074074076</v>
      </c>
      <c r="O159" s="114">
        <v>0.3473726851851852</v>
      </c>
      <c r="P159" s="64">
        <v>145</v>
      </c>
      <c r="Q159" s="2">
        <f>SUM(O159-J159)</f>
        <v>0.13946759259259262</v>
      </c>
      <c r="R159" s="67">
        <v>120</v>
      </c>
      <c r="S159" s="26">
        <f>SUM(Q159/13.85)</f>
        <v>0.010069862281053618</v>
      </c>
      <c r="T159" s="18">
        <v>0.4683912037037037</v>
      </c>
      <c r="U159" s="64">
        <v>154</v>
      </c>
      <c r="V159" s="62">
        <f>SUM(T159-O159)</f>
        <v>0.12101851851851847</v>
      </c>
      <c r="W159" s="67">
        <v>180</v>
      </c>
      <c r="X159" s="26">
        <f>SUM(V159/11.94)</f>
        <v>0.010135554314783793</v>
      </c>
      <c r="Y159" s="36">
        <f>SUM(T159/52.76)</f>
        <v>0.00887777110886474</v>
      </c>
    </row>
    <row r="160" spans="1:25" ht="11.25">
      <c r="A160" s="99">
        <v>155</v>
      </c>
      <c r="B160" s="57"/>
      <c r="C160" s="59" t="s">
        <v>41</v>
      </c>
      <c r="D160" s="60" t="s">
        <v>114</v>
      </c>
      <c r="E160" s="61" t="s">
        <v>7</v>
      </c>
      <c r="F160" s="100">
        <v>50</v>
      </c>
      <c r="G160" s="114">
        <v>0.08028935185185186</v>
      </c>
      <c r="H160" s="64">
        <v>198</v>
      </c>
      <c r="I160" s="26">
        <f>SUM(G160/12.17)</f>
        <v>0.00659731732554247</v>
      </c>
      <c r="J160" s="114">
        <v>0.20723379629629632</v>
      </c>
      <c r="K160" s="64">
        <v>160</v>
      </c>
      <c r="L160" s="2">
        <f>SUM(J160-G160)</f>
        <v>0.12694444444444447</v>
      </c>
      <c r="M160" s="67">
        <v>160</v>
      </c>
      <c r="N160" s="26">
        <f>SUM(L160/14.8)</f>
        <v>0.00857732732732733</v>
      </c>
      <c r="O160" s="114">
        <v>0.35040509259259256</v>
      </c>
      <c r="P160" s="64">
        <v>154</v>
      </c>
      <c r="Q160" s="2">
        <f>SUM(O160-J160)</f>
        <v>0.14317129629629624</v>
      </c>
      <c r="R160" s="67">
        <v>141</v>
      </c>
      <c r="S160" s="26">
        <f>SUM(Q160/13.85)</f>
        <v>0.010337277710923916</v>
      </c>
      <c r="T160" s="18">
        <v>0.46875</v>
      </c>
      <c r="U160" s="64">
        <v>155</v>
      </c>
      <c r="V160" s="62">
        <f>SUM(T160-O160)</f>
        <v>0.11834490740740744</v>
      </c>
      <c r="W160" s="67">
        <v>155</v>
      </c>
      <c r="X160" s="26">
        <f>SUM(V160/11.94)</f>
        <v>0.009911633786215028</v>
      </c>
      <c r="Y160" s="36">
        <f>SUM(T160/52.76)</f>
        <v>0.008884571645185748</v>
      </c>
    </row>
    <row r="161" spans="1:25" ht="11.25">
      <c r="A161" s="99">
        <v>156</v>
      </c>
      <c r="B161" s="57"/>
      <c r="C161" s="59" t="s">
        <v>385</v>
      </c>
      <c r="D161" s="60" t="s">
        <v>5</v>
      </c>
      <c r="E161" s="61" t="s">
        <v>10</v>
      </c>
      <c r="F161" s="100"/>
      <c r="G161" s="114">
        <v>0.08303240740740742</v>
      </c>
      <c r="H161" s="64">
        <v>230</v>
      </c>
      <c r="I161" s="26">
        <f>SUM(G161/12.17)</f>
        <v>0.0068227121945281365</v>
      </c>
      <c r="J161" s="114">
        <v>0.2179050925925926</v>
      </c>
      <c r="K161" s="64">
        <v>225</v>
      </c>
      <c r="L161" s="2">
        <f>SUM(J161-G161)</f>
        <v>0.1348726851851852</v>
      </c>
      <c r="M161" s="67">
        <v>223</v>
      </c>
      <c r="N161" s="26">
        <f>SUM(L161/14.8)</f>
        <v>0.00911301926926927</v>
      </c>
      <c r="O161" s="114">
        <v>0.35497685185185185</v>
      </c>
      <c r="P161" s="64">
        <v>164</v>
      </c>
      <c r="Q161" s="2">
        <f>SUM(O161-J161)</f>
        <v>0.13707175925925924</v>
      </c>
      <c r="R161" s="67">
        <v>106</v>
      </c>
      <c r="S161" s="26">
        <f>SUM(Q161/13.85)</f>
        <v>0.009896877924856263</v>
      </c>
      <c r="T161" s="18">
        <v>0.4690972222222222</v>
      </c>
      <c r="U161" s="64">
        <v>156</v>
      </c>
      <c r="V161" s="62">
        <f>SUM(T161-O161)</f>
        <v>0.11412037037037037</v>
      </c>
      <c r="W161" s="67">
        <v>127</v>
      </c>
      <c r="X161" s="26">
        <f>SUM(V161/11.94)</f>
        <v>0.00955781996401762</v>
      </c>
      <c r="Y161" s="36">
        <f>SUM(T161/52.76)</f>
        <v>0.008891152809367366</v>
      </c>
    </row>
    <row r="162" spans="1:25" ht="11.25">
      <c r="A162" s="99">
        <v>157</v>
      </c>
      <c r="B162" s="57"/>
      <c r="C162" s="59" t="s">
        <v>6</v>
      </c>
      <c r="D162" s="60" t="s">
        <v>96</v>
      </c>
      <c r="E162" s="61" t="s">
        <v>7</v>
      </c>
      <c r="F162" s="100">
        <v>40</v>
      </c>
      <c r="G162" s="114">
        <v>0.0762037037037037</v>
      </c>
      <c r="H162" s="64">
        <v>111</v>
      </c>
      <c r="I162" s="26">
        <f>SUM(G162/12.17)</f>
        <v>0.006261602605070148</v>
      </c>
      <c r="J162" s="114">
        <v>0.20552083333333335</v>
      </c>
      <c r="K162" s="64">
        <v>152</v>
      </c>
      <c r="L162" s="2">
        <f>SUM(J162-G162)</f>
        <v>0.12931712962962966</v>
      </c>
      <c r="M162" s="67">
        <v>179</v>
      </c>
      <c r="N162" s="26">
        <f>SUM(L162/14.8)</f>
        <v>0.008737643893893894</v>
      </c>
      <c r="O162" s="114">
        <v>0.3514814814814815</v>
      </c>
      <c r="P162" s="64">
        <v>156</v>
      </c>
      <c r="Q162" s="2">
        <f>SUM(O162-J162)</f>
        <v>0.14596064814814816</v>
      </c>
      <c r="R162" s="67">
        <v>156</v>
      </c>
      <c r="S162" s="26">
        <f>SUM(Q162/13.85)</f>
        <v>0.010538674956544994</v>
      </c>
      <c r="T162" s="18">
        <v>0.4696180555555556</v>
      </c>
      <c r="U162" s="64">
        <v>157</v>
      </c>
      <c r="V162" s="62">
        <f>SUM(T162-O162)</f>
        <v>0.11813657407407407</v>
      </c>
      <c r="W162" s="67">
        <v>152</v>
      </c>
      <c r="X162" s="26">
        <f>SUM(V162/11.94)</f>
        <v>0.009894185433339538</v>
      </c>
      <c r="Y162" s="36">
        <f>SUM(T162/52.76)</f>
        <v>0.008901024555639795</v>
      </c>
    </row>
    <row r="163" spans="1:25" ht="11.25">
      <c r="A163" s="99">
        <v>158</v>
      </c>
      <c r="B163" s="57"/>
      <c r="C163" s="59" t="s">
        <v>386</v>
      </c>
      <c r="D163" s="60" t="s">
        <v>387</v>
      </c>
      <c r="E163" s="61" t="s">
        <v>7</v>
      </c>
      <c r="F163" s="100">
        <v>40</v>
      </c>
      <c r="G163" s="114">
        <v>0.11643518518518518</v>
      </c>
      <c r="H163" s="64">
        <v>356</v>
      </c>
      <c r="I163" s="26">
        <f>SUM(G163/12.17)</f>
        <v>0.009567394016859916</v>
      </c>
      <c r="J163" s="114">
        <v>0.23550925925925925</v>
      </c>
      <c r="K163" s="64">
        <v>306</v>
      </c>
      <c r="L163" s="2">
        <f>SUM(J163-G163)</f>
        <v>0.11907407407407407</v>
      </c>
      <c r="M163" s="67">
        <v>109</v>
      </c>
      <c r="N163" s="26">
        <f>SUM(L163/14.8)</f>
        <v>0.008045545545545544</v>
      </c>
      <c r="O163" s="114">
        <v>0.36262731481481486</v>
      </c>
      <c r="P163" s="64">
        <v>193</v>
      </c>
      <c r="Q163" s="2">
        <f>SUM(O163-J163)</f>
        <v>0.1271180555555556</v>
      </c>
      <c r="R163" s="67">
        <v>68</v>
      </c>
      <c r="S163" s="26">
        <f>SUM(Q163/13.85)</f>
        <v>0.009178198957079827</v>
      </c>
      <c r="T163" s="18">
        <v>0.4697106481481481</v>
      </c>
      <c r="U163" s="64">
        <v>158</v>
      </c>
      <c r="V163" s="62">
        <f>SUM(T163-O163)</f>
        <v>0.10708333333333325</v>
      </c>
      <c r="W163" s="67">
        <v>88</v>
      </c>
      <c r="X163" s="26">
        <f>SUM(V163/11.94)</f>
        <v>0.00896845337800111</v>
      </c>
      <c r="Y163" s="36">
        <f>SUM(T163/52.76)</f>
        <v>0.008902779532754892</v>
      </c>
    </row>
    <row r="164" spans="1:25" ht="11.25">
      <c r="A164" s="99">
        <v>159</v>
      </c>
      <c r="B164" s="57"/>
      <c r="C164" s="59" t="s">
        <v>32</v>
      </c>
      <c r="D164" s="60" t="s">
        <v>51</v>
      </c>
      <c r="E164" s="61" t="s">
        <v>7</v>
      </c>
      <c r="F164" s="100">
        <v>50</v>
      </c>
      <c r="G164" s="114">
        <v>0.09381944444444444</v>
      </c>
      <c r="H164" s="64">
        <v>318</v>
      </c>
      <c r="I164" s="26">
        <f>SUM(G164/12.17)</f>
        <v>0.00770907513923126</v>
      </c>
      <c r="J164" s="114">
        <v>0.2253587962962963</v>
      </c>
      <c r="K164" s="64">
        <v>265</v>
      </c>
      <c r="L164" s="2">
        <f>SUM(J164-G164)</f>
        <v>0.13153935185185184</v>
      </c>
      <c r="M164" s="67">
        <v>193</v>
      </c>
      <c r="N164" s="26">
        <f>SUM(L164/14.8)</f>
        <v>0.008887794044044042</v>
      </c>
      <c r="O164" s="114">
        <v>0.36018518518518516</v>
      </c>
      <c r="P164" s="64">
        <v>182</v>
      </c>
      <c r="Q164" s="2">
        <f>SUM(O164-J164)</f>
        <v>0.13482638888888887</v>
      </c>
      <c r="R164" s="67">
        <v>103</v>
      </c>
      <c r="S164" s="26">
        <f>SUM(Q164/13.85)</f>
        <v>0.009734757320497391</v>
      </c>
      <c r="T164" s="18">
        <v>0.4700810185185185</v>
      </c>
      <c r="U164" s="64">
        <v>159</v>
      </c>
      <c r="V164" s="62">
        <f>SUM(T164-O164)</f>
        <v>0.10989583333333336</v>
      </c>
      <c r="W164" s="67">
        <v>101</v>
      </c>
      <c r="X164" s="26">
        <f>SUM(V164/11.94)</f>
        <v>0.009204006141820214</v>
      </c>
      <c r="Y164" s="36">
        <f>SUM(T164/52.76)</f>
        <v>0.008909799441215288</v>
      </c>
    </row>
    <row r="165" spans="1:25" ht="11.25">
      <c r="A165" s="99">
        <v>160</v>
      </c>
      <c r="B165" s="57"/>
      <c r="C165" s="59" t="s">
        <v>115</v>
      </c>
      <c r="D165" s="60" t="s">
        <v>116</v>
      </c>
      <c r="E165" s="61" t="s">
        <v>7</v>
      </c>
      <c r="F165" s="100">
        <v>40</v>
      </c>
      <c r="G165" s="114">
        <v>0.06512731481481482</v>
      </c>
      <c r="H165" s="64">
        <v>22</v>
      </c>
      <c r="I165" s="26">
        <f>SUM(G165/12.17)</f>
        <v>0.005351463830305244</v>
      </c>
      <c r="J165" s="114">
        <v>0.1895949074074074</v>
      </c>
      <c r="K165" s="64">
        <v>81</v>
      </c>
      <c r="L165" s="2">
        <f>SUM(J165-G165)</f>
        <v>0.12446759259259257</v>
      </c>
      <c r="M165" s="67">
        <v>143</v>
      </c>
      <c r="N165" s="26">
        <f>SUM(L165/14.8)</f>
        <v>0.00840997247247247</v>
      </c>
      <c r="O165" s="114">
        <v>0.3476273148148148</v>
      </c>
      <c r="P165" s="64">
        <v>149</v>
      </c>
      <c r="Q165" s="2">
        <f>SUM(O165-J165)</f>
        <v>0.1580324074074074</v>
      </c>
      <c r="R165" s="67">
        <v>232</v>
      </c>
      <c r="S165" s="26">
        <f>SUM(Q165/13.85)</f>
        <v>0.011410282123278513</v>
      </c>
      <c r="T165" s="18">
        <v>0.470162037037037</v>
      </c>
      <c r="U165" s="64">
        <v>160</v>
      </c>
      <c r="V165" s="62">
        <f>SUM(T165-O165)</f>
        <v>0.12253472222222223</v>
      </c>
      <c r="W165" s="67">
        <v>186</v>
      </c>
      <c r="X165" s="26">
        <f>SUM(V165/11.94)</f>
        <v>0.010262539549599851</v>
      </c>
      <c r="Y165" s="36">
        <f>SUM(T165/52.76)</f>
        <v>0.008911335046190998</v>
      </c>
    </row>
    <row r="166" spans="1:25" ht="11.25">
      <c r="A166" s="99">
        <v>161</v>
      </c>
      <c r="B166" s="57"/>
      <c r="C166" s="59" t="s">
        <v>71</v>
      </c>
      <c r="D166" s="60" t="s">
        <v>76</v>
      </c>
      <c r="E166" s="61" t="s">
        <v>7</v>
      </c>
      <c r="F166" s="100">
        <v>50</v>
      </c>
      <c r="G166" s="114">
        <v>0.0796875</v>
      </c>
      <c r="H166" s="64">
        <v>180</v>
      </c>
      <c r="I166" s="26">
        <f>SUM(G166/12.17)</f>
        <v>0.006547863599013969</v>
      </c>
      <c r="J166" s="114">
        <v>0.20819444444444443</v>
      </c>
      <c r="K166" s="64">
        <v>169</v>
      </c>
      <c r="L166" s="2">
        <f>SUM(J166-G166)</f>
        <v>0.12850694444444444</v>
      </c>
      <c r="M166" s="67">
        <v>171</v>
      </c>
      <c r="N166" s="26">
        <f>SUM(L166/14.8)</f>
        <v>0.00868290165165165</v>
      </c>
      <c r="O166" s="114">
        <v>0.3465856481481482</v>
      </c>
      <c r="P166" s="64">
        <v>144</v>
      </c>
      <c r="Q166" s="2">
        <f>SUM(O166-J166)</f>
        <v>0.13839120370370375</v>
      </c>
      <c r="R166" s="67">
        <v>113</v>
      </c>
      <c r="S166" s="26">
        <f>SUM(Q166/13.85)</f>
        <v>0.009992144671747564</v>
      </c>
      <c r="T166" s="18">
        <v>0.4704861111111111</v>
      </c>
      <c r="U166" s="64">
        <v>161</v>
      </c>
      <c r="V166" s="62">
        <f>SUM(T166-O166)</f>
        <v>0.12390046296296292</v>
      </c>
      <c r="W166" s="67">
        <v>199</v>
      </c>
      <c r="X166" s="26">
        <f>SUM(V166/11.94)</f>
        <v>0.010376923196228051</v>
      </c>
      <c r="Y166" s="36">
        <f>SUM(T166/52.76)</f>
        <v>0.008917477466093842</v>
      </c>
    </row>
    <row r="167" spans="1:25" ht="11.25">
      <c r="A167" s="99">
        <v>162</v>
      </c>
      <c r="B167" s="57"/>
      <c r="C167" s="59" t="s">
        <v>81</v>
      </c>
      <c r="D167" s="60" t="s">
        <v>388</v>
      </c>
      <c r="E167" s="61" t="s">
        <v>7</v>
      </c>
      <c r="F167" s="100"/>
      <c r="G167" s="114">
        <v>0.08648148148148148</v>
      </c>
      <c r="H167" s="64">
        <v>276</v>
      </c>
      <c r="I167" s="26">
        <f>SUM(G167/12.17)</f>
        <v>0.007106120088864542</v>
      </c>
      <c r="J167" s="114">
        <v>0.21585648148148148</v>
      </c>
      <c r="K167" s="64">
        <v>213</v>
      </c>
      <c r="L167" s="2">
        <f>SUM(J167-G167)</f>
        <v>0.12937500000000002</v>
      </c>
      <c r="M167" s="67">
        <v>180</v>
      </c>
      <c r="N167" s="26">
        <f>SUM(L167/14.8)</f>
        <v>0.008741554054054055</v>
      </c>
      <c r="O167" s="114">
        <v>0.3576620370370371</v>
      </c>
      <c r="P167" s="64">
        <v>170</v>
      </c>
      <c r="Q167" s="2">
        <f>SUM(O167-J167)</f>
        <v>0.1418055555555556</v>
      </c>
      <c r="R167" s="67">
        <v>136</v>
      </c>
      <c r="S167" s="26">
        <f>SUM(Q167/13.85)</f>
        <v>0.010238668271159249</v>
      </c>
      <c r="T167" s="18">
        <v>0.4715740740740741</v>
      </c>
      <c r="U167" s="64">
        <v>162</v>
      </c>
      <c r="V167" s="62">
        <f>SUM(T167-O167)</f>
        <v>0.113912037037037</v>
      </c>
      <c r="W167" s="67">
        <v>125</v>
      </c>
      <c r="X167" s="26">
        <f>SUM(V167/11.94)</f>
        <v>0.009540371611142129</v>
      </c>
      <c r="Y167" s="36">
        <f>SUM(T167/52.76)</f>
        <v>0.008938098447196249</v>
      </c>
    </row>
    <row r="168" spans="1:25" ht="11.25">
      <c r="A168" s="99">
        <v>163</v>
      </c>
      <c r="B168" s="57"/>
      <c r="C168" s="59" t="s">
        <v>127</v>
      </c>
      <c r="D168" s="60" t="s">
        <v>389</v>
      </c>
      <c r="E168" s="61" t="s">
        <v>10</v>
      </c>
      <c r="F168" s="101">
        <v>35</v>
      </c>
      <c r="G168" s="114">
        <v>0.0827662037037037</v>
      </c>
      <c r="H168" s="64">
        <v>223</v>
      </c>
      <c r="I168" s="26">
        <f>SUM(G168/12.17)</f>
        <v>0.006800838430871299</v>
      </c>
      <c r="J168" s="114">
        <v>0.21182870370370369</v>
      </c>
      <c r="K168" s="64">
        <v>188</v>
      </c>
      <c r="L168" s="2">
        <f>SUM(J168-G168)</f>
        <v>0.12906249999999997</v>
      </c>
      <c r="M168" s="67">
        <v>176</v>
      </c>
      <c r="N168" s="26">
        <f>SUM(L168/14.8)</f>
        <v>0.008720439189189187</v>
      </c>
      <c r="O168" s="114">
        <v>0.3579398148148148</v>
      </c>
      <c r="P168" s="64">
        <v>172</v>
      </c>
      <c r="Q168" s="2">
        <f>SUM(O168-J168)</f>
        <v>0.1461111111111111</v>
      </c>
      <c r="R168" s="67">
        <v>157</v>
      </c>
      <c r="S168" s="26">
        <f>SUM(Q168/13.85)</f>
        <v>0.010549538708383474</v>
      </c>
      <c r="T168" s="18">
        <v>0.4722916666666667</v>
      </c>
      <c r="U168" s="64">
        <v>163</v>
      </c>
      <c r="V168" s="62">
        <f>SUM(T168-O168)</f>
        <v>0.11435185185185193</v>
      </c>
      <c r="W168" s="67">
        <v>129</v>
      </c>
      <c r="X168" s="26">
        <f>SUM(V168/11.94)</f>
        <v>0.009577207022768168</v>
      </c>
      <c r="Y168" s="36">
        <f>SUM(T168/52.76)</f>
        <v>0.008951699519838263</v>
      </c>
    </row>
    <row r="169" spans="1:25" ht="11.25">
      <c r="A169" s="99">
        <v>164</v>
      </c>
      <c r="B169" s="57"/>
      <c r="C169" s="59" t="s">
        <v>390</v>
      </c>
      <c r="D169" s="60" t="s">
        <v>391</v>
      </c>
      <c r="E169" s="61" t="s">
        <v>7</v>
      </c>
      <c r="F169" s="100">
        <v>50</v>
      </c>
      <c r="G169" s="114">
        <v>0.08450231481481481</v>
      </c>
      <c r="H169" s="64">
        <v>250</v>
      </c>
      <c r="I169" s="26">
        <f>SUM(G169/12.17)</f>
        <v>0.006943493411241973</v>
      </c>
      <c r="J169" s="114">
        <v>0.21674768518518517</v>
      </c>
      <c r="K169" s="64">
        <v>221</v>
      </c>
      <c r="L169" s="2">
        <f>SUM(J169-G169)</f>
        <v>0.13224537037037037</v>
      </c>
      <c r="M169" s="67">
        <v>202</v>
      </c>
      <c r="N169" s="26">
        <f>SUM(L169/14.8)</f>
        <v>0.008935497997997997</v>
      </c>
      <c r="O169" s="114">
        <v>0.36737268518518523</v>
      </c>
      <c r="P169" s="64">
        <v>203</v>
      </c>
      <c r="Q169" s="2">
        <f>SUM(O169-J169)</f>
        <v>0.15062500000000006</v>
      </c>
      <c r="R169" s="67">
        <v>190</v>
      </c>
      <c r="S169" s="26">
        <f>SUM(Q169/13.85)</f>
        <v>0.010875451263537912</v>
      </c>
      <c r="T169" s="18">
        <v>0.47278935185185184</v>
      </c>
      <c r="U169" s="64">
        <v>164</v>
      </c>
      <c r="V169" s="62">
        <f>SUM(T169-O169)</f>
        <v>0.1054166666666666</v>
      </c>
      <c r="W169" s="67">
        <v>80</v>
      </c>
      <c r="X169" s="26">
        <f>SUM(V169/11.94)</f>
        <v>0.008828866554997204</v>
      </c>
      <c r="Y169" s="36">
        <f>SUM(T169/52.76)</f>
        <v>0.008961132521831915</v>
      </c>
    </row>
    <row r="170" spans="1:25" ht="11.25">
      <c r="A170" s="99">
        <v>165</v>
      </c>
      <c r="B170" s="57"/>
      <c r="C170" s="59" t="s">
        <v>38</v>
      </c>
      <c r="D170" s="60" t="s">
        <v>234</v>
      </c>
      <c r="E170" s="61" t="s">
        <v>7</v>
      </c>
      <c r="F170" s="100"/>
      <c r="G170" s="114">
        <v>0.07337962962962963</v>
      </c>
      <c r="H170" s="64">
        <v>72</v>
      </c>
      <c r="I170" s="26">
        <f>SUM(G170/12.17)</f>
        <v>0.006029550503667184</v>
      </c>
      <c r="J170" s="114">
        <v>0.20230324074074071</v>
      </c>
      <c r="K170" s="64">
        <v>138</v>
      </c>
      <c r="L170" s="2">
        <f>SUM(J170-G170)</f>
        <v>0.12892361111111109</v>
      </c>
      <c r="M170" s="67">
        <v>173</v>
      </c>
      <c r="N170" s="26">
        <f>SUM(L170/14.8)</f>
        <v>0.008711054804804802</v>
      </c>
      <c r="O170" s="114">
        <v>0.3474074074074074</v>
      </c>
      <c r="P170" s="64">
        <v>148</v>
      </c>
      <c r="Q170" s="2">
        <f>SUM(O170-J170)</f>
        <v>0.14510416666666667</v>
      </c>
      <c r="R170" s="67">
        <v>152</v>
      </c>
      <c r="S170" s="26">
        <f>SUM(Q170/13.85)</f>
        <v>0.010476835138387486</v>
      </c>
      <c r="T170" s="18">
        <v>0.4728819444444445</v>
      </c>
      <c r="U170" s="64">
        <v>165</v>
      </c>
      <c r="V170" s="62">
        <f>SUM(T170-O170)</f>
        <v>0.1254745370370371</v>
      </c>
      <c r="W170" s="67">
        <v>212</v>
      </c>
      <c r="X170" s="26">
        <f>SUM(V170/11.94)</f>
        <v>0.01050875519573175</v>
      </c>
      <c r="Y170" s="36">
        <f>SUM(T170/52.76)</f>
        <v>0.008962887498947015</v>
      </c>
    </row>
    <row r="171" spans="1:25" ht="11.25">
      <c r="A171" s="99">
        <v>166</v>
      </c>
      <c r="B171" s="57"/>
      <c r="C171" s="59" t="s">
        <v>103</v>
      </c>
      <c r="D171" s="60" t="s">
        <v>392</v>
      </c>
      <c r="E171" s="61" t="s">
        <v>10</v>
      </c>
      <c r="F171" s="100"/>
      <c r="G171" s="114">
        <v>0.08431712962962963</v>
      </c>
      <c r="H171" s="64">
        <v>247</v>
      </c>
      <c r="I171" s="26">
        <f>SUM(G171/12.17)</f>
        <v>0.006928276880002435</v>
      </c>
      <c r="J171" s="114">
        <v>0.21011574074074071</v>
      </c>
      <c r="K171" s="64">
        <v>177</v>
      </c>
      <c r="L171" s="2">
        <f>SUM(J171-G171)</f>
        <v>0.12579861111111107</v>
      </c>
      <c r="M171" s="67">
        <v>156</v>
      </c>
      <c r="N171" s="26">
        <f>SUM(L171/14.8)</f>
        <v>0.008499906156156154</v>
      </c>
      <c r="O171" s="114">
        <v>0.3617361111111111</v>
      </c>
      <c r="P171" s="64">
        <v>189</v>
      </c>
      <c r="Q171" s="2">
        <f>SUM(O171-J171)</f>
        <v>0.15162037037037038</v>
      </c>
      <c r="R171" s="67">
        <v>199</v>
      </c>
      <c r="S171" s="26">
        <f>SUM(Q171/13.85)</f>
        <v>0.010947319160315551</v>
      </c>
      <c r="T171" s="18">
        <v>0.47355324074074073</v>
      </c>
      <c r="U171" s="64">
        <v>166</v>
      </c>
      <c r="V171" s="62">
        <f>SUM(T171-O171)</f>
        <v>0.11181712962962964</v>
      </c>
      <c r="W171" s="67">
        <v>116</v>
      </c>
      <c r="X171" s="26">
        <f>SUM(V171/11.94)</f>
        <v>0.00936491872944972</v>
      </c>
      <c r="Y171" s="36">
        <f>SUM(T171/52.76)</f>
        <v>0.008975611083031477</v>
      </c>
    </row>
    <row r="172" spans="1:25" ht="11.25">
      <c r="A172" s="99">
        <v>167</v>
      </c>
      <c r="B172" s="57"/>
      <c r="C172" s="59" t="s">
        <v>393</v>
      </c>
      <c r="D172" s="60" t="s">
        <v>109</v>
      </c>
      <c r="E172" s="61" t="s">
        <v>7</v>
      </c>
      <c r="F172" s="100">
        <v>50</v>
      </c>
      <c r="G172" s="114">
        <v>0.08410879629629629</v>
      </c>
      <c r="H172" s="64">
        <v>241</v>
      </c>
      <c r="I172" s="26">
        <f>SUM(G172/12.17)</f>
        <v>0.006911158282357954</v>
      </c>
      <c r="J172" s="114">
        <v>0.21311342592592594</v>
      </c>
      <c r="K172" s="64">
        <v>199</v>
      </c>
      <c r="L172" s="2">
        <f>SUM(J172-G172)</f>
        <v>0.12900462962962966</v>
      </c>
      <c r="M172" s="67">
        <v>175</v>
      </c>
      <c r="N172" s="26">
        <f>SUM(L172/14.8)</f>
        <v>0.008716529029029032</v>
      </c>
      <c r="O172" s="114">
        <v>0.35821759259259256</v>
      </c>
      <c r="P172" s="64">
        <v>174</v>
      </c>
      <c r="Q172" s="2">
        <f>SUM(O172-J172)</f>
        <v>0.14510416666666662</v>
      </c>
      <c r="R172" s="67">
        <v>151</v>
      </c>
      <c r="S172" s="26">
        <f>SUM(Q172/13.85)</f>
        <v>0.010476835138387482</v>
      </c>
      <c r="T172" s="18">
        <v>0.47375</v>
      </c>
      <c r="U172" s="64">
        <v>167</v>
      </c>
      <c r="V172" s="62">
        <f>SUM(T172-O172)</f>
        <v>0.11553240740740744</v>
      </c>
      <c r="W172" s="67">
        <v>136</v>
      </c>
      <c r="X172" s="26">
        <f>SUM(V172/11.94)</f>
        <v>0.009676081022395934</v>
      </c>
      <c r="Y172" s="36">
        <f>SUM(T172/52.76)</f>
        <v>0.008979340409401062</v>
      </c>
    </row>
    <row r="173" spans="1:25" ht="11.25">
      <c r="A173" s="99">
        <v>168</v>
      </c>
      <c r="B173" s="57"/>
      <c r="C173" s="59" t="s">
        <v>350</v>
      </c>
      <c r="D173" s="60" t="s">
        <v>381</v>
      </c>
      <c r="E173" s="61" t="s">
        <v>7</v>
      </c>
      <c r="F173" s="100">
        <v>50</v>
      </c>
      <c r="G173" s="114">
        <v>0.08282407407407406</v>
      </c>
      <c r="H173" s="64">
        <v>226</v>
      </c>
      <c r="I173" s="26">
        <f>SUM(G173/12.17)</f>
        <v>0.006805593596883654</v>
      </c>
      <c r="J173" s="114">
        <v>0.20706018518518518</v>
      </c>
      <c r="K173" s="64">
        <v>159</v>
      </c>
      <c r="L173" s="2">
        <f>SUM(J173-G173)</f>
        <v>0.12423611111111112</v>
      </c>
      <c r="M173" s="67">
        <v>140</v>
      </c>
      <c r="N173" s="26">
        <f>SUM(L173/14.8)</f>
        <v>0.008394331831831832</v>
      </c>
      <c r="O173" s="114">
        <v>0.3495138888888889</v>
      </c>
      <c r="P173" s="64">
        <v>151</v>
      </c>
      <c r="Q173" s="2">
        <f>SUM(O173-J173)</f>
        <v>0.14245370370370372</v>
      </c>
      <c r="R173" s="67">
        <v>139</v>
      </c>
      <c r="S173" s="26">
        <f>SUM(Q173/13.85)</f>
        <v>0.01028546597138655</v>
      </c>
      <c r="T173" s="18">
        <v>0.47421296296296295</v>
      </c>
      <c r="U173" s="64">
        <v>168</v>
      </c>
      <c r="V173" s="62">
        <f>SUM(T173-O173)</f>
        <v>0.12469907407407405</v>
      </c>
      <c r="W173" s="67">
        <v>207</v>
      </c>
      <c r="X173" s="26">
        <f>SUM(V173/11.94)</f>
        <v>0.010443808548917424</v>
      </c>
      <c r="Y173" s="36">
        <f>SUM(T173/52.76)</f>
        <v>0.008988115294976553</v>
      </c>
    </row>
    <row r="174" spans="1:25" ht="11.25">
      <c r="A174" s="99">
        <v>169</v>
      </c>
      <c r="B174" s="57"/>
      <c r="C174" s="59" t="s">
        <v>329</v>
      </c>
      <c r="D174" s="60" t="s">
        <v>394</v>
      </c>
      <c r="E174" s="61" t="s">
        <v>7</v>
      </c>
      <c r="F174" s="100">
        <v>40</v>
      </c>
      <c r="G174" s="114">
        <v>0.07266203703703704</v>
      </c>
      <c r="H174" s="64">
        <v>65</v>
      </c>
      <c r="I174" s="26">
        <f>SUM(G174/12.17)</f>
        <v>0.005970586445113972</v>
      </c>
      <c r="J174" s="114">
        <v>0.20462962962962963</v>
      </c>
      <c r="K174" s="64">
        <v>148</v>
      </c>
      <c r="L174" s="2">
        <f>SUM(J174-G174)</f>
        <v>0.1319675925925926</v>
      </c>
      <c r="M174" s="67">
        <v>198</v>
      </c>
      <c r="N174" s="26">
        <f>SUM(L174/14.8)</f>
        <v>0.00891672922922923</v>
      </c>
      <c r="O174" s="114">
        <v>0.3569675925925926</v>
      </c>
      <c r="P174" s="64">
        <v>167</v>
      </c>
      <c r="Q174" s="2">
        <f>SUM(O174-J174)</f>
        <v>0.15233796296296295</v>
      </c>
      <c r="R174" s="67">
        <v>205</v>
      </c>
      <c r="S174" s="26">
        <f>SUM(Q174/13.85)</f>
        <v>0.01099913089985292</v>
      </c>
      <c r="T174" s="18">
        <v>0.47563657407407406</v>
      </c>
      <c r="U174" s="64">
        <v>169</v>
      </c>
      <c r="V174" s="62">
        <f>SUM(T174-O174)</f>
        <v>0.11866898148148147</v>
      </c>
      <c r="W174" s="67">
        <v>159</v>
      </c>
      <c r="X174" s="26">
        <f>SUM(V174/11.94)</f>
        <v>0.009938775668465785</v>
      </c>
      <c r="Y174" s="36">
        <f>SUM(T174/52.76)</f>
        <v>0.009015098068121192</v>
      </c>
    </row>
    <row r="175" spans="1:25" ht="11.25">
      <c r="A175" s="99">
        <v>170</v>
      </c>
      <c r="B175" s="57"/>
      <c r="C175" s="59" t="s">
        <v>5</v>
      </c>
      <c r="D175" s="60" t="s">
        <v>253</v>
      </c>
      <c r="E175" s="61" t="s">
        <v>7</v>
      </c>
      <c r="F175" s="100">
        <v>40</v>
      </c>
      <c r="G175" s="114">
        <v>0.08090277777777778</v>
      </c>
      <c r="H175" s="64">
        <v>209</v>
      </c>
      <c r="I175" s="26">
        <f>SUM(G175/12.17)</f>
        <v>0.006647722085273441</v>
      </c>
      <c r="J175" s="114">
        <v>0.2091550925925926</v>
      </c>
      <c r="K175" s="64">
        <v>173</v>
      </c>
      <c r="L175" s="2">
        <f>SUM(J175-G175)</f>
        <v>0.1282523148148148</v>
      </c>
      <c r="M175" s="67">
        <v>170</v>
      </c>
      <c r="N175" s="26">
        <f>SUM(L175/14.8)</f>
        <v>0.008665696946946947</v>
      </c>
      <c r="O175" s="114">
        <v>0.35769675925925926</v>
      </c>
      <c r="P175" s="64">
        <v>171</v>
      </c>
      <c r="Q175" s="2">
        <f>SUM(O175-J175)</f>
        <v>0.14854166666666666</v>
      </c>
      <c r="R175" s="67">
        <v>171</v>
      </c>
      <c r="S175" s="26">
        <f>SUM(Q175/13.85)</f>
        <v>0.01072503008423586</v>
      </c>
      <c r="T175" s="18">
        <v>0.47618055555555555</v>
      </c>
      <c r="U175" s="64">
        <v>170</v>
      </c>
      <c r="V175" s="62">
        <f>SUM(T175-O175)</f>
        <v>0.1184837962962963</v>
      </c>
      <c r="W175" s="67">
        <v>156</v>
      </c>
      <c r="X175" s="26">
        <f>SUM(V175/11.94)</f>
        <v>0.009923266021465352</v>
      </c>
      <c r="Y175" s="36">
        <f>SUM(T175/52.76)</f>
        <v>0.009025408558672395</v>
      </c>
    </row>
    <row r="176" spans="1:25" ht="11.25">
      <c r="A176" s="99">
        <v>171</v>
      </c>
      <c r="B176" s="57"/>
      <c r="C176" s="59" t="s">
        <v>179</v>
      </c>
      <c r="D176" s="60" t="s">
        <v>221</v>
      </c>
      <c r="E176" s="61" t="s">
        <v>7</v>
      </c>
      <c r="F176" s="100">
        <v>40</v>
      </c>
      <c r="G176" s="114">
        <v>0.08846064814814815</v>
      </c>
      <c r="H176" s="64">
        <v>288</v>
      </c>
      <c r="I176" s="26">
        <f>SUM(G176/12.17)</f>
        <v>0.007268746766487112</v>
      </c>
      <c r="J176" s="114">
        <v>0.21792824074074071</v>
      </c>
      <c r="K176" s="64">
        <v>226</v>
      </c>
      <c r="L176" s="2">
        <f>SUM(J176-G176)</f>
        <v>0.12946759259259255</v>
      </c>
      <c r="M176" s="67">
        <v>181</v>
      </c>
      <c r="N176" s="26">
        <f>SUM(L176/14.8)</f>
        <v>0.008747810310310307</v>
      </c>
      <c r="O176" s="114">
        <v>0.35869212962962965</v>
      </c>
      <c r="P176" s="64">
        <v>177</v>
      </c>
      <c r="Q176" s="2">
        <f>SUM(O176-J176)</f>
        <v>0.14076388888888894</v>
      </c>
      <c r="R176" s="67">
        <v>130</v>
      </c>
      <c r="S176" s="26">
        <f>SUM(Q176/13.85)</f>
        <v>0.010163457681508227</v>
      </c>
      <c r="T176" s="18">
        <v>0.47641203703703705</v>
      </c>
      <c r="U176" s="64">
        <v>171</v>
      </c>
      <c r="V176" s="62">
        <f>SUM(T176-O176)</f>
        <v>0.1177199074074074</v>
      </c>
      <c r="W176" s="67">
        <v>146</v>
      </c>
      <c r="X176" s="26">
        <f>SUM(V176/11.94)</f>
        <v>0.00985928872758856</v>
      </c>
      <c r="Y176" s="36">
        <f>SUM(T176/52.76)</f>
        <v>0.00902979600146014</v>
      </c>
    </row>
    <row r="177" spans="1:25" ht="11.25">
      <c r="A177" s="99">
        <v>172</v>
      </c>
      <c r="B177" s="57"/>
      <c r="C177" s="59" t="s">
        <v>140</v>
      </c>
      <c r="D177" s="60" t="s">
        <v>242</v>
      </c>
      <c r="E177" s="61" t="s">
        <v>7</v>
      </c>
      <c r="F177" s="100"/>
      <c r="G177" s="114">
        <v>0.07436342592592593</v>
      </c>
      <c r="H177" s="64">
        <v>87</v>
      </c>
      <c r="I177" s="26">
        <f>SUM(G177/12.17)</f>
        <v>0.006110388325877234</v>
      </c>
      <c r="J177" s="114">
        <v>0.1929861111111111</v>
      </c>
      <c r="K177" s="64">
        <v>99</v>
      </c>
      <c r="L177" s="2">
        <f>SUM(J177-G177)</f>
        <v>0.11862268518518518</v>
      </c>
      <c r="M177" s="67">
        <v>106</v>
      </c>
      <c r="N177" s="26">
        <f>SUM(L177/14.8)</f>
        <v>0.008015046296296296</v>
      </c>
      <c r="O177" s="114">
        <v>0.3440856481481482</v>
      </c>
      <c r="P177" s="64">
        <v>138</v>
      </c>
      <c r="Q177" s="2">
        <f>SUM(O177-J177)</f>
        <v>0.15109953703703707</v>
      </c>
      <c r="R177" s="67">
        <v>195</v>
      </c>
      <c r="S177" s="26">
        <f>SUM(Q177/13.85)</f>
        <v>0.010909713865490042</v>
      </c>
      <c r="T177" s="18">
        <v>0.47672453703703704</v>
      </c>
      <c r="U177" s="64">
        <v>172</v>
      </c>
      <c r="V177" s="62">
        <f>SUM(T177-O177)</f>
        <v>0.13263888888888886</v>
      </c>
      <c r="W177" s="67">
        <v>254</v>
      </c>
      <c r="X177" s="26">
        <f>SUM(V177/11.94)</f>
        <v>0.011108784664061044</v>
      </c>
      <c r="Y177" s="36">
        <f>SUM(T177/52.76)</f>
        <v>0.009035719049223599</v>
      </c>
    </row>
    <row r="178" spans="1:25" ht="11.25">
      <c r="A178" s="99">
        <v>173</v>
      </c>
      <c r="B178" s="57"/>
      <c r="C178" s="59" t="s">
        <v>79</v>
      </c>
      <c r="D178" s="60" t="s">
        <v>226</v>
      </c>
      <c r="E178" s="61" t="s">
        <v>7</v>
      </c>
      <c r="F178" s="101">
        <v>35</v>
      </c>
      <c r="G178" s="114">
        <v>0.08027777777777778</v>
      </c>
      <c r="H178" s="64">
        <v>197</v>
      </c>
      <c r="I178" s="26">
        <f>SUM(G178/12.17)</f>
        <v>0.006596366292339999</v>
      </c>
      <c r="J178" s="114">
        <v>0.20556712962962964</v>
      </c>
      <c r="K178" s="64">
        <v>154</v>
      </c>
      <c r="L178" s="2">
        <f>SUM(J178-G178)</f>
        <v>0.12528935185185186</v>
      </c>
      <c r="M178" s="67">
        <v>151</v>
      </c>
      <c r="N178" s="26">
        <f>SUM(L178/14.8)</f>
        <v>0.008465496746746747</v>
      </c>
      <c r="O178" s="114">
        <v>0.35445601851851855</v>
      </c>
      <c r="P178" s="64">
        <v>162</v>
      </c>
      <c r="Q178" s="2">
        <f>SUM(O178-J178)</f>
        <v>0.1488888888888889</v>
      </c>
      <c r="R178" s="67">
        <v>175</v>
      </c>
      <c r="S178" s="26">
        <f>SUM(Q178/13.85)</f>
        <v>0.010750100280786202</v>
      </c>
      <c r="T178" s="18">
        <v>0.47822916666666665</v>
      </c>
      <c r="U178" s="64">
        <v>173</v>
      </c>
      <c r="V178" s="62">
        <f>SUM(T178-O178)</f>
        <v>0.1237731481481481</v>
      </c>
      <c r="W178" s="67">
        <v>198</v>
      </c>
      <c r="X178" s="26">
        <f>SUM(V178/11.94)</f>
        <v>0.010366260313915252</v>
      </c>
      <c r="Y178" s="36">
        <f>SUM(T178/52.76)</f>
        <v>0.009064237427343948</v>
      </c>
    </row>
    <row r="179" spans="1:25" ht="11.25">
      <c r="A179" s="99">
        <v>174</v>
      </c>
      <c r="B179" s="57"/>
      <c r="C179" s="59" t="s">
        <v>395</v>
      </c>
      <c r="D179" s="60" t="s">
        <v>111</v>
      </c>
      <c r="E179" s="61" t="s">
        <v>10</v>
      </c>
      <c r="F179" s="100"/>
      <c r="G179" s="114">
        <v>0.08109953703703704</v>
      </c>
      <c r="H179" s="64">
        <v>211</v>
      </c>
      <c r="I179" s="26">
        <f>SUM(G179/12.17)</f>
        <v>0.006663889649715451</v>
      </c>
      <c r="J179" s="114">
        <v>0.21280092592592592</v>
      </c>
      <c r="K179" s="64">
        <v>194</v>
      </c>
      <c r="L179" s="2">
        <f>SUM(J179-G179)</f>
        <v>0.13170138888888888</v>
      </c>
      <c r="M179" s="67">
        <v>195</v>
      </c>
      <c r="N179" s="26">
        <f>SUM(L179/14.8)</f>
        <v>0.008898742492492492</v>
      </c>
      <c r="O179" s="114">
        <v>0.3599884259259259</v>
      </c>
      <c r="P179" s="64">
        <v>179</v>
      </c>
      <c r="Q179" s="2">
        <f>SUM(O179-J179)</f>
        <v>0.14718749999999997</v>
      </c>
      <c r="R179" s="67">
        <v>162</v>
      </c>
      <c r="S179" s="26">
        <f>SUM(Q179/13.85)</f>
        <v>0.010627256317689529</v>
      </c>
      <c r="T179" s="18">
        <v>0.4790046296296296</v>
      </c>
      <c r="U179" s="64">
        <v>174</v>
      </c>
      <c r="V179" s="62">
        <f>SUM(T179-O179)</f>
        <v>0.1190162037037037</v>
      </c>
      <c r="W179" s="67">
        <v>163</v>
      </c>
      <c r="X179" s="26">
        <f>SUM(V179/11.94)</f>
        <v>0.0099678562565916</v>
      </c>
      <c r="Y179" s="36">
        <f>SUM(T179/52.76)</f>
        <v>0.009078935360682897</v>
      </c>
    </row>
    <row r="180" spans="1:25" ht="11.25">
      <c r="A180" s="99">
        <v>175</v>
      </c>
      <c r="B180" s="57"/>
      <c r="C180" s="59" t="s">
        <v>35</v>
      </c>
      <c r="D180" s="60" t="s">
        <v>16</v>
      </c>
      <c r="E180" s="61" t="s">
        <v>7</v>
      </c>
      <c r="F180" s="100"/>
      <c r="G180" s="114">
        <v>0.08453703703703704</v>
      </c>
      <c r="H180" s="64">
        <v>251</v>
      </c>
      <c r="I180" s="26">
        <f>SUM(G180/12.17)</f>
        <v>0.006946346510849387</v>
      </c>
      <c r="J180" s="114">
        <v>0.21668981481481484</v>
      </c>
      <c r="K180" s="64">
        <v>219</v>
      </c>
      <c r="L180" s="2">
        <f>SUM(J180-G180)</f>
        <v>0.13215277777777779</v>
      </c>
      <c r="M180" s="67">
        <v>200</v>
      </c>
      <c r="N180" s="26">
        <f>SUM(L180/14.8)</f>
        <v>0.008929241741741742</v>
      </c>
      <c r="O180" s="114">
        <v>0.3601273148148148</v>
      </c>
      <c r="P180" s="64">
        <v>180</v>
      </c>
      <c r="Q180" s="2">
        <f>SUM(O180-J180)</f>
        <v>0.14343749999999997</v>
      </c>
      <c r="R180" s="67">
        <v>143</v>
      </c>
      <c r="S180" s="26">
        <f>SUM(Q180/13.85)</f>
        <v>0.010356498194945846</v>
      </c>
      <c r="T180" s="18">
        <v>0.4802314814814815</v>
      </c>
      <c r="U180" s="64">
        <v>175</v>
      </c>
      <c r="V180" s="62">
        <f>SUM(T180-O180)</f>
        <v>0.12010416666666668</v>
      </c>
      <c r="W180" s="67">
        <v>172</v>
      </c>
      <c r="X180" s="26">
        <f>SUM(V180/11.94)</f>
        <v>0.010058975432719153</v>
      </c>
      <c r="Y180" s="36">
        <f>SUM(T180/52.76)</f>
        <v>0.009102188807457952</v>
      </c>
    </row>
    <row r="181" spans="1:25" ht="11.25">
      <c r="A181" s="99">
        <v>176</v>
      </c>
      <c r="B181" s="57"/>
      <c r="C181" s="59" t="s">
        <v>15</v>
      </c>
      <c r="D181" s="60" t="s">
        <v>396</v>
      </c>
      <c r="E181" s="61" t="s">
        <v>7</v>
      </c>
      <c r="F181" s="100"/>
      <c r="G181" s="114">
        <v>0.08453703703703704</v>
      </c>
      <c r="H181" s="64">
        <v>252</v>
      </c>
      <c r="I181" s="26">
        <f>SUM(G181/12.17)</f>
        <v>0.006946346510849387</v>
      </c>
      <c r="J181" s="114">
        <v>0.21672453703703706</v>
      </c>
      <c r="K181" s="64">
        <v>220</v>
      </c>
      <c r="L181" s="2">
        <f>SUM(J181-G181)</f>
        <v>0.1321875</v>
      </c>
      <c r="M181" s="67">
        <v>201</v>
      </c>
      <c r="N181" s="26">
        <f>SUM(L181/14.8)</f>
        <v>0.008931587837837839</v>
      </c>
      <c r="O181" s="114">
        <v>0.36016203703703703</v>
      </c>
      <c r="P181" s="64">
        <v>181</v>
      </c>
      <c r="Q181" s="2">
        <f>SUM(O181-J181)</f>
        <v>0.14343749999999997</v>
      </c>
      <c r="R181" s="67">
        <v>144</v>
      </c>
      <c r="S181" s="26">
        <f>SUM(Q181/13.85)</f>
        <v>0.010356498194945846</v>
      </c>
      <c r="T181" s="18">
        <v>0.4802662037037037</v>
      </c>
      <c r="U181" s="64">
        <v>176</v>
      </c>
      <c r="V181" s="62">
        <f>SUM(T181-O181)</f>
        <v>0.12010416666666668</v>
      </c>
      <c r="W181" s="67">
        <v>173</v>
      </c>
      <c r="X181" s="26">
        <f>SUM(V181/11.94)</f>
        <v>0.010058975432719153</v>
      </c>
      <c r="Y181" s="36">
        <f>SUM(T181/52.76)</f>
        <v>0.009102846923876112</v>
      </c>
    </row>
    <row r="182" spans="1:25" ht="11.25">
      <c r="A182" s="99">
        <v>177</v>
      </c>
      <c r="B182" s="57"/>
      <c r="C182" s="59" t="s">
        <v>239</v>
      </c>
      <c r="D182" s="60" t="s">
        <v>90</v>
      </c>
      <c r="E182" s="61" t="s">
        <v>10</v>
      </c>
      <c r="F182" s="100">
        <v>40</v>
      </c>
      <c r="G182" s="114">
        <v>0.09719907407407408</v>
      </c>
      <c r="H182" s="64">
        <v>339</v>
      </c>
      <c r="I182" s="26">
        <f>SUM(G182/12.17)</f>
        <v>0.007986776834352841</v>
      </c>
      <c r="J182" s="114">
        <v>0.23456018518518518</v>
      </c>
      <c r="K182" s="64">
        <v>302</v>
      </c>
      <c r="L182" s="2">
        <f>SUM(J182-G182)</f>
        <v>0.1373611111111111</v>
      </c>
      <c r="M182" s="67">
        <v>243</v>
      </c>
      <c r="N182" s="26">
        <f>SUM(L182/14.8)</f>
        <v>0.009281156156156154</v>
      </c>
      <c r="O182" s="114">
        <v>0.3737037037037037</v>
      </c>
      <c r="P182" s="64">
        <v>221</v>
      </c>
      <c r="Q182" s="2">
        <f>SUM(O182-J182)</f>
        <v>0.13914351851851853</v>
      </c>
      <c r="R182" s="67">
        <v>117</v>
      </c>
      <c r="S182" s="26">
        <f>SUM(Q182/13.85)</f>
        <v>0.010046463430939966</v>
      </c>
      <c r="T182" s="18">
        <v>0.48224537037037035</v>
      </c>
      <c r="U182" s="64">
        <v>177</v>
      </c>
      <c r="V182" s="62">
        <f>SUM(T182-O182)</f>
        <v>0.10854166666666665</v>
      </c>
      <c r="W182" s="67">
        <v>95</v>
      </c>
      <c r="X182" s="26">
        <f>SUM(V182/11.94)</f>
        <v>0.009090591848129536</v>
      </c>
      <c r="Y182" s="36">
        <f>SUM(T182/52.76)</f>
        <v>0.009140359559711342</v>
      </c>
    </row>
    <row r="183" spans="1:25" ht="11.25">
      <c r="A183" s="99">
        <v>178</v>
      </c>
      <c r="B183" s="57"/>
      <c r="C183" s="59" t="s">
        <v>194</v>
      </c>
      <c r="D183" s="60" t="s">
        <v>397</v>
      </c>
      <c r="E183" s="61" t="s">
        <v>7</v>
      </c>
      <c r="F183" s="100">
        <v>40</v>
      </c>
      <c r="G183" s="114">
        <v>0.08003472222222223</v>
      </c>
      <c r="H183" s="64">
        <v>193</v>
      </c>
      <c r="I183" s="26">
        <f>SUM(G183/12.17)</f>
        <v>0.006576394595088104</v>
      </c>
      <c r="J183" s="114">
        <v>0.21365740740740743</v>
      </c>
      <c r="K183" s="64">
        <v>202</v>
      </c>
      <c r="L183" s="2">
        <f>SUM(J183-G183)</f>
        <v>0.13362268518518522</v>
      </c>
      <c r="M183" s="67">
        <v>211</v>
      </c>
      <c r="N183" s="26">
        <f>SUM(L183/14.8)</f>
        <v>0.009028559809809811</v>
      </c>
      <c r="O183" s="114">
        <v>0.3640856481481482</v>
      </c>
      <c r="P183" s="64">
        <v>195</v>
      </c>
      <c r="Q183" s="2">
        <f>SUM(O183-J183)</f>
        <v>0.15042824074074077</v>
      </c>
      <c r="R183" s="67">
        <v>186</v>
      </c>
      <c r="S183" s="26">
        <f>SUM(Q183/13.85)</f>
        <v>0.010861244818826048</v>
      </c>
      <c r="T183" s="18">
        <v>0.4826620370370371</v>
      </c>
      <c r="U183" s="64">
        <v>178</v>
      </c>
      <c r="V183" s="62">
        <f>SUM(T183-O183)</f>
        <v>0.11857638888888888</v>
      </c>
      <c r="W183" s="67">
        <v>158</v>
      </c>
      <c r="X183" s="26">
        <f>SUM(V183/11.94)</f>
        <v>0.009931020844965568</v>
      </c>
      <c r="Y183" s="36">
        <f>SUM(T183/52.76)</f>
        <v>0.009148256956729285</v>
      </c>
    </row>
    <row r="184" spans="1:25" ht="11.25">
      <c r="A184" s="99">
        <v>179</v>
      </c>
      <c r="B184" s="57"/>
      <c r="C184" s="59" t="s">
        <v>46</v>
      </c>
      <c r="D184" s="60" t="s">
        <v>78</v>
      </c>
      <c r="E184" s="61" t="s">
        <v>7</v>
      </c>
      <c r="F184" s="100">
        <v>40</v>
      </c>
      <c r="G184" s="114">
        <v>0.08226851851851852</v>
      </c>
      <c r="H184" s="64">
        <v>216</v>
      </c>
      <c r="I184" s="26">
        <f>SUM(G184/12.17)</f>
        <v>0.006759944003165039</v>
      </c>
      <c r="J184" s="114">
        <v>0.21432870370370372</v>
      </c>
      <c r="K184" s="64">
        <v>207</v>
      </c>
      <c r="L184" s="2">
        <f>SUM(J184-G184)</f>
        <v>0.1320601851851852</v>
      </c>
      <c r="M184" s="67">
        <v>199</v>
      </c>
      <c r="N184" s="26">
        <f>SUM(L184/14.8)</f>
        <v>0.008922985485485486</v>
      </c>
      <c r="O184" s="114">
        <v>0.36410879629629633</v>
      </c>
      <c r="P184" s="64">
        <v>196</v>
      </c>
      <c r="Q184" s="2">
        <f>SUM(O184-J184)</f>
        <v>0.14978009259259262</v>
      </c>
      <c r="R184" s="67">
        <v>180</v>
      </c>
      <c r="S184" s="26">
        <f>SUM(Q184/13.85)</f>
        <v>0.010814447118598745</v>
      </c>
      <c r="T184" s="18">
        <v>0.4831944444444444</v>
      </c>
      <c r="U184" s="64">
        <v>179</v>
      </c>
      <c r="V184" s="62">
        <f>SUM(T184-O184)</f>
        <v>0.1190856481481481</v>
      </c>
      <c r="W184" s="67">
        <v>164</v>
      </c>
      <c r="X184" s="26">
        <f>SUM(V184/11.94)</f>
        <v>0.00997367237421676</v>
      </c>
      <c r="Y184" s="36">
        <f>SUM(T184/52.76)</f>
        <v>0.0091583480751411</v>
      </c>
    </row>
    <row r="185" spans="1:25" ht="11.25">
      <c r="A185" s="99">
        <v>180</v>
      </c>
      <c r="B185" s="57"/>
      <c r="C185" s="59" t="s">
        <v>79</v>
      </c>
      <c r="D185" s="60" t="s">
        <v>117</v>
      </c>
      <c r="E185" s="61" t="s">
        <v>7</v>
      </c>
      <c r="F185" s="100">
        <v>40</v>
      </c>
      <c r="G185" s="114">
        <v>0.07658564814814815</v>
      </c>
      <c r="H185" s="64">
        <v>116</v>
      </c>
      <c r="I185" s="26">
        <f>SUM(G185/12.17)</f>
        <v>0.006292986700751697</v>
      </c>
      <c r="J185" s="114">
        <v>0.2065740740740741</v>
      </c>
      <c r="K185" s="64">
        <v>155</v>
      </c>
      <c r="L185" s="2">
        <f>SUM(J185-G185)</f>
        <v>0.12998842592592597</v>
      </c>
      <c r="M185" s="67">
        <v>182</v>
      </c>
      <c r="N185" s="26">
        <f>SUM(L185/14.8)</f>
        <v>0.008783001751751753</v>
      </c>
      <c r="O185" s="114">
        <v>0.35670138888888886</v>
      </c>
      <c r="P185" s="64">
        <v>166</v>
      </c>
      <c r="Q185" s="2">
        <f>SUM(O185-J185)</f>
        <v>0.15012731481481476</v>
      </c>
      <c r="R185" s="67">
        <v>182</v>
      </c>
      <c r="S185" s="26">
        <f>SUM(Q185/13.85)</f>
        <v>0.01083951731514908</v>
      </c>
      <c r="T185" s="18">
        <v>0.48325231481481484</v>
      </c>
      <c r="U185" s="64">
        <v>180</v>
      </c>
      <c r="V185" s="62">
        <f>SUM(T185-O185)</f>
        <v>0.12655092592592598</v>
      </c>
      <c r="W185" s="67">
        <v>218</v>
      </c>
      <c r="X185" s="26">
        <f>SUM(V185/11.94)</f>
        <v>0.010598905018921774</v>
      </c>
      <c r="Y185" s="36">
        <f>SUM(T185/52.76)</f>
        <v>0.009159444935838038</v>
      </c>
    </row>
    <row r="186" spans="1:25" ht="11.25">
      <c r="A186" s="99">
        <v>181</v>
      </c>
      <c r="B186" s="57"/>
      <c r="C186" s="59" t="s">
        <v>11</v>
      </c>
      <c r="D186" s="60" t="s">
        <v>398</v>
      </c>
      <c r="E186" s="61" t="s">
        <v>7</v>
      </c>
      <c r="F186" s="100">
        <v>40</v>
      </c>
      <c r="G186" s="114">
        <v>0.08847222222222223</v>
      </c>
      <c r="H186" s="64">
        <v>289</v>
      </c>
      <c r="I186" s="26">
        <f>SUM(G186/12.17)</f>
        <v>0.007269697799689583</v>
      </c>
      <c r="J186" s="114">
        <v>0.21612268518518518</v>
      </c>
      <c r="K186" s="64">
        <v>217</v>
      </c>
      <c r="L186" s="2">
        <f>SUM(J186-G186)</f>
        <v>0.12765046296296295</v>
      </c>
      <c r="M186" s="67">
        <v>167</v>
      </c>
      <c r="N186" s="26">
        <f>SUM(L186/14.8)</f>
        <v>0.00862503128128128</v>
      </c>
      <c r="O186" s="114">
        <v>0.36097222222222225</v>
      </c>
      <c r="P186" s="64">
        <v>186</v>
      </c>
      <c r="Q186" s="2">
        <f>SUM(O186-J186)</f>
        <v>0.14484953703703707</v>
      </c>
      <c r="R186" s="67">
        <v>150</v>
      </c>
      <c r="S186" s="26">
        <f>SUM(Q186/13.85)</f>
        <v>0.010458450327583904</v>
      </c>
      <c r="T186" s="18">
        <v>0.4842939814814815</v>
      </c>
      <c r="U186" s="64">
        <v>181</v>
      </c>
      <c r="V186" s="62">
        <f>SUM(T186-O186)</f>
        <v>0.12332175925925926</v>
      </c>
      <c r="W186" s="67">
        <v>195</v>
      </c>
      <c r="X186" s="26">
        <f>SUM(V186/11.94)</f>
        <v>0.010328455549351696</v>
      </c>
      <c r="Y186" s="36">
        <f>SUM(T186/52.76)</f>
        <v>0.009179188428382895</v>
      </c>
    </row>
    <row r="187" spans="1:25" ht="11.25">
      <c r="A187" s="99">
        <v>182</v>
      </c>
      <c r="B187" s="57"/>
      <c r="C187" s="59" t="s">
        <v>35</v>
      </c>
      <c r="D187" s="60" t="s">
        <v>399</v>
      </c>
      <c r="E187" s="61" t="s">
        <v>7</v>
      </c>
      <c r="F187" s="100"/>
      <c r="G187" s="114">
        <v>0.07545138888888889</v>
      </c>
      <c r="H187" s="64">
        <v>97</v>
      </c>
      <c r="I187" s="26">
        <f>SUM(G187/12.17)</f>
        <v>0.006199785446909523</v>
      </c>
      <c r="J187" s="114">
        <v>0.2073148148148148</v>
      </c>
      <c r="K187" s="64">
        <v>161</v>
      </c>
      <c r="L187" s="2">
        <f>SUM(J187-G187)</f>
        <v>0.13186342592592593</v>
      </c>
      <c r="M187" s="67">
        <v>197</v>
      </c>
      <c r="N187" s="26">
        <f>SUM(L187/14.8)</f>
        <v>0.008909690940940941</v>
      </c>
      <c r="O187" s="114">
        <v>0.35861111111111116</v>
      </c>
      <c r="P187" s="64">
        <v>176</v>
      </c>
      <c r="Q187" s="2">
        <f>SUM(O187-J187)</f>
        <v>0.15129629629629635</v>
      </c>
      <c r="R187" s="67">
        <v>197</v>
      </c>
      <c r="S187" s="26">
        <f>SUM(Q187/13.85)</f>
        <v>0.010923920310201903</v>
      </c>
      <c r="T187" s="18">
        <v>0.4852083333333333</v>
      </c>
      <c r="U187" s="64">
        <v>182</v>
      </c>
      <c r="V187" s="62">
        <f>SUM(T187-O187)</f>
        <v>0.12659722222222214</v>
      </c>
      <c r="W187" s="67">
        <v>219</v>
      </c>
      <c r="X187" s="26">
        <f>SUM(V187/11.94)</f>
        <v>0.010602782430671871</v>
      </c>
      <c r="Y187" s="36">
        <f>SUM(T187/52.76)</f>
        <v>0.00919651882739449</v>
      </c>
    </row>
    <row r="188" spans="1:25" ht="11.25">
      <c r="A188" s="99">
        <v>183</v>
      </c>
      <c r="B188" s="57"/>
      <c r="C188" s="59" t="s">
        <v>89</v>
      </c>
      <c r="D188" s="60" t="s">
        <v>57</v>
      </c>
      <c r="E188" s="61" t="s">
        <v>10</v>
      </c>
      <c r="F188" s="100">
        <v>40</v>
      </c>
      <c r="G188" s="114">
        <v>0.08390046296296295</v>
      </c>
      <c r="H188" s="64">
        <v>239</v>
      </c>
      <c r="I188" s="26">
        <f>SUM(G188/12.17)</f>
        <v>0.006894039684713472</v>
      </c>
      <c r="J188" s="114">
        <v>0.2141435185185185</v>
      </c>
      <c r="K188" s="64">
        <v>206</v>
      </c>
      <c r="L188" s="2">
        <f>SUM(J188-G188)</f>
        <v>0.13024305555555554</v>
      </c>
      <c r="M188" s="67">
        <v>183</v>
      </c>
      <c r="N188" s="26">
        <f>SUM(L188/14.8)</f>
        <v>0.008800206456456456</v>
      </c>
      <c r="O188" s="114">
        <v>0.3632754629629629</v>
      </c>
      <c r="P188" s="64">
        <v>194</v>
      </c>
      <c r="Q188" s="2">
        <f>SUM(O188-J188)</f>
        <v>0.14913194444444441</v>
      </c>
      <c r="R188" s="67">
        <v>176</v>
      </c>
      <c r="S188" s="26">
        <f>SUM(Q188/13.85)</f>
        <v>0.010767649418371439</v>
      </c>
      <c r="T188" s="18">
        <v>0.4853703703703704</v>
      </c>
      <c r="U188" s="64">
        <v>183</v>
      </c>
      <c r="V188" s="62">
        <f>SUM(T188-O188)</f>
        <v>0.12209490740740747</v>
      </c>
      <c r="W188" s="67">
        <v>184</v>
      </c>
      <c r="X188" s="26">
        <f>SUM(V188/11.94)</f>
        <v>0.010225704137973825</v>
      </c>
      <c r="Y188" s="36">
        <f>SUM(T188/52.76)</f>
        <v>0.009199590037345913</v>
      </c>
    </row>
    <row r="189" spans="1:25" ht="11.25">
      <c r="A189" s="99">
        <v>184</v>
      </c>
      <c r="B189" s="57"/>
      <c r="C189" s="59" t="s">
        <v>244</v>
      </c>
      <c r="D189" s="60" t="s">
        <v>67</v>
      </c>
      <c r="E189" s="61" t="s">
        <v>10</v>
      </c>
      <c r="F189" s="100">
        <v>40</v>
      </c>
      <c r="G189" s="114">
        <v>0.08439814814814815</v>
      </c>
      <c r="H189" s="64">
        <v>248</v>
      </c>
      <c r="I189" s="26">
        <f>SUM(G189/12.17)</f>
        <v>0.0069349341124197335</v>
      </c>
      <c r="J189" s="114">
        <v>0.22171296296296295</v>
      </c>
      <c r="K189" s="64">
        <v>246</v>
      </c>
      <c r="L189" s="2">
        <f>SUM(J189-G189)</f>
        <v>0.13731481481481478</v>
      </c>
      <c r="M189" s="67">
        <v>242</v>
      </c>
      <c r="N189" s="26">
        <f>SUM(L189/14.8)</f>
        <v>0.009278028028028025</v>
      </c>
      <c r="O189" s="114">
        <v>0.37026620370370367</v>
      </c>
      <c r="P189" s="64">
        <v>210</v>
      </c>
      <c r="Q189" s="2">
        <f>SUM(O189-J189)</f>
        <v>0.14855324074074072</v>
      </c>
      <c r="R189" s="67">
        <v>172</v>
      </c>
      <c r="S189" s="26">
        <f>SUM(Q189/13.85)</f>
        <v>0.010725865757454205</v>
      </c>
      <c r="T189" s="18">
        <v>0.4858101851851852</v>
      </c>
      <c r="U189" s="64">
        <v>184</v>
      </c>
      <c r="V189" s="62">
        <f>SUM(T189-O189)</f>
        <v>0.11554398148148154</v>
      </c>
      <c r="W189" s="67">
        <v>137</v>
      </c>
      <c r="X189" s="26">
        <f>SUM(V189/11.94)</f>
        <v>0.009677050375333464</v>
      </c>
      <c r="Y189" s="36">
        <f>SUM(T189/52.76)</f>
        <v>0.009207926178642632</v>
      </c>
    </row>
    <row r="190" spans="1:25" ht="11.25">
      <c r="A190" s="99">
        <v>185</v>
      </c>
      <c r="B190" s="57"/>
      <c r="C190" s="59" t="s">
        <v>25</v>
      </c>
      <c r="D190" s="60" t="s">
        <v>102</v>
      </c>
      <c r="E190" s="61" t="s">
        <v>7</v>
      </c>
      <c r="F190" s="100">
        <v>40</v>
      </c>
      <c r="G190" s="114">
        <v>0.08233796296296296</v>
      </c>
      <c r="H190" s="64">
        <v>220</v>
      </c>
      <c r="I190" s="26">
        <f>SUM(G190/12.17)</f>
        <v>0.006765650202379865</v>
      </c>
      <c r="J190" s="115"/>
      <c r="K190" s="4"/>
      <c r="L190" s="2"/>
      <c r="M190" s="24"/>
      <c r="N190" s="26"/>
      <c r="O190" s="114">
        <v>0.361238425925926</v>
      </c>
      <c r="P190" s="64">
        <v>188</v>
      </c>
      <c r="Q190" s="2">
        <f>SUM(O190-J190)</f>
        <v>0.361238425925926</v>
      </c>
      <c r="R190" s="67">
        <v>361</v>
      </c>
      <c r="S190" s="26">
        <f>SUM(Q190/13.85)</f>
        <v>0.02608219681775639</v>
      </c>
      <c r="T190" s="18">
        <v>0.48583333333333334</v>
      </c>
      <c r="U190" s="64">
        <v>185</v>
      </c>
      <c r="V190" s="62">
        <f>SUM(T190-O190)</f>
        <v>0.12459490740740736</v>
      </c>
      <c r="W190" s="67">
        <v>205</v>
      </c>
      <c r="X190" s="26">
        <f>SUM(V190/11.94)</f>
        <v>0.01043508437247968</v>
      </c>
      <c r="Y190" s="36">
        <f>SUM(T190/52.76)</f>
        <v>0.009208364922921406</v>
      </c>
    </row>
    <row r="191" spans="1:25" ht="11.25">
      <c r="A191" s="99">
        <v>186</v>
      </c>
      <c r="B191" s="57"/>
      <c r="C191" s="59" t="s">
        <v>400</v>
      </c>
      <c r="D191" s="60" t="s">
        <v>401</v>
      </c>
      <c r="E191" s="61" t="s">
        <v>7</v>
      </c>
      <c r="F191" s="100"/>
      <c r="G191" s="114">
        <v>0.0787962962962963</v>
      </c>
      <c r="H191" s="64">
        <v>160</v>
      </c>
      <c r="I191" s="26">
        <f>SUM(G191/12.17)</f>
        <v>0.006474634042423689</v>
      </c>
      <c r="J191" s="114">
        <v>0.20386574074074074</v>
      </c>
      <c r="K191" s="64">
        <v>145</v>
      </c>
      <c r="L191" s="2">
        <f>SUM(J191-G191)</f>
        <v>0.12506944444444446</v>
      </c>
      <c r="M191" s="67">
        <v>148</v>
      </c>
      <c r="N191" s="26">
        <f>SUM(L191/14.8)</f>
        <v>0.008450638138138138</v>
      </c>
      <c r="O191" s="114">
        <v>0.3521296296296296</v>
      </c>
      <c r="P191" s="64">
        <v>159</v>
      </c>
      <c r="Q191" s="2">
        <f>SUM(O191-J191)</f>
        <v>0.1482638888888889</v>
      </c>
      <c r="R191" s="67">
        <v>165</v>
      </c>
      <c r="S191" s="26">
        <f>SUM(Q191/13.85)</f>
        <v>0.010704973926995588</v>
      </c>
      <c r="T191" s="18">
        <v>0.4858449074074074</v>
      </c>
      <c r="U191" s="64">
        <v>186</v>
      </c>
      <c r="V191" s="62">
        <f>SUM(T191-O191)</f>
        <v>0.13371527777777775</v>
      </c>
      <c r="W191" s="67">
        <v>260</v>
      </c>
      <c r="X191" s="26">
        <f>SUM(V191/11.94)</f>
        <v>0.011198934487251068</v>
      </c>
      <c r="Y191" s="36">
        <f>SUM(T191/52.76)</f>
        <v>0.009208584295060792</v>
      </c>
    </row>
    <row r="192" spans="1:25" ht="11.25">
      <c r="A192" s="99">
        <v>187</v>
      </c>
      <c r="B192" s="57"/>
      <c r="C192" s="59" t="s">
        <v>38</v>
      </c>
      <c r="D192" s="60" t="s">
        <v>130</v>
      </c>
      <c r="E192" s="61" t="s">
        <v>7</v>
      </c>
      <c r="F192" s="100">
        <v>50</v>
      </c>
      <c r="G192" s="114">
        <v>0.07847222222222222</v>
      </c>
      <c r="H192" s="64">
        <v>153</v>
      </c>
      <c r="I192" s="26">
        <f>SUM(G192/12.17)</f>
        <v>0.006448005112754496</v>
      </c>
      <c r="J192" s="114">
        <v>0.20552083333333335</v>
      </c>
      <c r="K192" s="64">
        <v>153</v>
      </c>
      <c r="L192" s="2">
        <f>SUM(J192-G192)</f>
        <v>0.12704861111111113</v>
      </c>
      <c r="M192" s="67">
        <v>161</v>
      </c>
      <c r="N192" s="26">
        <f>SUM(L192/14.8)</f>
        <v>0.008584365615615616</v>
      </c>
      <c r="O192" s="114">
        <v>0.3599074074074074</v>
      </c>
      <c r="P192" s="64">
        <v>178</v>
      </c>
      <c r="Q192" s="2">
        <f>SUM(O192-J192)</f>
        <v>0.15438657407407405</v>
      </c>
      <c r="R192" s="67">
        <v>214</v>
      </c>
      <c r="S192" s="26">
        <f>SUM(Q192/13.85)</f>
        <v>0.011147045059499932</v>
      </c>
      <c r="T192" s="18">
        <v>0.4861689814814815</v>
      </c>
      <c r="U192" s="64">
        <v>187</v>
      </c>
      <c r="V192" s="62">
        <f>SUM(T192-O192)</f>
        <v>0.12626157407407412</v>
      </c>
      <c r="W192" s="67">
        <v>216</v>
      </c>
      <c r="X192" s="26">
        <f>SUM(V192/11.94)</f>
        <v>0.010574671195483595</v>
      </c>
      <c r="Y192" s="36">
        <f>SUM(T192/52.76)</f>
        <v>0.009214726714963638</v>
      </c>
    </row>
    <row r="193" spans="1:25" ht="11.25">
      <c r="A193" s="99">
        <v>188</v>
      </c>
      <c r="B193" s="57"/>
      <c r="C193" s="59" t="s">
        <v>235</v>
      </c>
      <c r="D193" s="60" t="s">
        <v>110</v>
      </c>
      <c r="E193" s="61" t="s">
        <v>10</v>
      </c>
      <c r="F193" s="100">
        <v>40</v>
      </c>
      <c r="G193" s="114">
        <v>0.08424768518518518</v>
      </c>
      <c r="H193" s="64">
        <v>245</v>
      </c>
      <c r="I193" s="26">
        <f>SUM(G193/12.17)</f>
        <v>0.006922570680787607</v>
      </c>
      <c r="J193" s="114">
        <v>0.2185300925925926</v>
      </c>
      <c r="K193" s="64">
        <v>230</v>
      </c>
      <c r="L193" s="2">
        <f>SUM(J193-G193)</f>
        <v>0.13428240740740743</v>
      </c>
      <c r="M193" s="67">
        <v>214</v>
      </c>
      <c r="N193" s="26">
        <f>SUM(L193/14.8)</f>
        <v>0.009073135635635637</v>
      </c>
      <c r="O193" s="114">
        <v>0.3693287037037037</v>
      </c>
      <c r="P193" s="64">
        <v>209</v>
      </c>
      <c r="Q193" s="2">
        <f>SUM(O193-J193)</f>
        <v>0.1507986111111111</v>
      </c>
      <c r="R193" s="67">
        <v>192</v>
      </c>
      <c r="S193" s="26">
        <f>SUM(Q193/13.85)</f>
        <v>0.010887986361813075</v>
      </c>
      <c r="T193" s="18">
        <v>0.48890046296296297</v>
      </c>
      <c r="U193" s="64">
        <v>188</v>
      </c>
      <c r="V193" s="62">
        <f>SUM(T193-O193)</f>
        <v>0.11957175925925928</v>
      </c>
      <c r="W193" s="67">
        <v>168</v>
      </c>
      <c r="X193" s="26">
        <f>SUM(V193/11.94)</f>
        <v>0.010014385197592904</v>
      </c>
      <c r="Y193" s="36">
        <f>SUM(T193/52.76)</f>
        <v>0.009266498539859041</v>
      </c>
    </row>
    <row r="194" spans="1:25" ht="11.25">
      <c r="A194" s="99">
        <v>189</v>
      </c>
      <c r="B194" s="57"/>
      <c r="C194" s="59" t="s">
        <v>402</v>
      </c>
      <c r="D194" s="60" t="s">
        <v>238</v>
      </c>
      <c r="E194" s="61" t="s">
        <v>7</v>
      </c>
      <c r="F194" s="100">
        <v>40</v>
      </c>
      <c r="G194" s="114">
        <v>0.07385416666666667</v>
      </c>
      <c r="H194" s="64">
        <v>82</v>
      </c>
      <c r="I194" s="26">
        <f>SUM(G194/12.17)</f>
        <v>0.006068542864968502</v>
      </c>
      <c r="J194" s="114">
        <v>0.21171296296296296</v>
      </c>
      <c r="K194" s="64">
        <v>187</v>
      </c>
      <c r="L194" s="2">
        <f>SUM(J194-G194)</f>
        <v>0.1378587962962963</v>
      </c>
      <c r="M194" s="67">
        <v>250</v>
      </c>
      <c r="N194" s="26">
        <f>SUM(L194/14.8)</f>
        <v>0.009314783533533533</v>
      </c>
      <c r="O194" s="114">
        <v>0.3619907407407407</v>
      </c>
      <c r="P194" s="64">
        <v>192</v>
      </c>
      <c r="Q194" s="2">
        <f>SUM(O194-J194)</f>
        <v>0.15027777777777776</v>
      </c>
      <c r="R194" s="67">
        <v>184</v>
      </c>
      <c r="S194" s="26">
        <f>SUM(Q194/13.85)</f>
        <v>0.010850381066987564</v>
      </c>
      <c r="T194" s="18">
        <v>0.48907407407407405</v>
      </c>
      <c r="U194" s="64">
        <v>189</v>
      </c>
      <c r="V194" s="62">
        <f>SUM(T194-O194)</f>
        <v>0.12708333333333333</v>
      </c>
      <c r="W194" s="67">
        <v>224</v>
      </c>
      <c r="X194" s="26">
        <f>SUM(V194/11.94)</f>
        <v>0.010643495254048018</v>
      </c>
      <c r="Y194" s="36">
        <f>SUM(T194/52.76)</f>
        <v>0.00926978912194985</v>
      </c>
    </row>
    <row r="195" spans="1:25" ht="11.25">
      <c r="A195" s="99">
        <v>190</v>
      </c>
      <c r="B195" s="57"/>
      <c r="C195" s="59" t="s">
        <v>25</v>
      </c>
      <c r="D195" s="60" t="s">
        <v>403</v>
      </c>
      <c r="E195" s="61" t="s">
        <v>7</v>
      </c>
      <c r="F195" s="100">
        <v>40</v>
      </c>
      <c r="G195" s="114">
        <v>0.07380787037037037</v>
      </c>
      <c r="H195" s="64">
        <v>79</v>
      </c>
      <c r="I195" s="26">
        <f>SUM(G195/12.17)</f>
        <v>0.006064738732158617</v>
      </c>
      <c r="J195" s="114">
        <v>0.2092361111111111</v>
      </c>
      <c r="K195" s="64">
        <v>174</v>
      </c>
      <c r="L195" s="2">
        <f>SUM(J195-G195)</f>
        <v>0.13542824074074072</v>
      </c>
      <c r="M195" s="67">
        <v>225</v>
      </c>
      <c r="N195" s="26">
        <f>SUM(L195/14.8)</f>
        <v>0.009150556806806806</v>
      </c>
      <c r="O195" s="114">
        <v>0.36421296296296296</v>
      </c>
      <c r="P195" s="64">
        <v>197</v>
      </c>
      <c r="Q195" s="2">
        <f>SUM(O195-J195)</f>
        <v>0.15497685185185187</v>
      </c>
      <c r="R195" s="67">
        <v>219</v>
      </c>
      <c r="S195" s="26">
        <f>SUM(Q195/13.85)</f>
        <v>0.011189664393635513</v>
      </c>
      <c r="T195" s="18">
        <v>0.48920138888888887</v>
      </c>
      <c r="U195" s="64">
        <v>190</v>
      </c>
      <c r="V195" s="62">
        <f>SUM(T195-O195)</f>
        <v>0.1249884259259259</v>
      </c>
      <c r="W195" s="67">
        <v>210</v>
      </c>
      <c r="X195" s="26">
        <f>SUM(V195/11.94)</f>
        <v>0.010468042372355603</v>
      </c>
      <c r="Y195" s="36">
        <f>SUM(T195/52.76)</f>
        <v>0.00927220221548311</v>
      </c>
    </row>
    <row r="196" spans="1:25" ht="11.25">
      <c r="A196" s="99">
        <v>191</v>
      </c>
      <c r="B196" s="57"/>
      <c r="C196" s="59" t="s">
        <v>77</v>
      </c>
      <c r="D196" s="60" t="s">
        <v>404</v>
      </c>
      <c r="E196" s="61" t="s">
        <v>7</v>
      </c>
      <c r="F196" s="100">
        <v>40</v>
      </c>
      <c r="G196" s="114">
        <v>0.08231481481481481</v>
      </c>
      <c r="H196" s="64">
        <v>218</v>
      </c>
      <c r="I196" s="26">
        <f>SUM(G196/12.17)</f>
        <v>0.006763748135974923</v>
      </c>
      <c r="J196" s="114">
        <v>0.20871527777777776</v>
      </c>
      <c r="K196" s="64">
        <v>171</v>
      </c>
      <c r="L196" s="2">
        <f>SUM(J196-G196)</f>
        <v>0.12640046296296295</v>
      </c>
      <c r="M196" s="67">
        <v>157</v>
      </c>
      <c r="N196" s="26">
        <f>SUM(L196/14.8)</f>
        <v>0.008540571821821821</v>
      </c>
      <c r="O196" s="114">
        <v>0.3608680555555555</v>
      </c>
      <c r="P196" s="64">
        <v>185</v>
      </c>
      <c r="Q196" s="2">
        <f>SUM(O196-J196)</f>
        <v>0.15215277777777775</v>
      </c>
      <c r="R196" s="67">
        <v>202</v>
      </c>
      <c r="S196" s="26">
        <f>SUM(Q196/13.85)</f>
        <v>0.010985760128359404</v>
      </c>
      <c r="T196" s="18">
        <v>0.4892592592592593</v>
      </c>
      <c r="U196" s="64">
        <v>191</v>
      </c>
      <c r="V196" s="62">
        <f>SUM(T196-O196)</f>
        <v>0.12839120370370377</v>
      </c>
      <c r="W196" s="67">
        <v>230</v>
      </c>
      <c r="X196" s="26">
        <f>SUM(V196/11.94)</f>
        <v>0.010753032135988591</v>
      </c>
      <c r="Y196" s="36">
        <f>SUM(T196/52.76)</f>
        <v>0.009273299076180047</v>
      </c>
    </row>
    <row r="197" spans="1:25" ht="11.25">
      <c r="A197" s="99">
        <v>192</v>
      </c>
      <c r="B197" s="57"/>
      <c r="C197" s="59" t="s">
        <v>405</v>
      </c>
      <c r="D197" s="60" t="s">
        <v>406</v>
      </c>
      <c r="E197" s="61" t="s">
        <v>7</v>
      </c>
      <c r="F197" s="101">
        <v>35</v>
      </c>
      <c r="G197" s="114">
        <v>0.07893518518518518</v>
      </c>
      <c r="H197" s="64">
        <v>163</v>
      </c>
      <c r="I197" s="26">
        <f>SUM(G197/12.17)</f>
        <v>0.006486046440853342</v>
      </c>
      <c r="J197" s="114">
        <v>0.20805555555555555</v>
      </c>
      <c r="K197" s="64">
        <v>168</v>
      </c>
      <c r="L197" s="2">
        <f>SUM(J197-G197)</f>
        <v>0.12912037037037039</v>
      </c>
      <c r="M197" s="67">
        <v>177</v>
      </c>
      <c r="N197" s="26">
        <f>SUM(L197/14.8)</f>
        <v>0.008724349349349349</v>
      </c>
      <c r="O197" s="114">
        <v>0.36027777777777775</v>
      </c>
      <c r="P197" s="64">
        <v>183</v>
      </c>
      <c r="Q197" s="2">
        <f>SUM(O197-J197)</f>
        <v>0.1522222222222222</v>
      </c>
      <c r="R197" s="67">
        <v>203</v>
      </c>
      <c r="S197" s="26">
        <f>SUM(Q197/13.85)</f>
        <v>0.010990774167669474</v>
      </c>
      <c r="T197" s="18">
        <v>0.4900925925925926</v>
      </c>
      <c r="U197" s="64">
        <v>192</v>
      </c>
      <c r="V197" s="62">
        <f>SUM(T197-O197)</f>
        <v>0.12981481481481483</v>
      </c>
      <c r="W197" s="67">
        <v>241</v>
      </c>
      <c r="X197" s="26">
        <f>SUM(V197/11.94)</f>
        <v>0.010872262547304425</v>
      </c>
      <c r="Y197" s="36">
        <f>SUM(T197/52.76)</f>
        <v>0.009289093870215932</v>
      </c>
    </row>
    <row r="198" spans="1:25" ht="11.25">
      <c r="A198" s="99">
        <v>193</v>
      </c>
      <c r="B198" s="57"/>
      <c r="C198" s="59" t="s">
        <v>188</v>
      </c>
      <c r="D198" s="60" t="s">
        <v>31</v>
      </c>
      <c r="E198" s="61" t="s">
        <v>7</v>
      </c>
      <c r="F198" s="100">
        <v>40</v>
      </c>
      <c r="G198" s="114">
        <v>0.07379629629629629</v>
      </c>
      <c r="H198" s="64">
        <v>78</v>
      </c>
      <c r="I198" s="26">
        <f>SUM(G198/12.17)</f>
        <v>0.006063787698956146</v>
      </c>
      <c r="J198" s="114">
        <v>0.20276620370370368</v>
      </c>
      <c r="K198" s="64">
        <v>140</v>
      </c>
      <c r="L198" s="2">
        <f>SUM(J198-G198)</f>
        <v>0.12896990740740738</v>
      </c>
      <c r="M198" s="67">
        <v>174</v>
      </c>
      <c r="N198" s="26">
        <f>SUM(L198/14.8)</f>
        <v>0.008714182932932931</v>
      </c>
      <c r="O198" s="114">
        <v>0.3619212962962963</v>
      </c>
      <c r="P198" s="64">
        <v>190</v>
      </c>
      <c r="Q198" s="2">
        <f>SUM(O198-J198)</f>
        <v>0.15915509259259264</v>
      </c>
      <c r="R198" s="67">
        <v>236</v>
      </c>
      <c r="S198" s="26">
        <f>SUM(Q198/13.85)</f>
        <v>0.011491342425457953</v>
      </c>
      <c r="T198" s="18">
        <v>0.49060185185185184</v>
      </c>
      <c r="U198" s="64">
        <v>193</v>
      </c>
      <c r="V198" s="62">
        <f>SUM(T198-O198)</f>
        <v>0.12868055555555552</v>
      </c>
      <c r="W198" s="67">
        <v>232</v>
      </c>
      <c r="X198" s="26">
        <f>SUM(V198/11.94)</f>
        <v>0.010777265959426761</v>
      </c>
      <c r="Y198" s="36">
        <f>SUM(T198/52.76)</f>
        <v>0.009298746244348973</v>
      </c>
    </row>
    <row r="199" spans="1:25" ht="11.25">
      <c r="A199" s="99">
        <v>194</v>
      </c>
      <c r="B199" s="57"/>
      <c r="C199" s="59" t="s">
        <v>46</v>
      </c>
      <c r="D199" s="60" t="s">
        <v>118</v>
      </c>
      <c r="E199" s="61" t="s">
        <v>7</v>
      </c>
      <c r="F199" s="100">
        <v>60</v>
      </c>
      <c r="G199" s="114">
        <v>0.08052083333333333</v>
      </c>
      <c r="H199" s="64">
        <v>205</v>
      </c>
      <c r="I199" s="26">
        <f>SUM(G199/12.17)</f>
        <v>0.006616337989591893</v>
      </c>
      <c r="J199" s="114">
        <v>0.20476851851851852</v>
      </c>
      <c r="K199" s="64">
        <v>150</v>
      </c>
      <c r="L199" s="2">
        <f>SUM(J199-G199)</f>
        <v>0.12424768518518518</v>
      </c>
      <c r="M199" s="67">
        <v>141</v>
      </c>
      <c r="N199" s="26">
        <f>SUM(L199/14.8)</f>
        <v>0.008395113863863863</v>
      </c>
      <c r="O199" s="114">
        <v>0.35517361111111106</v>
      </c>
      <c r="P199" s="64">
        <v>165</v>
      </c>
      <c r="Q199" s="2">
        <f>SUM(O199-J199)</f>
        <v>0.15040509259259255</v>
      </c>
      <c r="R199" s="67">
        <v>185</v>
      </c>
      <c r="S199" s="26">
        <f>SUM(Q199/13.85)</f>
        <v>0.010859573472389354</v>
      </c>
      <c r="T199" s="18">
        <v>0.49060185185185184</v>
      </c>
      <c r="U199" s="64">
        <v>194</v>
      </c>
      <c r="V199" s="62">
        <f>SUM(T199-O199)</f>
        <v>0.13542824074074078</v>
      </c>
      <c r="W199" s="67">
        <v>268</v>
      </c>
      <c r="X199" s="26">
        <f>SUM(V199/11.94)</f>
        <v>0.011342398722005091</v>
      </c>
      <c r="Y199" s="36">
        <f>SUM(T199/52.76)</f>
        <v>0.009298746244348973</v>
      </c>
    </row>
    <row r="200" spans="1:25" ht="11.25">
      <c r="A200" s="99">
        <v>195</v>
      </c>
      <c r="B200" s="57"/>
      <c r="C200" s="59" t="s">
        <v>125</v>
      </c>
      <c r="D200" s="60" t="s">
        <v>407</v>
      </c>
      <c r="E200" s="61" t="s">
        <v>10</v>
      </c>
      <c r="F200" s="100">
        <v>50</v>
      </c>
      <c r="G200" s="114">
        <v>0.08280092592592593</v>
      </c>
      <c r="H200" s="64">
        <v>225</v>
      </c>
      <c r="I200" s="26">
        <f>SUM(G200/12.17)</f>
        <v>0.006803691530478713</v>
      </c>
      <c r="J200" s="114">
        <v>0.21511574074074072</v>
      </c>
      <c r="K200" s="64">
        <v>211</v>
      </c>
      <c r="L200" s="2">
        <f>SUM(J200-G200)</f>
        <v>0.13231481481481477</v>
      </c>
      <c r="M200" s="67">
        <v>205</v>
      </c>
      <c r="N200" s="26">
        <f>SUM(L200/14.8)</f>
        <v>0.008940190190190187</v>
      </c>
      <c r="O200" s="114">
        <v>0.3672337962962963</v>
      </c>
      <c r="P200" s="64">
        <v>202</v>
      </c>
      <c r="Q200" s="2">
        <f>SUM(O200-J200)</f>
        <v>0.1521180555555556</v>
      </c>
      <c r="R200" s="67">
        <v>201</v>
      </c>
      <c r="S200" s="26">
        <f>SUM(Q200/13.85)</f>
        <v>0.010983253108704375</v>
      </c>
      <c r="T200" s="18">
        <v>0.4911921296296296</v>
      </c>
      <c r="U200" s="64">
        <v>195</v>
      </c>
      <c r="V200" s="62">
        <f>SUM(T200-O200)</f>
        <v>0.12395833333333328</v>
      </c>
      <c r="W200" s="67">
        <v>200</v>
      </c>
      <c r="X200" s="26">
        <f>SUM(V200/11.94)</f>
        <v>0.010381769960915686</v>
      </c>
      <c r="Y200" s="36">
        <f>SUM(T200/52.76)</f>
        <v>0.009309934223457725</v>
      </c>
    </row>
    <row r="201" spans="1:25" ht="11.25">
      <c r="A201" s="99">
        <v>196</v>
      </c>
      <c r="B201" s="57"/>
      <c r="C201" s="59" t="s">
        <v>35</v>
      </c>
      <c r="D201" s="60" t="s">
        <v>408</v>
      </c>
      <c r="E201" s="61" t="s">
        <v>7</v>
      </c>
      <c r="F201" s="100">
        <v>40</v>
      </c>
      <c r="G201" s="114">
        <v>0.0851736111111111</v>
      </c>
      <c r="H201" s="64">
        <v>260</v>
      </c>
      <c r="I201" s="26">
        <f>SUM(G201/12.17)</f>
        <v>0.0069986533369853</v>
      </c>
      <c r="J201" s="114">
        <v>0.2124189814814815</v>
      </c>
      <c r="K201" s="64">
        <v>191</v>
      </c>
      <c r="L201" s="2">
        <f>SUM(J201-G201)</f>
        <v>0.1272453703703704</v>
      </c>
      <c r="M201" s="67">
        <v>166</v>
      </c>
      <c r="N201" s="26">
        <f>SUM(L201/14.8)</f>
        <v>0.008597660160160161</v>
      </c>
      <c r="O201" s="114">
        <v>0.3706828703703704</v>
      </c>
      <c r="P201" s="64">
        <v>212</v>
      </c>
      <c r="Q201" s="2">
        <f>SUM(O201-J201)</f>
        <v>0.1582638888888889</v>
      </c>
      <c r="R201" s="67">
        <v>233</v>
      </c>
      <c r="S201" s="26">
        <f>SUM(Q201/13.85)</f>
        <v>0.011426995587645409</v>
      </c>
      <c r="T201" s="18">
        <v>0.49217592592592596</v>
      </c>
      <c r="U201" s="64">
        <v>196</v>
      </c>
      <c r="V201" s="62">
        <f>SUM(T201-O201)</f>
        <v>0.12149305555555556</v>
      </c>
      <c r="W201" s="67">
        <v>182</v>
      </c>
      <c r="X201" s="26">
        <f>SUM(V201/11.94)</f>
        <v>0.01017529778522241</v>
      </c>
      <c r="Y201" s="36">
        <f>SUM(T201/52.76)</f>
        <v>0.009328580855305647</v>
      </c>
    </row>
    <row r="202" spans="1:25" ht="11.25">
      <c r="A202" s="99">
        <v>197</v>
      </c>
      <c r="B202" s="57"/>
      <c r="C202" s="59" t="s">
        <v>123</v>
      </c>
      <c r="D202" s="60" t="s">
        <v>243</v>
      </c>
      <c r="E202" s="61" t="s">
        <v>7</v>
      </c>
      <c r="F202" s="101">
        <v>35</v>
      </c>
      <c r="G202" s="114">
        <v>0.07854166666666666</v>
      </c>
      <c r="H202" s="64">
        <v>156</v>
      </c>
      <c r="I202" s="26">
        <f>SUM(G202/12.17)</f>
        <v>0.006453711311969323</v>
      </c>
      <c r="J202" s="114">
        <v>0.21409722222222224</v>
      </c>
      <c r="K202" s="64">
        <v>205</v>
      </c>
      <c r="L202" s="2">
        <f>SUM(J202-G202)</f>
        <v>0.1355555555555556</v>
      </c>
      <c r="M202" s="67">
        <v>226</v>
      </c>
      <c r="N202" s="26">
        <f>SUM(L202/14.8)</f>
        <v>0.009159159159159162</v>
      </c>
      <c r="O202" s="114">
        <v>0.36768518518518517</v>
      </c>
      <c r="P202" s="64">
        <v>207</v>
      </c>
      <c r="Q202" s="2">
        <f>SUM(O202-J202)</f>
        <v>0.15358796296296293</v>
      </c>
      <c r="R202" s="67">
        <v>212</v>
      </c>
      <c r="S202" s="26">
        <f>SUM(Q202/13.85)</f>
        <v>0.011089383607434146</v>
      </c>
      <c r="T202" s="18">
        <v>0.4922337962962963</v>
      </c>
      <c r="U202" s="64">
        <v>197</v>
      </c>
      <c r="V202" s="62">
        <f>SUM(T202-O202)</f>
        <v>0.12454861111111115</v>
      </c>
      <c r="W202" s="67">
        <v>204</v>
      </c>
      <c r="X202" s="26">
        <f>SUM(V202/11.94)</f>
        <v>0.010431206960729578</v>
      </c>
      <c r="Y202" s="36">
        <f>SUM(T202/52.76)</f>
        <v>0.009329677716002583</v>
      </c>
    </row>
    <row r="203" spans="1:25" ht="11.25">
      <c r="A203" s="99">
        <v>198</v>
      </c>
      <c r="B203" s="57"/>
      <c r="C203" s="59" t="s">
        <v>409</v>
      </c>
      <c r="D203" s="60" t="s">
        <v>410</v>
      </c>
      <c r="E203" s="61" t="s">
        <v>7</v>
      </c>
      <c r="F203" s="100"/>
      <c r="G203" s="114">
        <v>0.09040509259259259</v>
      </c>
      <c r="H203" s="64">
        <v>304</v>
      </c>
      <c r="I203" s="26">
        <f>SUM(G203/12.17)</f>
        <v>0.007428520344502267</v>
      </c>
      <c r="J203" s="114">
        <v>0.22929398148148147</v>
      </c>
      <c r="K203" s="64">
        <v>285</v>
      </c>
      <c r="L203" s="2">
        <f>SUM(J203-G203)</f>
        <v>0.1388888888888889</v>
      </c>
      <c r="M203" s="67">
        <v>257</v>
      </c>
      <c r="N203" s="26">
        <f>SUM(L203/14.8)</f>
        <v>0.009384384384384385</v>
      </c>
      <c r="O203" s="114">
        <v>0.38043981481481487</v>
      </c>
      <c r="P203" s="64">
        <v>240</v>
      </c>
      <c r="Q203" s="2">
        <f>SUM(O203-J203)</f>
        <v>0.1511458333333334</v>
      </c>
      <c r="R203" s="67">
        <v>196</v>
      </c>
      <c r="S203" s="26">
        <f>SUM(Q203/13.85)</f>
        <v>0.010913056558363422</v>
      </c>
      <c r="T203" s="18">
        <v>0.4931365740740741</v>
      </c>
      <c r="U203" s="64">
        <v>198</v>
      </c>
      <c r="V203" s="62">
        <f>SUM(T203-O203)</f>
        <v>0.1126967592592592</v>
      </c>
      <c r="W203" s="67">
        <v>122</v>
      </c>
      <c r="X203" s="26">
        <f>SUM(V203/11.94)</f>
        <v>0.009438589552701776</v>
      </c>
      <c r="Y203" s="36">
        <f>SUM(T203/52.76)</f>
        <v>0.009346788742874793</v>
      </c>
    </row>
    <row r="204" spans="1:25" ht="11.25">
      <c r="A204" s="99">
        <v>199</v>
      </c>
      <c r="B204" s="57"/>
      <c r="C204" s="59" t="s">
        <v>303</v>
      </c>
      <c r="D204" s="60" t="s">
        <v>411</v>
      </c>
      <c r="E204" s="61" t="s">
        <v>7</v>
      </c>
      <c r="F204" s="100"/>
      <c r="G204" s="114">
        <v>0.0792824074074074</v>
      </c>
      <c r="H204" s="64">
        <v>171</v>
      </c>
      <c r="I204" s="26">
        <f>SUM(G204/12.17)</f>
        <v>0.006514577436927477</v>
      </c>
      <c r="J204" s="114">
        <v>0.20060185185185186</v>
      </c>
      <c r="K204" s="64">
        <v>132</v>
      </c>
      <c r="L204" s="2">
        <f>SUM(J204-G204)</f>
        <v>0.12131944444444447</v>
      </c>
      <c r="M204" s="67">
        <v>121</v>
      </c>
      <c r="N204" s="26">
        <f>SUM(L204/14.8)</f>
        <v>0.00819725975975976</v>
      </c>
      <c r="O204" s="114">
        <v>0.3665625</v>
      </c>
      <c r="P204" s="64">
        <v>201</v>
      </c>
      <c r="Q204" s="2">
        <f>SUM(O204-J204)</f>
        <v>0.16596064814814815</v>
      </c>
      <c r="R204" s="67">
        <v>300</v>
      </c>
      <c r="S204" s="26">
        <f>SUM(Q204/13.85)</f>
        <v>0.011982718277844633</v>
      </c>
      <c r="T204" s="18">
        <v>0.49356481481481485</v>
      </c>
      <c r="U204" s="64">
        <v>199</v>
      </c>
      <c r="V204" s="62">
        <f>SUM(T204-O204)</f>
        <v>0.12700231481481483</v>
      </c>
      <c r="W204" s="67">
        <v>222</v>
      </c>
      <c r="X204" s="26">
        <f>SUM(V204/11.94)</f>
        <v>0.01063670978348533</v>
      </c>
      <c r="Y204" s="36">
        <f>SUM(T204/52.76)</f>
        <v>0.009354905512032123</v>
      </c>
    </row>
    <row r="205" spans="1:25" ht="11.25">
      <c r="A205" s="99">
        <v>200</v>
      </c>
      <c r="B205" s="57"/>
      <c r="C205" s="59" t="s">
        <v>18</v>
      </c>
      <c r="D205" s="60" t="s">
        <v>84</v>
      </c>
      <c r="E205" s="61" t="s">
        <v>7</v>
      </c>
      <c r="F205" s="100">
        <v>50</v>
      </c>
      <c r="G205" s="114">
        <v>0.08204861111111111</v>
      </c>
      <c r="H205" s="64">
        <v>215</v>
      </c>
      <c r="I205" s="26">
        <f>SUM(G205/12.17)</f>
        <v>0.006741874372318086</v>
      </c>
      <c r="J205" s="114">
        <v>0.21442129629629628</v>
      </c>
      <c r="K205" s="64">
        <v>208</v>
      </c>
      <c r="L205" s="2">
        <f>SUM(J205-G205)</f>
        <v>0.13237268518518516</v>
      </c>
      <c r="M205" s="67">
        <v>206</v>
      </c>
      <c r="N205" s="26">
        <f>SUM(L205/14.8)</f>
        <v>0.008944100350350348</v>
      </c>
      <c r="O205" s="114">
        <v>0.3674189814814815</v>
      </c>
      <c r="P205" s="64">
        <v>205</v>
      </c>
      <c r="Q205" s="2">
        <f>SUM(O205-J205)</f>
        <v>0.15299768518518522</v>
      </c>
      <c r="R205" s="67">
        <v>208</v>
      </c>
      <c r="S205" s="26">
        <f>SUM(Q205/13.85)</f>
        <v>0.011046764273298572</v>
      </c>
      <c r="T205" s="18">
        <v>0.49417824074074074</v>
      </c>
      <c r="U205" s="64">
        <v>200</v>
      </c>
      <c r="V205" s="62">
        <f>SUM(T205-O205)</f>
        <v>0.12675925925925924</v>
      </c>
      <c r="W205" s="67">
        <v>221</v>
      </c>
      <c r="X205" s="26">
        <f>SUM(V205/11.94)</f>
        <v>0.010616353371797256</v>
      </c>
      <c r="Y205" s="36">
        <f>SUM(T205/52.76)</f>
        <v>0.009366532235419651</v>
      </c>
    </row>
    <row r="206" spans="1:25" ht="11.25">
      <c r="A206" s="99">
        <v>201</v>
      </c>
      <c r="B206" s="57"/>
      <c r="C206" s="59" t="s">
        <v>329</v>
      </c>
      <c r="D206" s="60" t="s">
        <v>412</v>
      </c>
      <c r="E206" s="61" t="s">
        <v>7</v>
      </c>
      <c r="F206" s="100"/>
      <c r="G206" s="114">
        <v>0.07788194444444445</v>
      </c>
      <c r="H206" s="64">
        <v>138</v>
      </c>
      <c r="I206" s="26">
        <f>SUM(G206/12.17)</f>
        <v>0.006399502419428467</v>
      </c>
      <c r="J206" s="114">
        <v>0.21407407407407408</v>
      </c>
      <c r="K206" s="64">
        <v>204</v>
      </c>
      <c r="L206" s="2">
        <f>SUM(J206-G206)</f>
        <v>0.13619212962962962</v>
      </c>
      <c r="M206" s="67">
        <v>229</v>
      </c>
      <c r="N206" s="26">
        <f>SUM(L206/14.8)</f>
        <v>0.00920217092092092</v>
      </c>
      <c r="O206" s="114">
        <v>0.36743055555555554</v>
      </c>
      <c r="P206" s="64">
        <v>206</v>
      </c>
      <c r="Q206" s="2">
        <f>SUM(O206-J206)</f>
        <v>0.15335648148148145</v>
      </c>
      <c r="R206" s="67">
        <v>211</v>
      </c>
      <c r="S206" s="26">
        <f>SUM(Q206/13.85)</f>
        <v>0.011072670143067254</v>
      </c>
      <c r="T206" s="18">
        <v>0.49417824074074074</v>
      </c>
      <c r="U206" s="64">
        <v>201</v>
      </c>
      <c r="V206" s="62">
        <f>SUM(T206-O206)</f>
        <v>0.1267476851851852</v>
      </c>
      <c r="W206" s="67">
        <v>220</v>
      </c>
      <c r="X206" s="26">
        <f>SUM(V206/11.94)</f>
        <v>0.010615384018859732</v>
      </c>
      <c r="Y206" s="36">
        <f>SUM(T206/52.76)</f>
        <v>0.009366532235419651</v>
      </c>
    </row>
    <row r="207" spans="1:25" ht="11.25">
      <c r="A207" s="99">
        <v>202</v>
      </c>
      <c r="B207" s="57"/>
      <c r="C207" s="59" t="s">
        <v>261</v>
      </c>
      <c r="D207" s="60" t="s">
        <v>413</v>
      </c>
      <c r="E207" s="61" t="s">
        <v>7</v>
      </c>
      <c r="F207" s="100">
        <v>40</v>
      </c>
      <c r="G207" s="114">
        <v>0.07833333333333332</v>
      </c>
      <c r="H207" s="64">
        <v>147</v>
      </c>
      <c r="I207" s="26">
        <f>SUM(G207/12.17)</f>
        <v>0.006436592714324842</v>
      </c>
      <c r="J207" s="114">
        <v>0.20546296296296296</v>
      </c>
      <c r="K207" s="64">
        <v>151</v>
      </c>
      <c r="L207" s="2">
        <f>SUM(J207-G207)</f>
        <v>0.12712962962962965</v>
      </c>
      <c r="M207" s="67">
        <v>162</v>
      </c>
      <c r="N207" s="26">
        <f>SUM(L207/14.8)</f>
        <v>0.00858983983983984</v>
      </c>
      <c r="O207" s="114">
        <v>0.3582986111111111</v>
      </c>
      <c r="P207" s="64">
        <v>175</v>
      </c>
      <c r="Q207" s="2">
        <f>SUM(O207-J207)</f>
        <v>0.15283564814814815</v>
      </c>
      <c r="R207" s="67">
        <v>207</v>
      </c>
      <c r="S207" s="26">
        <f>SUM(Q207/13.85)</f>
        <v>0.011035064848241745</v>
      </c>
      <c r="T207" s="18">
        <v>0.49438657407407405</v>
      </c>
      <c r="U207" s="64">
        <v>202</v>
      </c>
      <c r="V207" s="62">
        <f>SUM(T207-O207)</f>
        <v>0.13608796296296294</v>
      </c>
      <c r="W207" s="67">
        <v>272</v>
      </c>
      <c r="X207" s="26">
        <f>SUM(V207/11.94)</f>
        <v>0.011397651839444132</v>
      </c>
      <c r="Y207" s="36">
        <f>SUM(T207/52.76)</f>
        <v>0.00937048093392862</v>
      </c>
    </row>
    <row r="208" spans="1:25" ht="11.25">
      <c r="A208" s="99">
        <v>203</v>
      </c>
      <c r="B208" s="57"/>
      <c r="C208" s="59" t="s">
        <v>414</v>
      </c>
      <c r="D208" s="60" t="s">
        <v>226</v>
      </c>
      <c r="E208" s="61" t="s">
        <v>7</v>
      </c>
      <c r="F208" s="101">
        <v>35</v>
      </c>
      <c r="G208" s="114">
        <v>0.08414351851851852</v>
      </c>
      <c r="H208" s="64">
        <v>242</v>
      </c>
      <c r="I208" s="26">
        <f>SUM(G208/12.17)</f>
        <v>0.006914011381965368</v>
      </c>
      <c r="J208" s="114">
        <v>0.21592592592592594</v>
      </c>
      <c r="K208" s="64">
        <v>215</v>
      </c>
      <c r="L208" s="2">
        <f>SUM(J208-G208)</f>
        <v>0.13178240740740743</v>
      </c>
      <c r="M208" s="67">
        <v>196</v>
      </c>
      <c r="N208" s="26">
        <f>SUM(L208/14.8)</f>
        <v>0.008904216716716718</v>
      </c>
      <c r="O208" s="114">
        <v>0.3656597222222222</v>
      </c>
      <c r="P208" s="64">
        <v>198</v>
      </c>
      <c r="Q208" s="2">
        <f>SUM(O208-J208)</f>
        <v>0.14973379629629627</v>
      </c>
      <c r="R208" s="67">
        <v>179</v>
      </c>
      <c r="S208" s="26">
        <f>SUM(Q208/13.85)</f>
        <v>0.010811104425725363</v>
      </c>
      <c r="T208" s="18">
        <v>0.4945949074074074</v>
      </c>
      <c r="U208" s="64">
        <v>203</v>
      </c>
      <c r="V208" s="62">
        <f>SUM(T208-O208)</f>
        <v>0.1289351851851852</v>
      </c>
      <c r="W208" s="67">
        <v>235</v>
      </c>
      <c r="X208" s="26">
        <f>SUM(V208/11.94)</f>
        <v>0.010798591724052363</v>
      </c>
      <c r="Y208" s="36">
        <f>SUM(T208/52.76)</f>
        <v>0.009374429632437594</v>
      </c>
    </row>
    <row r="209" spans="1:25" ht="11.25">
      <c r="A209" s="99">
        <v>204</v>
      </c>
      <c r="B209" s="57"/>
      <c r="C209" s="59" t="s">
        <v>65</v>
      </c>
      <c r="D209" s="60" t="s">
        <v>238</v>
      </c>
      <c r="E209" s="61" t="s">
        <v>7</v>
      </c>
      <c r="F209" s="100">
        <v>50</v>
      </c>
      <c r="G209" s="114">
        <v>0.08868055555555555</v>
      </c>
      <c r="H209" s="64">
        <v>291</v>
      </c>
      <c r="I209" s="26">
        <f>SUM(G209/12.17)</f>
        <v>0.007286816397334064</v>
      </c>
      <c r="J209" s="114">
        <v>0.22515046296296296</v>
      </c>
      <c r="K209" s="64">
        <v>262</v>
      </c>
      <c r="L209" s="2">
        <f>SUM(J209-G209)</f>
        <v>0.1364699074074074</v>
      </c>
      <c r="M209" s="67">
        <v>234</v>
      </c>
      <c r="N209" s="26">
        <f>SUM(L209/14.8)</f>
        <v>0.009220939689689688</v>
      </c>
      <c r="O209" s="114">
        <v>0.3740277777777778</v>
      </c>
      <c r="P209" s="64">
        <v>222</v>
      </c>
      <c r="Q209" s="2">
        <f>SUM(O209-J209)</f>
        <v>0.14887731481481484</v>
      </c>
      <c r="R209" s="67">
        <v>174</v>
      </c>
      <c r="S209" s="26">
        <f>SUM(Q209/13.85)</f>
        <v>0.010749264607567859</v>
      </c>
      <c r="T209" s="18">
        <v>0.49491898148148145</v>
      </c>
      <c r="U209" s="64">
        <v>204</v>
      </c>
      <c r="V209" s="62">
        <f>SUM(T209-O209)</f>
        <v>0.12089120370370365</v>
      </c>
      <c r="W209" s="67">
        <v>179</v>
      </c>
      <c r="X209" s="26">
        <f>SUM(V209/11.94)</f>
        <v>0.010124891432470993</v>
      </c>
      <c r="Y209" s="36">
        <f>SUM(T209/52.76)</f>
        <v>0.009380572052340438</v>
      </c>
    </row>
    <row r="210" spans="1:25" ht="11.25">
      <c r="A210" s="99">
        <v>205</v>
      </c>
      <c r="B210" s="57"/>
      <c r="C210" s="59" t="s">
        <v>70</v>
      </c>
      <c r="D210" s="60" t="s">
        <v>415</v>
      </c>
      <c r="E210" s="61" t="s">
        <v>7</v>
      </c>
      <c r="F210" s="100">
        <v>40</v>
      </c>
      <c r="G210" s="114">
        <v>0.08258101851851851</v>
      </c>
      <c r="H210" s="64">
        <v>222</v>
      </c>
      <c r="I210" s="26">
        <f>SUM(G210/12.17)</f>
        <v>0.006785621899631759</v>
      </c>
      <c r="J210" s="114">
        <v>0.21582175925925925</v>
      </c>
      <c r="K210" s="64">
        <v>212</v>
      </c>
      <c r="L210" s="2">
        <f>SUM(J210-G210)</f>
        <v>0.13324074074074074</v>
      </c>
      <c r="M210" s="67">
        <v>208</v>
      </c>
      <c r="N210" s="26">
        <f>SUM(L210/14.8)</f>
        <v>0.009002752752752752</v>
      </c>
      <c r="O210" s="114">
        <v>0.37061342592592594</v>
      </c>
      <c r="P210" s="64">
        <v>211</v>
      </c>
      <c r="Q210" s="2">
        <f>SUM(O210-J210)</f>
        <v>0.1547916666666667</v>
      </c>
      <c r="R210" s="67">
        <v>218</v>
      </c>
      <c r="S210" s="26">
        <f>SUM(Q210/13.85)</f>
        <v>0.011176293622142</v>
      </c>
      <c r="T210" s="18">
        <v>0.49539351851851854</v>
      </c>
      <c r="U210" s="64">
        <v>205</v>
      </c>
      <c r="V210" s="62">
        <f>SUM(T210-O210)</f>
        <v>0.1247800925925926</v>
      </c>
      <c r="W210" s="67">
        <v>208</v>
      </c>
      <c r="X210" s="26">
        <f>SUM(V210/11.94)</f>
        <v>0.010450594019480118</v>
      </c>
      <c r="Y210" s="36">
        <f>SUM(T210/52.76)</f>
        <v>0.009389566310055318</v>
      </c>
    </row>
    <row r="211" spans="1:25" ht="11.25">
      <c r="A211" s="99">
        <v>206</v>
      </c>
      <c r="B211" s="57"/>
      <c r="C211" s="59" t="s">
        <v>416</v>
      </c>
      <c r="D211" s="60" t="s">
        <v>178</v>
      </c>
      <c r="E211" s="61" t="s">
        <v>7</v>
      </c>
      <c r="F211" s="100">
        <v>50</v>
      </c>
      <c r="G211" s="114">
        <v>0.07923611111111112</v>
      </c>
      <c r="H211" s="64">
        <v>168</v>
      </c>
      <c r="I211" s="26">
        <f>SUM(G211/12.17)</f>
        <v>0.006510773304117594</v>
      </c>
      <c r="J211" s="114">
        <v>0.2104513888888889</v>
      </c>
      <c r="K211" s="64">
        <v>178</v>
      </c>
      <c r="L211" s="2">
        <f>SUM(J211-G211)</f>
        <v>0.13121527777777778</v>
      </c>
      <c r="M211" s="67">
        <v>190</v>
      </c>
      <c r="N211" s="26">
        <f>SUM(L211/14.8)</f>
        <v>0.008865897147147146</v>
      </c>
      <c r="O211" s="114">
        <v>0.3753009259259259</v>
      </c>
      <c r="P211" s="64">
        <v>224</v>
      </c>
      <c r="Q211" s="2">
        <f>SUM(O211-J211)</f>
        <v>0.164849537037037</v>
      </c>
      <c r="R211" s="67">
        <v>294</v>
      </c>
      <c r="S211" s="26">
        <f>SUM(Q211/13.85)</f>
        <v>0.011902493648883539</v>
      </c>
      <c r="T211" s="18">
        <v>0.4960995370370371</v>
      </c>
      <c r="U211" s="64">
        <v>206</v>
      </c>
      <c r="V211" s="62">
        <f>SUM(T211-O211)</f>
        <v>0.12079861111111118</v>
      </c>
      <c r="W211" s="67">
        <v>177</v>
      </c>
      <c r="X211" s="26">
        <f>SUM(V211/11.94)</f>
        <v>0.010117136608970786</v>
      </c>
      <c r="Y211" s="36">
        <f>SUM(T211/52.76)</f>
        <v>0.009402948010557943</v>
      </c>
    </row>
    <row r="212" spans="1:25" ht="11.25">
      <c r="A212" s="99">
        <v>207</v>
      </c>
      <c r="B212" s="57"/>
      <c r="C212" s="59" t="s">
        <v>209</v>
      </c>
      <c r="D212" s="60" t="s">
        <v>417</v>
      </c>
      <c r="E212" s="61" t="s">
        <v>7</v>
      </c>
      <c r="F212" s="100"/>
      <c r="G212" s="114">
        <v>0.07601851851851853</v>
      </c>
      <c r="H212" s="64">
        <v>108</v>
      </c>
      <c r="I212" s="26">
        <f>SUM(G212/12.17)</f>
        <v>0.0062463860738306105</v>
      </c>
      <c r="J212" s="114">
        <v>0.20322916666666666</v>
      </c>
      <c r="K212" s="64">
        <v>142</v>
      </c>
      <c r="L212" s="2">
        <f>SUM(J212-G212)</f>
        <v>0.12721064814814814</v>
      </c>
      <c r="M212" s="67">
        <v>165</v>
      </c>
      <c r="N212" s="26">
        <f>SUM(L212/14.8)</f>
        <v>0.008595314064064063</v>
      </c>
      <c r="O212" s="114">
        <v>0.3574884259259259</v>
      </c>
      <c r="P212" s="64">
        <v>169</v>
      </c>
      <c r="Q212" s="2">
        <f>SUM(O212-J212)</f>
        <v>0.15425925925925923</v>
      </c>
      <c r="R212" s="67">
        <v>213</v>
      </c>
      <c r="S212" s="26">
        <f>SUM(Q212/13.85)</f>
        <v>0.01113785265409814</v>
      </c>
      <c r="T212" s="18">
        <v>0.4961111111111111</v>
      </c>
      <c r="U212" s="64">
        <v>207</v>
      </c>
      <c r="V212" s="62">
        <f>SUM(T212-O212)</f>
        <v>0.13862268518518522</v>
      </c>
      <c r="W212" s="67">
        <v>285</v>
      </c>
      <c r="X212" s="26">
        <f>SUM(V212/11.94)</f>
        <v>0.011609940132762581</v>
      </c>
      <c r="Y212" s="36">
        <f>SUM(T212/52.76)</f>
        <v>0.009403167382697331</v>
      </c>
    </row>
    <row r="213" spans="1:25" ht="11.25">
      <c r="A213" s="99">
        <v>208</v>
      </c>
      <c r="B213" s="57"/>
      <c r="C213" s="59" t="s">
        <v>35</v>
      </c>
      <c r="D213" s="60" t="s">
        <v>418</v>
      </c>
      <c r="E213" s="61" t="s">
        <v>7</v>
      </c>
      <c r="F213" s="100">
        <v>50</v>
      </c>
      <c r="G213" s="114">
        <v>0.07872685185185185</v>
      </c>
      <c r="H213" s="64">
        <v>159</v>
      </c>
      <c r="I213" s="26">
        <f>SUM(G213/12.17)</f>
        <v>0.006468927843208862</v>
      </c>
      <c r="J213" s="114">
        <v>0.21910879629629632</v>
      </c>
      <c r="K213" s="64">
        <v>233</v>
      </c>
      <c r="L213" s="2">
        <f>SUM(J213-G213)</f>
        <v>0.14038194444444446</v>
      </c>
      <c r="M213" s="67">
        <v>268</v>
      </c>
      <c r="N213" s="26">
        <f>SUM(L213/14.8)</f>
        <v>0.009485266516516518</v>
      </c>
      <c r="O213" s="114">
        <v>0.3692824074074074</v>
      </c>
      <c r="P213" s="64">
        <v>208</v>
      </c>
      <c r="Q213" s="2">
        <f>SUM(O213-J213)</f>
        <v>0.1501736111111111</v>
      </c>
      <c r="R213" s="67">
        <v>183</v>
      </c>
      <c r="S213" s="26">
        <f>SUM(Q213/13.85)</f>
        <v>0.010842860008022462</v>
      </c>
      <c r="T213" s="18">
        <v>0.4962962962962963</v>
      </c>
      <c r="U213" s="64">
        <v>208</v>
      </c>
      <c r="V213" s="62">
        <f>SUM(T213-O213)</f>
        <v>0.12701388888888887</v>
      </c>
      <c r="W213" s="67">
        <v>223</v>
      </c>
      <c r="X213" s="26">
        <f>SUM(V213/11.94)</f>
        <v>0.010637679136422854</v>
      </c>
      <c r="Y213" s="36">
        <f>SUM(T213/52.76)</f>
        <v>0.009406677336927526</v>
      </c>
    </row>
    <row r="214" spans="1:25" ht="11.25">
      <c r="A214" s="99">
        <v>209</v>
      </c>
      <c r="B214" s="57"/>
      <c r="C214" s="59" t="s">
        <v>419</v>
      </c>
      <c r="D214" s="60" t="s">
        <v>360</v>
      </c>
      <c r="E214" s="61" t="s">
        <v>10</v>
      </c>
      <c r="F214" s="101">
        <v>35</v>
      </c>
      <c r="G214" s="114">
        <v>0.09059027777777778</v>
      </c>
      <c r="H214" s="64">
        <v>307</v>
      </c>
      <c r="I214" s="26">
        <f>SUM(G214/12.17)</f>
        <v>0.007443736875741807</v>
      </c>
      <c r="J214" s="114">
        <v>0.2286111111111111</v>
      </c>
      <c r="K214" s="64">
        <v>281</v>
      </c>
      <c r="L214" s="2">
        <f>SUM(J214-G214)</f>
        <v>0.13802083333333331</v>
      </c>
      <c r="M214" s="67">
        <v>253</v>
      </c>
      <c r="N214" s="26">
        <f>SUM(L214/14.8)</f>
        <v>0.00932573198198198</v>
      </c>
      <c r="O214" s="114">
        <v>0.37922453703703707</v>
      </c>
      <c r="P214" s="64">
        <v>233</v>
      </c>
      <c r="Q214" s="2">
        <f>SUM(O214-J214)</f>
        <v>0.15061342592592597</v>
      </c>
      <c r="R214" s="67">
        <v>189</v>
      </c>
      <c r="S214" s="26">
        <f>SUM(Q214/13.85)</f>
        <v>0.010874615590319565</v>
      </c>
      <c r="T214" s="18">
        <v>0.49674768518518514</v>
      </c>
      <c r="U214" s="64">
        <v>209</v>
      </c>
      <c r="V214" s="62">
        <f>SUM(T214-O214)</f>
        <v>0.11752314814814807</v>
      </c>
      <c r="W214" s="67">
        <v>144</v>
      </c>
      <c r="X214" s="26">
        <f>SUM(V214/11.94)</f>
        <v>0.009842809727650592</v>
      </c>
      <c r="Y214" s="36">
        <f>SUM(T214/52.76)</f>
        <v>0.009415232850363631</v>
      </c>
    </row>
    <row r="215" spans="1:25" ht="11.25">
      <c r="A215" s="99">
        <v>210</v>
      </c>
      <c r="B215" s="57"/>
      <c r="C215" s="59" t="s">
        <v>420</v>
      </c>
      <c r="D215" s="60" t="s">
        <v>367</v>
      </c>
      <c r="E215" s="61" t="s">
        <v>10</v>
      </c>
      <c r="F215" s="100"/>
      <c r="G215" s="114">
        <v>0.09055555555555556</v>
      </c>
      <c r="H215" s="64">
        <v>305</v>
      </c>
      <c r="I215" s="26">
        <f>SUM(G215/12.17)</f>
        <v>0.0074408837761343926</v>
      </c>
      <c r="J215" s="114">
        <v>0.22857638888888887</v>
      </c>
      <c r="K215" s="64">
        <v>280</v>
      </c>
      <c r="L215" s="2">
        <f>SUM(J215-G215)</f>
        <v>0.13802083333333331</v>
      </c>
      <c r="M215" s="67">
        <v>252</v>
      </c>
      <c r="N215" s="26">
        <f>SUM(L215/14.8)</f>
        <v>0.00932573198198198</v>
      </c>
      <c r="O215" s="114">
        <v>0.3792476851851852</v>
      </c>
      <c r="P215" s="64">
        <v>234</v>
      </c>
      <c r="Q215" s="2">
        <f>SUM(O215-J215)</f>
        <v>0.15067129629629633</v>
      </c>
      <c r="R215" s="67">
        <v>191</v>
      </c>
      <c r="S215" s="26">
        <f>SUM(Q215/13.85)</f>
        <v>0.010878793956411288</v>
      </c>
      <c r="T215" s="18">
        <v>0.49692129629629633</v>
      </c>
      <c r="U215" s="64">
        <v>210</v>
      </c>
      <c r="V215" s="62">
        <f>SUM(T215-O215)</f>
        <v>0.11767361111111113</v>
      </c>
      <c r="W215" s="67">
        <v>145</v>
      </c>
      <c r="X215" s="26">
        <f>SUM(V215/11.94)</f>
        <v>0.009855411315838454</v>
      </c>
      <c r="Y215" s="36">
        <f>SUM(T215/52.76)</f>
        <v>0.009418523432454442</v>
      </c>
    </row>
    <row r="216" spans="1:25" ht="11.25">
      <c r="A216" s="99">
        <v>211</v>
      </c>
      <c r="B216" s="57"/>
      <c r="C216" s="59" t="s">
        <v>123</v>
      </c>
      <c r="D216" s="60" t="s">
        <v>421</v>
      </c>
      <c r="E216" s="61" t="s">
        <v>7</v>
      </c>
      <c r="F216" s="100"/>
      <c r="G216" s="114">
        <v>0.07709490740740742</v>
      </c>
      <c r="H216" s="64">
        <v>121</v>
      </c>
      <c r="I216" s="26">
        <f>SUM(G216/12.17)</f>
        <v>0.006334832161660428</v>
      </c>
      <c r="J216" s="114">
        <v>0.21167824074074074</v>
      </c>
      <c r="K216" s="64">
        <v>185</v>
      </c>
      <c r="L216" s="2">
        <f>SUM(J216-G216)</f>
        <v>0.13458333333333333</v>
      </c>
      <c r="M216" s="67">
        <v>216</v>
      </c>
      <c r="N216" s="26">
        <f>SUM(L216/14.8)</f>
        <v>0.009093468468468468</v>
      </c>
      <c r="O216" s="114">
        <v>0.3726736111111111</v>
      </c>
      <c r="P216" s="64">
        <v>217</v>
      </c>
      <c r="Q216" s="2">
        <f>SUM(O216-J216)</f>
        <v>0.16099537037037034</v>
      </c>
      <c r="R216" s="67">
        <v>255</v>
      </c>
      <c r="S216" s="26">
        <f>SUM(Q216/13.85)</f>
        <v>0.011624214467174755</v>
      </c>
      <c r="T216" s="18">
        <v>0.4970601851851852</v>
      </c>
      <c r="U216" s="64">
        <v>211</v>
      </c>
      <c r="V216" s="62">
        <f>SUM(T216-O216)</f>
        <v>0.12438657407407411</v>
      </c>
      <c r="W216" s="67">
        <v>203</v>
      </c>
      <c r="X216" s="26">
        <f>SUM(V216/11.94)</f>
        <v>0.010417636019604198</v>
      </c>
      <c r="Y216" s="36">
        <f>SUM(T216/52.76)</f>
        <v>0.009421155898127089</v>
      </c>
    </row>
    <row r="217" spans="1:25" ht="11.25">
      <c r="A217" s="99">
        <v>212</v>
      </c>
      <c r="B217" s="57"/>
      <c r="C217" s="59" t="s">
        <v>79</v>
      </c>
      <c r="D217" s="60" t="s">
        <v>112</v>
      </c>
      <c r="E217" s="61" t="s">
        <v>7</v>
      </c>
      <c r="F217" s="100">
        <v>40</v>
      </c>
      <c r="G217" s="114">
        <v>0.0823263888888889</v>
      </c>
      <c r="H217" s="64">
        <v>219</v>
      </c>
      <c r="I217" s="26">
        <f>SUM(G217/12.17)</f>
        <v>0.006764699169177395</v>
      </c>
      <c r="J217" s="114">
        <v>0.20890046296296297</v>
      </c>
      <c r="K217" s="64">
        <v>172</v>
      </c>
      <c r="L217" s="2">
        <f>SUM(J217-G217)</f>
        <v>0.12657407407407406</v>
      </c>
      <c r="M217" s="67">
        <v>158</v>
      </c>
      <c r="N217" s="26">
        <f>SUM(L217/14.8)</f>
        <v>0.0085523023023023</v>
      </c>
      <c r="O217" s="114">
        <v>0.3612037037037037</v>
      </c>
      <c r="P217" s="64">
        <v>187</v>
      </c>
      <c r="Q217" s="2">
        <f>SUM(O217-J217)</f>
        <v>0.15230324074074073</v>
      </c>
      <c r="R217" s="67">
        <v>204</v>
      </c>
      <c r="S217" s="26">
        <f>SUM(Q217/13.85)</f>
        <v>0.010996623880197887</v>
      </c>
      <c r="T217" s="18">
        <v>0.49732638888888886</v>
      </c>
      <c r="U217" s="64">
        <v>212</v>
      </c>
      <c r="V217" s="62">
        <f>SUM(T217-O217)</f>
        <v>0.13612268518518517</v>
      </c>
      <c r="W217" s="67">
        <v>273</v>
      </c>
      <c r="X217" s="26">
        <f>SUM(V217/11.94)</f>
        <v>0.011400559898256715</v>
      </c>
      <c r="Y217" s="36">
        <f>SUM(T217/52.76)</f>
        <v>0.009426201457332996</v>
      </c>
    </row>
    <row r="218" spans="1:25" ht="11.25">
      <c r="A218" s="99">
        <v>213</v>
      </c>
      <c r="B218" s="57"/>
      <c r="C218" s="59" t="s">
        <v>25</v>
      </c>
      <c r="D218" s="60" t="s">
        <v>422</v>
      </c>
      <c r="E218" s="61" t="s">
        <v>7</v>
      </c>
      <c r="F218" s="100">
        <v>40</v>
      </c>
      <c r="G218" s="114">
        <v>0.08515046296296297</v>
      </c>
      <c r="H218" s="64">
        <v>258</v>
      </c>
      <c r="I218" s="26">
        <f>SUM(G218/12.17)</f>
        <v>0.006996751270580359</v>
      </c>
      <c r="J218" s="114">
        <v>0.2161574074074074</v>
      </c>
      <c r="K218" s="64">
        <v>218</v>
      </c>
      <c r="L218" s="2">
        <f>SUM(J218-G218)</f>
        <v>0.13100694444444444</v>
      </c>
      <c r="M218" s="67">
        <v>189</v>
      </c>
      <c r="N218" s="26">
        <f>SUM(L218/14.8)</f>
        <v>0.00885182057057057</v>
      </c>
      <c r="O218" s="114">
        <v>0.37114583333333334</v>
      </c>
      <c r="P218" s="64">
        <v>213</v>
      </c>
      <c r="Q218" s="2">
        <f>SUM(O218-J218)</f>
        <v>0.15498842592592593</v>
      </c>
      <c r="R218" s="67">
        <v>220</v>
      </c>
      <c r="S218" s="26">
        <f>SUM(Q218/13.85)</f>
        <v>0.011190500066853858</v>
      </c>
      <c r="T218" s="18">
        <v>0.49743055555555554</v>
      </c>
      <c r="U218" s="64">
        <v>213</v>
      </c>
      <c r="V218" s="62">
        <f>SUM(T218-O218)</f>
        <v>0.1262847222222222</v>
      </c>
      <c r="W218" s="67">
        <v>217</v>
      </c>
      <c r="X218" s="26">
        <f>SUM(V218/11.94)</f>
        <v>0.010576609901358643</v>
      </c>
      <c r="Y218" s="36">
        <f>SUM(T218/52.76)</f>
        <v>0.009428175806587483</v>
      </c>
    </row>
    <row r="219" spans="1:25" ht="11.25">
      <c r="A219" s="99">
        <v>214</v>
      </c>
      <c r="B219" s="57"/>
      <c r="C219" s="59" t="s">
        <v>6</v>
      </c>
      <c r="D219" s="60" t="s">
        <v>84</v>
      </c>
      <c r="E219" s="61" t="s">
        <v>7</v>
      </c>
      <c r="F219" s="100">
        <v>40</v>
      </c>
      <c r="G219" s="114">
        <v>0.08457175925925926</v>
      </c>
      <c r="H219" s="64">
        <v>253</v>
      </c>
      <c r="I219" s="26">
        <f>SUM(G219/12.17)</f>
        <v>0.0069491996104568</v>
      </c>
      <c r="J219" s="114">
        <v>0.2099074074074074</v>
      </c>
      <c r="K219" s="64">
        <v>176</v>
      </c>
      <c r="L219" s="2">
        <f>SUM(J219-G219)</f>
        <v>0.12533564814814813</v>
      </c>
      <c r="M219" s="67">
        <v>154</v>
      </c>
      <c r="N219" s="26">
        <f>SUM(L219/14.8)</f>
        <v>0.008468624874874873</v>
      </c>
      <c r="O219" s="114">
        <v>0.3723726851851852</v>
      </c>
      <c r="P219" s="64">
        <v>216</v>
      </c>
      <c r="Q219" s="2">
        <f>SUM(O219-J219)</f>
        <v>0.16246527777777778</v>
      </c>
      <c r="R219" s="67">
        <v>265</v>
      </c>
      <c r="S219" s="26">
        <f>SUM(Q219/13.85)</f>
        <v>0.011730344965904534</v>
      </c>
      <c r="T219" s="18">
        <v>0.4981134259259259</v>
      </c>
      <c r="U219" s="64">
        <v>214</v>
      </c>
      <c r="V219" s="62">
        <f>SUM(T219-O219)</f>
        <v>0.1257407407407407</v>
      </c>
      <c r="W219" s="67">
        <v>213</v>
      </c>
      <c r="X219" s="26">
        <f>SUM(V219/11.94)</f>
        <v>0.010531050313294868</v>
      </c>
      <c r="Y219" s="36">
        <f>SUM(T219/52.76)</f>
        <v>0.009441118762811333</v>
      </c>
    </row>
    <row r="220" spans="1:25" ht="11.25">
      <c r="A220" s="99">
        <v>215</v>
      </c>
      <c r="B220" s="57"/>
      <c r="C220" s="59" t="s">
        <v>50</v>
      </c>
      <c r="D220" s="60" t="s">
        <v>423</v>
      </c>
      <c r="E220" s="61" t="s">
        <v>7</v>
      </c>
      <c r="F220" s="100">
        <v>40</v>
      </c>
      <c r="G220" s="114">
        <v>0.08887731481481481</v>
      </c>
      <c r="H220" s="64">
        <v>295</v>
      </c>
      <c r="I220" s="26">
        <f>SUM(G220/12.17)</f>
        <v>0.007302983961776074</v>
      </c>
      <c r="J220" s="114">
        <v>0.2258449074074074</v>
      </c>
      <c r="K220" s="64">
        <v>270</v>
      </c>
      <c r="L220" s="2">
        <f>SUM(J220-G220)</f>
        <v>0.13696759259259259</v>
      </c>
      <c r="M220" s="67">
        <v>236</v>
      </c>
      <c r="N220" s="26">
        <f>SUM(L220/14.8)</f>
        <v>0.009254567067067065</v>
      </c>
      <c r="O220" s="114">
        <v>0.37886574074074075</v>
      </c>
      <c r="P220" s="64">
        <v>230</v>
      </c>
      <c r="Q220" s="2">
        <f>SUM(O220-J220)</f>
        <v>0.15302083333333336</v>
      </c>
      <c r="R220" s="67">
        <v>209</v>
      </c>
      <c r="S220" s="26">
        <f>SUM(Q220/13.85)</f>
        <v>0.01104843561973526</v>
      </c>
      <c r="T220" s="18">
        <v>0.49879629629629635</v>
      </c>
      <c r="U220" s="64">
        <v>215</v>
      </c>
      <c r="V220" s="62">
        <f>SUM(T220-O220)</f>
        <v>0.1199305555555556</v>
      </c>
      <c r="W220" s="67">
        <v>170</v>
      </c>
      <c r="X220" s="26">
        <f>SUM(V220/11.94)</f>
        <v>0.010044435138656249</v>
      </c>
      <c r="Y220" s="36">
        <f>SUM(T220/52.76)</f>
        <v>0.009454061719035185</v>
      </c>
    </row>
    <row r="221" spans="1:25" ht="11.25">
      <c r="A221" s="99">
        <v>216</v>
      </c>
      <c r="B221" s="57"/>
      <c r="C221" s="59" t="s">
        <v>48</v>
      </c>
      <c r="D221" s="60" t="s">
        <v>424</v>
      </c>
      <c r="E221" s="61" t="s">
        <v>7</v>
      </c>
      <c r="F221" s="100">
        <v>40</v>
      </c>
      <c r="G221" s="114">
        <v>0.07828703703703704</v>
      </c>
      <c r="H221" s="64">
        <v>145</v>
      </c>
      <c r="I221" s="26">
        <f>SUM(G221/12.17)</f>
        <v>0.006432788581514959</v>
      </c>
      <c r="J221" s="114">
        <v>0.21302083333333333</v>
      </c>
      <c r="K221" s="64">
        <v>198</v>
      </c>
      <c r="L221" s="2">
        <f>SUM(J221-G221)</f>
        <v>0.13473379629629628</v>
      </c>
      <c r="M221" s="67">
        <v>220</v>
      </c>
      <c r="N221" s="26">
        <f>SUM(L221/14.8)</f>
        <v>0.009103634884884883</v>
      </c>
      <c r="O221" s="114">
        <v>0.3796875</v>
      </c>
      <c r="P221" s="64">
        <v>236</v>
      </c>
      <c r="Q221" s="2">
        <f>SUM(O221-J221)</f>
        <v>0.16666666666666669</v>
      </c>
      <c r="R221" s="67">
        <v>305</v>
      </c>
      <c r="S221" s="26">
        <f>SUM(Q221/13.85)</f>
        <v>0.01203369434416366</v>
      </c>
      <c r="T221" s="18">
        <v>0.4996064814814815</v>
      </c>
      <c r="U221" s="64">
        <v>216</v>
      </c>
      <c r="V221" s="62">
        <f>SUM(T221-O221)</f>
        <v>0.1199189814814815</v>
      </c>
      <c r="W221" s="67">
        <v>169</v>
      </c>
      <c r="X221" s="26">
        <f>SUM(V221/11.94)</f>
        <v>0.010043465785718719</v>
      </c>
      <c r="Y221" s="36">
        <f>SUM(T221/52.76)</f>
        <v>0.009469417768792296</v>
      </c>
    </row>
    <row r="222" spans="1:25" ht="11.25">
      <c r="A222" s="99">
        <v>217</v>
      </c>
      <c r="B222" s="57"/>
      <c r="C222" s="59" t="s">
        <v>142</v>
      </c>
      <c r="D222" s="60" t="s">
        <v>425</v>
      </c>
      <c r="E222" s="61" t="s">
        <v>7</v>
      </c>
      <c r="F222" s="100">
        <v>50</v>
      </c>
      <c r="G222" s="114">
        <v>0.0837962962962963</v>
      </c>
      <c r="H222" s="64">
        <v>234</v>
      </c>
      <c r="I222" s="26">
        <f>SUM(G222/12.17)</f>
        <v>0.006885480385891232</v>
      </c>
      <c r="J222" s="114">
        <v>0.22214120370370372</v>
      </c>
      <c r="K222" s="64">
        <v>251</v>
      </c>
      <c r="L222" s="2">
        <f>SUM(J222-G222)</f>
        <v>0.1383449074074074</v>
      </c>
      <c r="M222" s="67">
        <v>255</v>
      </c>
      <c r="N222" s="26">
        <f>SUM(L222/14.8)</f>
        <v>0.009347628878878878</v>
      </c>
      <c r="O222" s="114">
        <v>0.3816435185185185</v>
      </c>
      <c r="P222" s="64">
        <v>247</v>
      </c>
      <c r="Q222" s="2">
        <f>SUM(O222-J222)</f>
        <v>0.1595023148148148</v>
      </c>
      <c r="R222" s="67">
        <v>242</v>
      </c>
      <c r="S222" s="26">
        <f>SUM(Q222/13.85)</f>
        <v>0.011516412622008289</v>
      </c>
      <c r="T222" s="18">
        <v>0.49984953703703705</v>
      </c>
      <c r="U222" s="64">
        <v>217</v>
      </c>
      <c r="V222" s="62">
        <f>SUM(T222-O222)</f>
        <v>0.11820601851851853</v>
      </c>
      <c r="W222" s="67">
        <v>153</v>
      </c>
      <c r="X222" s="26">
        <f>SUM(V222/11.94)</f>
        <v>0.009900001550964701</v>
      </c>
      <c r="Y222" s="36">
        <f>SUM(T222/52.76)</f>
        <v>0.00947402458371943</v>
      </c>
    </row>
    <row r="223" spans="1:25" ht="11.25">
      <c r="A223" s="99">
        <v>218</v>
      </c>
      <c r="B223" s="57"/>
      <c r="C223" s="59" t="s">
        <v>50</v>
      </c>
      <c r="D223" s="60" t="s">
        <v>426</v>
      </c>
      <c r="E223" s="61" t="s">
        <v>7</v>
      </c>
      <c r="F223" s="100"/>
      <c r="G223" s="114">
        <v>0.07775462962962963</v>
      </c>
      <c r="H223" s="64">
        <v>136</v>
      </c>
      <c r="I223" s="26">
        <f>SUM(G223/12.17)</f>
        <v>0.006389041054201285</v>
      </c>
      <c r="J223" s="114">
        <v>0.2202314814814815</v>
      </c>
      <c r="K223" s="64">
        <v>238</v>
      </c>
      <c r="L223" s="2">
        <f>SUM(J223-G223)</f>
        <v>0.14247685185185188</v>
      </c>
      <c r="M223" s="67">
        <v>280</v>
      </c>
      <c r="N223" s="26">
        <f>SUM(L223/14.8)</f>
        <v>0.009626814314314315</v>
      </c>
      <c r="O223" s="114">
        <v>0.36614583333333334</v>
      </c>
      <c r="P223" s="64">
        <v>200</v>
      </c>
      <c r="Q223" s="2">
        <f>SUM(O223-J223)</f>
        <v>0.14591435185185184</v>
      </c>
      <c r="R223" s="67">
        <v>155</v>
      </c>
      <c r="S223" s="26">
        <f>SUM(Q223/13.85)</f>
        <v>0.010535332263671614</v>
      </c>
      <c r="T223" s="18">
        <v>0.5002314814814816</v>
      </c>
      <c r="U223" s="64">
        <v>218</v>
      </c>
      <c r="V223" s="62">
        <f>SUM(T223-O223)</f>
        <v>0.13408564814814822</v>
      </c>
      <c r="W223" s="67">
        <v>261</v>
      </c>
      <c r="X223" s="26">
        <f>SUM(V223/11.94)</f>
        <v>0.011229953781251944</v>
      </c>
      <c r="Y223" s="36">
        <f>SUM(T223/52.76)</f>
        <v>0.009481263864319212</v>
      </c>
    </row>
    <row r="224" spans="1:25" ht="11.25">
      <c r="A224" s="99">
        <v>219</v>
      </c>
      <c r="B224" s="57"/>
      <c r="C224" s="59" t="s">
        <v>77</v>
      </c>
      <c r="D224" s="60" t="s">
        <v>84</v>
      </c>
      <c r="E224" s="61" t="s">
        <v>7</v>
      </c>
      <c r="F224" s="100">
        <v>40</v>
      </c>
      <c r="G224" s="114">
        <v>0.0797337962962963</v>
      </c>
      <c r="H224" s="64">
        <v>183</v>
      </c>
      <c r="I224" s="26">
        <f>SUM(G224/12.17)</f>
        <v>0.006551667731823854</v>
      </c>
      <c r="J224" s="114">
        <v>0.221724537037037</v>
      </c>
      <c r="K224" s="64">
        <v>247</v>
      </c>
      <c r="L224" s="2">
        <f>SUM(J224-G224)</f>
        <v>0.1419907407407407</v>
      </c>
      <c r="M224" s="67">
        <v>275</v>
      </c>
      <c r="N224" s="26">
        <f>SUM(L224/14.8)</f>
        <v>0.009593968968968965</v>
      </c>
      <c r="O224" s="114">
        <v>0.3721759259259259</v>
      </c>
      <c r="P224" s="64">
        <v>215</v>
      </c>
      <c r="Q224" s="2">
        <f>SUM(O224-J224)</f>
        <v>0.1504513888888889</v>
      </c>
      <c r="R224" s="67">
        <v>187</v>
      </c>
      <c r="S224" s="26">
        <f>SUM(Q224/13.85)</f>
        <v>0.010862916165262736</v>
      </c>
      <c r="T224" s="18">
        <v>0.501087962962963</v>
      </c>
      <c r="U224" s="64">
        <v>219</v>
      </c>
      <c r="V224" s="62">
        <f>SUM(T224-O224)</f>
        <v>0.12891203703703707</v>
      </c>
      <c r="W224" s="67">
        <v>234</v>
      </c>
      <c r="X224" s="26">
        <f>SUM(V224/11.94)</f>
        <v>0.01079665301817731</v>
      </c>
      <c r="Y224" s="36">
        <f>SUM(T224/52.76)</f>
        <v>0.009497497402633871</v>
      </c>
    </row>
    <row r="225" spans="1:25" ht="11.25">
      <c r="A225" s="99">
        <v>220</v>
      </c>
      <c r="B225" s="57"/>
      <c r="C225" s="59" t="s">
        <v>218</v>
      </c>
      <c r="D225" s="60" t="s">
        <v>219</v>
      </c>
      <c r="E225" s="61" t="s">
        <v>7</v>
      </c>
      <c r="F225" s="101">
        <v>35</v>
      </c>
      <c r="G225" s="114">
        <v>0.08690972222222222</v>
      </c>
      <c r="H225" s="64">
        <v>279</v>
      </c>
      <c r="I225" s="26">
        <f>SUM(G225/12.17)</f>
        <v>0.0071413083173559756</v>
      </c>
      <c r="J225" s="114">
        <v>0.23759259259259258</v>
      </c>
      <c r="K225" s="64">
        <v>310</v>
      </c>
      <c r="L225" s="2">
        <f>SUM(J225-G225)</f>
        <v>0.15068287037037037</v>
      </c>
      <c r="M225" s="67">
        <v>321</v>
      </c>
      <c r="N225" s="26">
        <f>SUM(L225/14.8)</f>
        <v>0.010181275025025024</v>
      </c>
      <c r="O225" s="114">
        <v>0.3925925925925926</v>
      </c>
      <c r="P225" s="64">
        <v>292</v>
      </c>
      <c r="Q225" s="2">
        <f>SUM(O225-J225)</f>
        <v>0.15500000000000003</v>
      </c>
      <c r="R225" s="67">
        <v>221</v>
      </c>
      <c r="S225" s="26">
        <f>SUM(Q225/13.85)</f>
        <v>0.011191335740072205</v>
      </c>
      <c r="T225" s="18">
        <v>0.5013310185185186</v>
      </c>
      <c r="U225" s="64">
        <v>220</v>
      </c>
      <c r="V225" s="62">
        <f>SUM(T225-O225)</f>
        <v>0.10873842592592597</v>
      </c>
      <c r="W225" s="67">
        <v>96</v>
      </c>
      <c r="X225" s="26">
        <f>SUM(V225/11.94)</f>
        <v>0.009107070848067502</v>
      </c>
      <c r="Y225" s="36">
        <f>SUM(T225/52.76)</f>
        <v>0.009502104217561005</v>
      </c>
    </row>
    <row r="226" spans="1:25" ht="11.25">
      <c r="A226" s="99">
        <v>221</v>
      </c>
      <c r="B226" s="57"/>
      <c r="C226" s="59" t="s">
        <v>427</v>
      </c>
      <c r="D226" s="60" t="s">
        <v>428</v>
      </c>
      <c r="E226" s="61" t="s">
        <v>7</v>
      </c>
      <c r="F226" s="100"/>
      <c r="G226" s="114">
        <v>0.07770833333333334</v>
      </c>
      <c r="H226" s="64">
        <v>135</v>
      </c>
      <c r="I226" s="26">
        <f>SUM(G226/12.17)</f>
        <v>0.0063852369213914</v>
      </c>
      <c r="J226" s="114">
        <v>0.20184027777777777</v>
      </c>
      <c r="K226" s="64">
        <v>135</v>
      </c>
      <c r="L226" s="2">
        <f>SUM(J226-G226)</f>
        <v>0.12413194444444443</v>
      </c>
      <c r="M226" s="67">
        <v>137</v>
      </c>
      <c r="N226" s="26">
        <f>SUM(L226/14.8)</f>
        <v>0.008387293543543542</v>
      </c>
      <c r="O226" s="114">
        <v>0.3462152777777778</v>
      </c>
      <c r="P226" s="64">
        <v>143</v>
      </c>
      <c r="Q226" s="2">
        <f>SUM(O226-J226)</f>
        <v>0.144375</v>
      </c>
      <c r="R226" s="67">
        <v>147</v>
      </c>
      <c r="S226" s="26">
        <f>SUM(Q226/13.85)</f>
        <v>0.01042418772563177</v>
      </c>
      <c r="T226" s="18">
        <v>0.5016087962962963</v>
      </c>
      <c r="U226" s="64">
        <v>221</v>
      </c>
      <c r="V226" s="62">
        <f>SUM(T226-O226)</f>
        <v>0.15539351851851851</v>
      </c>
      <c r="W226" s="67">
        <v>356</v>
      </c>
      <c r="X226" s="26">
        <f>SUM(V226/11.94)</f>
        <v>0.013014532539239407</v>
      </c>
      <c r="Y226" s="36">
        <f>SUM(T226/52.76)</f>
        <v>0.009507369148906299</v>
      </c>
    </row>
    <row r="227" spans="1:25" ht="11.25">
      <c r="A227" s="99">
        <v>222</v>
      </c>
      <c r="B227" s="57"/>
      <c r="C227" s="59" t="s">
        <v>5</v>
      </c>
      <c r="D227" s="60" t="s">
        <v>429</v>
      </c>
      <c r="E227" s="61" t="s">
        <v>7</v>
      </c>
      <c r="F227" s="100"/>
      <c r="G227" s="114">
        <v>0.07310185185185185</v>
      </c>
      <c r="H227" s="64">
        <v>70</v>
      </c>
      <c r="I227" s="26">
        <f>SUM(G227/12.17)</f>
        <v>0.006006725706807876</v>
      </c>
      <c r="J227" s="114">
        <v>0.2121412037037037</v>
      </c>
      <c r="K227" s="64">
        <v>189</v>
      </c>
      <c r="L227" s="2">
        <f>SUM(J227-G227)</f>
        <v>0.13903935185185184</v>
      </c>
      <c r="M227" s="67">
        <v>259</v>
      </c>
      <c r="N227" s="26">
        <f>SUM(L227/14.8)</f>
        <v>0.0093945508008008</v>
      </c>
      <c r="O227" s="114">
        <v>0.37182870370370374</v>
      </c>
      <c r="P227" s="64">
        <v>214</v>
      </c>
      <c r="Q227" s="2">
        <f>SUM(O227-J227)</f>
        <v>0.15968750000000004</v>
      </c>
      <c r="R227" s="67">
        <v>245</v>
      </c>
      <c r="S227" s="26">
        <f>SUM(Q227/13.85)</f>
        <v>0.011529783393501808</v>
      </c>
      <c r="T227" s="18">
        <v>0.5026041666666666</v>
      </c>
      <c r="U227" s="64">
        <v>222</v>
      </c>
      <c r="V227" s="62">
        <f>SUM(T227-O227)</f>
        <v>0.13077546296296289</v>
      </c>
      <c r="W227" s="67">
        <v>250</v>
      </c>
      <c r="X227" s="26">
        <f>SUM(V227/11.94)</f>
        <v>0.01095271884111917</v>
      </c>
      <c r="Y227" s="36">
        <f>SUM(T227/52.76)</f>
        <v>0.009526235152893607</v>
      </c>
    </row>
    <row r="228" spans="1:25" ht="11.25">
      <c r="A228" s="99">
        <v>223</v>
      </c>
      <c r="B228" s="57"/>
      <c r="C228" s="59" t="s">
        <v>430</v>
      </c>
      <c r="D228" s="60" t="s">
        <v>431</v>
      </c>
      <c r="E228" s="61" t="s">
        <v>7</v>
      </c>
      <c r="F228" s="100">
        <v>50</v>
      </c>
      <c r="G228" s="114">
        <v>0.0812962962962963</v>
      </c>
      <c r="H228" s="64">
        <v>213</v>
      </c>
      <c r="I228" s="26">
        <f>SUM(G228/12.17)</f>
        <v>0.0066800572141574605</v>
      </c>
      <c r="J228" s="114">
        <v>0.20658564814814814</v>
      </c>
      <c r="K228" s="64">
        <v>156</v>
      </c>
      <c r="L228" s="2">
        <f>SUM(J228-G228)</f>
        <v>0.12528935185185186</v>
      </c>
      <c r="M228" s="67">
        <v>152</v>
      </c>
      <c r="N228" s="26">
        <f>SUM(L228/14.8)</f>
        <v>0.008465496746746747</v>
      </c>
      <c r="O228" s="114">
        <v>0.36582175925925925</v>
      </c>
      <c r="P228" s="64">
        <v>199</v>
      </c>
      <c r="Q228" s="2">
        <f>SUM(O228-J228)</f>
        <v>0.1592361111111111</v>
      </c>
      <c r="R228" s="67">
        <v>240</v>
      </c>
      <c r="S228" s="26">
        <f>SUM(Q228/13.85)</f>
        <v>0.011497192137986362</v>
      </c>
      <c r="T228" s="18">
        <v>0.5026388888888889</v>
      </c>
      <c r="U228" s="64">
        <v>223</v>
      </c>
      <c r="V228" s="62">
        <f>SUM(T228-O228)</f>
        <v>0.1368171296296296</v>
      </c>
      <c r="W228" s="67">
        <v>275</v>
      </c>
      <c r="X228" s="26">
        <f>SUM(V228/11.94)</f>
        <v>0.011458721074508342</v>
      </c>
      <c r="Y228" s="36">
        <f>SUM(T228/52.76)</f>
        <v>0.009526893269311767</v>
      </c>
    </row>
    <row r="229" spans="1:25" ht="11.25">
      <c r="A229" s="99">
        <v>224</v>
      </c>
      <c r="B229" s="57"/>
      <c r="C229" s="59" t="s">
        <v>79</v>
      </c>
      <c r="D229" s="60" t="s">
        <v>95</v>
      </c>
      <c r="E229" s="61" t="s">
        <v>7</v>
      </c>
      <c r="F229" s="100">
        <v>40</v>
      </c>
      <c r="G229" s="114">
        <v>0.08725694444444444</v>
      </c>
      <c r="H229" s="64">
        <v>282</v>
      </c>
      <c r="I229" s="26">
        <f>SUM(G229/12.17)</f>
        <v>0.007169839313430111</v>
      </c>
      <c r="J229" s="114">
        <v>0.22371527777777778</v>
      </c>
      <c r="K229" s="64">
        <v>254</v>
      </c>
      <c r="L229" s="2">
        <f>SUM(J229-G229)</f>
        <v>0.13645833333333335</v>
      </c>
      <c r="M229" s="67">
        <v>231</v>
      </c>
      <c r="N229" s="26">
        <f>SUM(L229/14.8)</f>
        <v>0.009220157657657659</v>
      </c>
      <c r="O229" s="114">
        <v>0.3798958333333333</v>
      </c>
      <c r="P229" s="64">
        <v>237</v>
      </c>
      <c r="Q229" s="2">
        <f>SUM(O229-J229)</f>
        <v>0.15618055555555554</v>
      </c>
      <c r="R229" s="67">
        <v>226</v>
      </c>
      <c r="S229" s="26">
        <f>SUM(Q229/13.85)</f>
        <v>0.01127657440834336</v>
      </c>
      <c r="T229" s="18">
        <v>0.5030671296296296</v>
      </c>
      <c r="U229" s="64">
        <v>224</v>
      </c>
      <c r="V229" s="62">
        <f>SUM(T229-O229)</f>
        <v>0.1231712962962963</v>
      </c>
      <c r="W229" s="67">
        <v>193</v>
      </c>
      <c r="X229" s="26">
        <f>SUM(V229/11.94)</f>
        <v>0.010315853961163845</v>
      </c>
      <c r="Y229" s="36">
        <f>SUM(T229/52.76)</f>
        <v>0.0095350100384691</v>
      </c>
    </row>
    <row r="230" spans="1:25" ht="11.25">
      <c r="A230" s="99">
        <v>225</v>
      </c>
      <c r="B230" s="57"/>
      <c r="C230" s="59" t="s">
        <v>414</v>
      </c>
      <c r="D230" s="60" t="s">
        <v>432</v>
      </c>
      <c r="E230" s="61" t="s">
        <v>7</v>
      </c>
      <c r="F230" s="100">
        <v>40</v>
      </c>
      <c r="G230" s="114">
        <v>0.07738425925925925</v>
      </c>
      <c r="H230" s="64">
        <v>126</v>
      </c>
      <c r="I230" s="26">
        <f>SUM(G230/12.17)</f>
        <v>0.006358607991722207</v>
      </c>
      <c r="J230" s="114">
        <v>0.21221064814814816</v>
      </c>
      <c r="K230" s="64">
        <v>190</v>
      </c>
      <c r="L230" s="2">
        <f>SUM(J230-G230)</f>
        <v>0.13482638888888893</v>
      </c>
      <c r="M230" s="67">
        <v>222</v>
      </c>
      <c r="N230" s="26">
        <f>SUM(L230/14.8)</f>
        <v>0.009109891141141144</v>
      </c>
      <c r="O230" s="114">
        <v>0.37475694444444446</v>
      </c>
      <c r="P230" s="64">
        <v>223</v>
      </c>
      <c r="Q230" s="2">
        <f>SUM(O230-J230)</f>
        <v>0.1625462962962963</v>
      </c>
      <c r="R230" s="67">
        <v>267</v>
      </c>
      <c r="S230" s="26">
        <f>SUM(Q230/13.85)</f>
        <v>0.011736194678432945</v>
      </c>
      <c r="T230" s="18">
        <v>0.5033101851851852</v>
      </c>
      <c r="U230" s="64">
        <v>225</v>
      </c>
      <c r="V230" s="62">
        <f>SUM(T230-O230)</f>
        <v>0.12855324074074076</v>
      </c>
      <c r="W230" s="67">
        <v>231</v>
      </c>
      <c r="X230" s="26">
        <f>SUM(V230/11.94)</f>
        <v>0.010766603077113968</v>
      </c>
      <c r="Y230" s="36">
        <f>SUM(T230/52.76)</f>
        <v>0.009539616853396233</v>
      </c>
    </row>
    <row r="231" spans="1:25" ht="11.25">
      <c r="A231" s="99">
        <v>226</v>
      </c>
      <c r="B231" s="57"/>
      <c r="C231" s="59" t="s">
        <v>40</v>
      </c>
      <c r="D231" s="60" t="s">
        <v>49</v>
      </c>
      <c r="E231" s="61" t="s">
        <v>7</v>
      </c>
      <c r="F231" s="100">
        <v>40</v>
      </c>
      <c r="G231" s="114">
        <v>0.08729166666666667</v>
      </c>
      <c r="H231" s="64">
        <v>283</v>
      </c>
      <c r="I231" s="26">
        <f>SUM(G231/12.17)</f>
        <v>0.007172692413037524</v>
      </c>
      <c r="J231" s="114">
        <v>0.22376157407407407</v>
      </c>
      <c r="K231" s="64">
        <v>256</v>
      </c>
      <c r="L231" s="2">
        <f>SUM(J231-G231)</f>
        <v>0.1364699074074074</v>
      </c>
      <c r="M231" s="67">
        <v>233</v>
      </c>
      <c r="N231" s="26">
        <f>SUM(L231/14.8)</f>
        <v>0.009220939689689688</v>
      </c>
      <c r="O231" s="114">
        <v>0.38</v>
      </c>
      <c r="P231" s="64">
        <v>238</v>
      </c>
      <c r="Q231" s="2">
        <f>SUM(O231-J231)</f>
        <v>0.15623842592592593</v>
      </c>
      <c r="R231" s="67">
        <v>227</v>
      </c>
      <c r="S231" s="26">
        <f>SUM(Q231/13.85)</f>
        <v>0.011280752774435085</v>
      </c>
      <c r="T231" s="18">
        <v>0.5033449074074073</v>
      </c>
      <c r="U231" s="64">
        <v>226</v>
      </c>
      <c r="V231" s="62">
        <f>SUM(T231-O231)</f>
        <v>0.12334490740740733</v>
      </c>
      <c r="W231" s="67">
        <v>196</v>
      </c>
      <c r="X231" s="26">
        <f>SUM(V231/11.94)</f>
        <v>0.010330394255226746</v>
      </c>
      <c r="Y231" s="36">
        <f>SUM(T231/52.76)</f>
        <v>0.009540274969814393</v>
      </c>
    </row>
    <row r="232" spans="1:25" ht="11.25">
      <c r="A232" s="99">
        <v>227</v>
      </c>
      <c r="B232" s="57"/>
      <c r="C232" s="59" t="s">
        <v>433</v>
      </c>
      <c r="D232" s="60" t="s">
        <v>434</v>
      </c>
      <c r="E232" s="61" t="s">
        <v>7</v>
      </c>
      <c r="F232" s="101">
        <v>35</v>
      </c>
      <c r="G232" s="114">
        <v>0.08619212962962963</v>
      </c>
      <c r="H232" s="64">
        <v>269</v>
      </c>
      <c r="I232" s="26">
        <f>SUM(G232/12.17)</f>
        <v>0.007082344258802764</v>
      </c>
      <c r="J232" s="114">
        <v>0.21775462962962963</v>
      </c>
      <c r="K232" s="64">
        <v>224</v>
      </c>
      <c r="L232" s="2">
        <f>SUM(J232-G232)</f>
        <v>0.1315625</v>
      </c>
      <c r="M232" s="67">
        <v>194</v>
      </c>
      <c r="N232" s="26">
        <f>SUM(L232/14.8)</f>
        <v>0.008889358108108108</v>
      </c>
      <c r="O232" s="114">
        <v>0.38136574074074076</v>
      </c>
      <c r="P232" s="64">
        <v>245</v>
      </c>
      <c r="Q232" s="2">
        <f>SUM(O232-J232)</f>
        <v>0.16361111111111112</v>
      </c>
      <c r="R232" s="67">
        <v>273</v>
      </c>
      <c r="S232" s="26">
        <f>SUM(Q232/13.85)</f>
        <v>0.011813076614520659</v>
      </c>
      <c r="T232" s="18">
        <v>0.5043055555555556</v>
      </c>
      <c r="U232" s="64">
        <v>227</v>
      </c>
      <c r="V232" s="62">
        <f>SUM(T232-O232)</f>
        <v>0.12293981481481481</v>
      </c>
      <c r="W232" s="67">
        <v>188</v>
      </c>
      <c r="X232" s="26">
        <f>SUM(V232/11.94)</f>
        <v>0.010296466902413301</v>
      </c>
      <c r="Y232" s="36">
        <f>SUM(T232/52.76)</f>
        <v>0.009558482857383541</v>
      </c>
    </row>
    <row r="233" spans="1:25" ht="11.25">
      <c r="A233" s="99">
        <v>228</v>
      </c>
      <c r="B233" s="57"/>
      <c r="C233" s="59" t="s">
        <v>61</v>
      </c>
      <c r="D233" s="60" t="s">
        <v>19</v>
      </c>
      <c r="E233" s="61" t="s">
        <v>7</v>
      </c>
      <c r="F233" s="100"/>
      <c r="G233" s="114">
        <v>0.0905787037037037</v>
      </c>
      <c r="H233" s="64">
        <v>306</v>
      </c>
      <c r="I233" s="26">
        <f>SUM(G233/12.17)</f>
        <v>0.007442785842539335</v>
      </c>
      <c r="J233" s="114">
        <v>0.22729166666666667</v>
      </c>
      <c r="K233" s="64">
        <v>272</v>
      </c>
      <c r="L233" s="2">
        <f>SUM(J233-G233)</f>
        <v>0.13671296296296298</v>
      </c>
      <c r="M233" s="67">
        <v>235</v>
      </c>
      <c r="N233" s="26">
        <f>SUM(L233/14.8)</f>
        <v>0.009237362362362363</v>
      </c>
      <c r="O233" s="114">
        <v>0.3755671296296296</v>
      </c>
      <c r="P233" s="64">
        <v>226</v>
      </c>
      <c r="Q233" s="2">
        <f>SUM(O233-J233)</f>
        <v>0.14827546296296296</v>
      </c>
      <c r="R233" s="67">
        <v>166</v>
      </c>
      <c r="S233" s="26">
        <f>SUM(Q233/13.85)</f>
        <v>0.010705809600213933</v>
      </c>
      <c r="T233" s="18">
        <v>0.5053703703703704</v>
      </c>
      <c r="U233" s="64">
        <v>228</v>
      </c>
      <c r="V233" s="62">
        <f>SUM(T233-O233)</f>
        <v>0.12980324074074073</v>
      </c>
      <c r="W233" s="67">
        <v>240</v>
      </c>
      <c r="X233" s="26">
        <f>SUM(V233/11.94)</f>
        <v>0.010871293194366896</v>
      </c>
      <c r="Y233" s="36">
        <f>SUM(T233/52.76)</f>
        <v>0.009578665094207172</v>
      </c>
    </row>
    <row r="234" spans="1:25" ht="11.25">
      <c r="A234" s="99">
        <v>229</v>
      </c>
      <c r="B234" s="57"/>
      <c r="C234" s="59" t="s">
        <v>113</v>
      </c>
      <c r="D234" s="60" t="s">
        <v>429</v>
      </c>
      <c r="E234" s="61" t="s">
        <v>7</v>
      </c>
      <c r="F234" s="101">
        <v>35</v>
      </c>
      <c r="G234" s="114">
        <v>0.08633101851851853</v>
      </c>
      <c r="H234" s="64">
        <v>271</v>
      </c>
      <c r="I234" s="26">
        <f>SUM(G234/12.17)</f>
        <v>0.007093756657232418</v>
      </c>
      <c r="J234" s="114">
        <v>0.2209837962962963</v>
      </c>
      <c r="K234" s="64">
        <v>242</v>
      </c>
      <c r="L234" s="2">
        <f>SUM(J234-G234)</f>
        <v>0.1346527777777778</v>
      </c>
      <c r="M234" s="67">
        <v>218</v>
      </c>
      <c r="N234" s="26">
        <f>SUM(L234/14.8)</f>
        <v>0.00909816066066066</v>
      </c>
      <c r="O234" s="114">
        <v>0.3847337962962963</v>
      </c>
      <c r="P234" s="64">
        <v>264</v>
      </c>
      <c r="Q234" s="2">
        <f>SUM(O234-J234)</f>
        <v>0.16374999999999998</v>
      </c>
      <c r="R234" s="67">
        <v>274</v>
      </c>
      <c r="S234" s="26">
        <f>SUM(Q234/13.85)</f>
        <v>0.011823104693140792</v>
      </c>
      <c r="T234" s="18">
        <v>0.5055787037037037</v>
      </c>
      <c r="U234" s="64">
        <v>229</v>
      </c>
      <c r="V234" s="62">
        <f>SUM(T234-O234)</f>
        <v>0.12084490740740744</v>
      </c>
      <c r="W234" s="67">
        <v>178</v>
      </c>
      <c r="X234" s="26">
        <f>SUM(V234/11.94)</f>
        <v>0.010121014020720891</v>
      </c>
      <c r="Y234" s="36">
        <f>SUM(T234/52.76)</f>
        <v>0.009582613792716143</v>
      </c>
    </row>
    <row r="235" spans="1:25" ht="11.25">
      <c r="A235" s="99">
        <v>230</v>
      </c>
      <c r="B235" s="57"/>
      <c r="C235" s="59" t="s">
        <v>5</v>
      </c>
      <c r="D235" s="60" t="s">
        <v>208</v>
      </c>
      <c r="E235" s="61" t="s">
        <v>7</v>
      </c>
      <c r="F235" s="100">
        <v>40</v>
      </c>
      <c r="G235" s="114">
        <v>0.0845949074074074</v>
      </c>
      <c r="H235" s="64">
        <v>254</v>
      </c>
      <c r="I235" s="26">
        <f>SUM(G235/12.17)</f>
        <v>0.0069511016768617415</v>
      </c>
      <c r="J235" s="114">
        <v>0.22840277777777776</v>
      </c>
      <c r="K235" s="64">
        <v>279</v>
      </c>
      <c r="L235" s="2">
        <f>SUM(J235-G235)</f>
        <v>0.14380787037037035</v>
      </c>
      <c r="M235" s="67">
        <v>290</v>
      </c>
      <c r="N235" s="26">
        <f>SUM(L235/14.8)</f>
        <v>0.009716747997997996</v>
      </c>
      <c r="O235" s="114">
        <v>0.38560185185185186</v>
      </c>
      <c r="P235" s="64">
        <v>271</v>
      </c>
      <c r="Q235" s="2">
        <f>SUM(O235-J235)</f>
        <v>0.1571990740740741</v>
      </c>
      <c r="R235" s="67">
        <v>230</v>
      </c>
      <c r="S235" s="26">
        <f>SUM(Q235/13.85)</f>
        <v>0.011350113651557697</v>
      </c>
      <c r="T235" s="18">
        <v>0.5056712962962963</v>
      </c>
      <c r="U235" s="64">
        <v>230</v>
      </c>
      <c r="V235" s="62">
        <f>SUM(T235-O235)</f>
        <v>0.1200694444444444</v>
      </c>
      <c r="W235" s="67">
        <v>171</v>
      </c>
      <c r="X235" s="26">
        <f>SUM(V235/11.94)</f>
        <v>0.010056067373906566</v>
      </c>
      <c r="Y235" s="36">
        <f>SUM(T235/52.76)</f>
        <v>0.009584368769831242</v>
      </c>
    </row>
    <row r="236" spans="1:25" ht="11.25">
      <c r="A236" s="99">
        <v>231</v>
      </c>
      <c r="B236" s="57"/>
      <c r="C236" s="59" t="s">
        <v>35</v>
      </c>
      <c r="D236" s="60" t="s">
        <v>42</v>
      </c>
      <c r="E236" s="61" t="s">
        <v>7</v>
      </c>
      <c r="F236" s="100">
        <v>40</v>
      </c>
      <c r="G236" s="114">
        <v>0.07753472222222223</v>
      </c>
      <c r="H236" s="64">
        <v>132</v>
      </c>
      <c r="I236" s="26">
        <f>SUM(G236/12.17)</f>
        <v>0.006370971423354333</v>
      </c>
      <c r="J236" s="114">
        <v>0.20667824074074073</v>
      </c>
      <c r="K236" s="64">
        <v>157</v>
      </c>
      <c r="L236" s="2">
        <f>SUM(J236-G236)</f>
        <v>0.12914351851851852</v>
      </c>
      <c r="M236" s="67">
        <v>178</v>
      </c>
      <c r="N236" s="26">
        <f>SUM(L236/14.8)</f>
        <v>0.008725913413413413</v>
      </c>
      <c r="O236" s="114">
        <v>0.3619560185185185</v>
      </c>
      <c r="P236" s="64">
        <v>191</v>
      </c>
      <c r="Q236" s="2">
        <f>SUM(O236-J236)</f>
        <v>0.15527777777777776</v>
      </c>
      <c r="R236" s="67">
        <v>223</v>
      </c>
      <c r="S236" s="26">
        <f>SUM(Q236/13.85)</f>
        <v>0.011211391897312474</v>
      </c>
      <c r="T236" s="18">
        <v>0.5064351851851852</v>
      </c>
      <c r="U236" s="64">
        <v>231</v>
      </c>
      <c r="V236" s="62">
        <f>SUM(T236-O236)</f>
        <v>0.14447916666666666</v>
      </c>
      <c r="W236" s="67">
        <v>326</v>
      </c>
      <c r="X236" s="26">
        <f>SUM(V236/11.94)</f>
        <v>0.012100432719151313</v>
      </c>
      <c r="Y236" s="36">
        <f>SUM(T236/52.76)</f>
        <v>0.009598847331030802</v>
      </c>
    </row>
    <row r="237" spans="1:25" ht="11.25">
      <c r="A237" s="99">
        <v>232</v>
      </c>
      <c r="B237" s="57"/>
      <c r="C237" s="59" t="s">
        <v>43</v>
      </c>
      <c r="D237" s="60" t="s">
        <v>186</v>
      </c>
      <c r="E237" s="61" t="s">
        <v>10</v>
      </c>
      <c r="F237" s="100">
        <v>40</v>
      </c>
      <c r="G237" s="114">
        <v>0.07863425925925926</v>
      </c>
      <c r="H237" s="64">
        <v>158</v>
      </c>
      <c r="I237" s="26">
        <f>SUM(G237/12.17)</f>
        <v>0.006461319577589093</v>
      </c>
      <c r="J237" s="114">
        <v>0.209375</v>
      </c>
      <c r="K237" s="64">
        <v>175</v>
      </c>
      <c r="L237" s="2">
        <f>SUM(J237-G237)</f>
        <v>0.13074074074074074</v>
      </c>
      <c r="M237" s="67">
        <v>187</v>
      </c>
      <c r="N237" s="26">
        <f>SUM(L237/14.8)</f>
        <v>0.008833833833833833</v>
      </c>
      <c r="O237" s="114">
        <v>0.35811342592592593</v>
      </c>
      <c r="P237" s="64">
        <v>173</v>
      </c>
      <c r="Q237" s="2">
        <f>SUM(O237-J237)</f>
        <v>0.14873842592592593</v>
      </c>
      <c r="R237" s="67">
        <v>173</v>
      </c>
      <c r="S237" s="26">
        <f>SUM(Q237/13.85)</f>
        <v>0.01073923652894772</v>
      </c>
      <c r="T237" s="18">
        <v>0.5065277777777778</v>
      </c>
      <c r="U237" s="64">
        <v>232</v>
      </c>
      <c r="V237" s="62">
        <f>SUM(T237-O237)</f>
        <v>0.14841435185185187</v>
      </c>
      <c r="W237" s="67">
        <v>338</v>
      </c>
      <c r="X237" s="26">
        <f>SUM(V237/11.94)</f>
        <v>0.012430012717910542</v>
      </c>
      <c r="Y237" s="36">
        <f>SUM(T237/52.76)</f>
        <v>0.009600602308145903</v>
      </c>
    </row>
    <row r="238" spans="1:25" ht="11.25">
      <c r="A238" s="99">
        <v>233</v>
      </c>
      <c r="B238" s="57"/>
      <c r="C238" s="59" t="s">
        <v>250</v>
      </c>
      <c r="D238" s="60" t="s">
        <v>251</v>
      </c>
      <c r="E238" s="61" t="s">
        <v>7</v>
      </c>
      <c r="F238" s="100">
        <v>40</v>
      </c>
      <c r="G238" s="114">
        <v>0.08230324074074075</v>
      </c>
      <c r="H238" s="64">
        <v>217</v>
      </c>
      <c r="I238" s="26">
        <f>SUM(G238/12.17)</f>
        <v>0.006762797102772452</v>
      </c>
      <c r="J238" s="114">
        <v>0.21702546296296296</v>
      </c>
      <c r="K238" s="64">
        <v>222</v>
      </c>
      <c r="L238" s="2">
        <f>SUM(J238-G238)</f>
        <v>0.13472222222222222</v>
      </c>
      <c r="M238" s="67">
        <v>219</v>
      </c>
      <c r="N238" s="26">
        <f>SUM(L238/14.8)</f>
        <v>0.009102852852852852</v>
      </c>
      <c r="O238" s="114">
        <v>0.38396990740740744</v>
      </c>
      <c r="P238" s="64">
        <v>257</v>
      </c>
      <c r="Q238" s="2">
        <f>SUM(O238-J238)</f>
        <v>0.16694444444444448</v>
      </c>
      <c r="R238" s="67">
        <v>306</v>
      </c>
      <c r="S238" s="26">
        <f>SUM(Q238/13.85)</f>
        <v>0.012053750501403934</v>
      </c>
      <c r="T238" s="18">
        <v>0.5069675925925926</v>
      </c>
      <c r="U238" s="64">
        <v>233</v>
      </c>
      <c r="V238" s="62">
        <f>SUM(T238-O238)</f>
        <v>0.12299768518518517</v>
      </c>
      <c r="W238" s="67">
        <v>190</v>
      </c>
      <c r="X238" s="26">
        <f>SUM(V238/11.94)</f>
        <v>0.010301313667100936</v>
      </c>
      <c r="Y238" s="36">
        <f>SUM(T238/52.76)</f>
        <v>0.00960893844944262</v>
      </c>
    </row>
    <row r="239" spans="1:25" ht="11.25">
      <c r="A239" s="99">
        <v>234</v>
      </c>
      <c r="B239" s="57"/>
      <c r="C239" s="59" t="s">
        <v>233</v>
      </c>
      <c r="D239" s="60" t="s">
        <v>185</v>
      </c>
      <c r="E239" s="61" t="s">
        <v>10</v>
      </c>
      <c r="F239" s="100">
        <v>40</v>
      </c>
      <c r="G239" s="114">
        <v>0.08388888888888889</v>
      </c>
      <c r="H239" s="64">
        <v>238</v>
      </c>
      <c r="I239" s="26">
        <f>SUM(G239/12.17)</f>
        <v>0.006893088651511002</v>
      </c>
      <c r="J239" s="114">
        <v>0.22488425925925926</v>
      </c>
      <c r="K239" s="64">
        <v>261</v>
      </c>
      <c r="L239" s="2">
        <f>SUM(J239-G239)</f>
        <v>0.14099537037037035</v>
      </c>
      <c r="M239" s="67">
        <v>270</v>
      </c>
      <c r="N239" s="26">
        <f>SUM(L239/14.8)</f>
        <v>0.009526714214214213</v>
      </c>
      <c r="O239" s="114">
        <v>0.3833796296296296</v>
      </c>
      <c r="P239" s="64">
        <v>253</v>
      </c>
      <c r="Q239" s="2">
        <f>SUM(O239-J239)</f>
        <v>0.15849537037037037</v>
      </c>
      <c r="R239" s="67">
        <v>234</v>
      </c>
      <c r="S239" s="26">
        <f>SUM(Q239/13.85)</f>
        <v>0.0114437090520123</v>
      </c>
      <c r="T239" s="18">
        <v>0.5074305555555555</v>
      </c>
      <c r="U239" s="64">
        <v>234</v>
      </c>
      <c r="V239" s="62">
        <f>SUM(T239-O239)</f>
        <v>0.12405092592592587</v>
      </c>
      <c r="W239" s="67">
        <v>201</v>
      </c>
      <c r="X239" s="26">
        <f>SUM(V239/11.94)</f>
        <v>0.010389524784415903</v>
      </c>
      <c r="Y239" s="36">
        <f>SUM(T239/52.76)</f>
        <v>0.00961771333501811</v>
      </c>
    </row>
    <row r="240" spans="1:25" ht="11.25">
      <c r="A240" s="99">
        <v>235</v>
      </c>
      <c r="B240" s="57"/>
      <c r="C240" s="59" t="s">
        <v>11</v>
      </c>
      <c r="D240" s="60" t="s">
        <v>435</v>
      </c>
      <c r="E240" s="61" t="s">
        <v>7</v>
      </c>
      <c r="F240" s="100"/>
      <c r="G240" s="114">
        <v>0.07144675925925927</v>
      </c>
      <c r="H240" s="64">
        <v>52</v>
      </c>
      <c r="I240" s="26">
        <f>SUM(G240/12.17)</f>
        <v>0.0058707279588545</v>
      </c>
      <c r="J240" s="114">
        <v>0.19826388888888888</v>
      </c>
      <c r="K240" s="64">
        <v>119</v>
      </c>
      <c r="L240" s="2">
        <f>SUM(J240-G240)</f>
        <v>0.1268171296296296</v>
      </c>
      <c r="M240" s="67">
        <v>159</v>
      </c>
      <c r="N240" s="26">
        <f>SUM(L240/14.8)</f>
        <v>0.008568724974974972</v>
      </c>
      <c r="O240" s="114">
        <v>0.3607060185185185</v>
      </c>
      <c r="P240" s="64">
        <v>184</v>
      </c>
      <c r="Q240" s="2">
        <f>SUM(O240-J240)</f>
        <v>0.16244212962962964</v>
      </c>
      <c r="R240" s="67">
        <v>264</v>
      </c>
      <c r="S240" s="26">
        <f>SUM(Q240/13.85)</f>
        <v>0.011728673619467845</v>
      </c>
      <c r="T240" s="18">
        <v>0.5084606481481482</v>
      </c>
      <c r="U240" s="64">
        <v>235</v>
      </c>
      <c r="V240" s="62">
        <f>SUM(T240-O240)</f>
        <v>0.14775462962962965</v>
      </c>
      <c r="W240" s="67">
        <v>335</v>
      </c>
      <c r="X240" s="26">
        <f>SUM(V240/11.94)</f>
        <v>0.012374759600471496</v>
      </c>
      <c r="Y240" s="36">
        <f>SUM(T240/52.76)</f>
        <v>0.009637237455423582</v>
      </c>
    </row>
    <row r="241" spans="1:25" ht="11.25">
      <c r="A241" s="99">
        <v>236</v>
      </c>
      <c r="B241" s="57"/>
      <c r="C241" s="59" t="s">
        <v>123</v>
      </c>
      <c r="D241" s="60" t="s">
        <v>436</v>
      </c>
      <c r="E241" s="61" t="s">
        <v>7</v>
      </c>
      <c r="F241" s="100">
        <v>40</v>
      </c>
      <c r="G241" s="114">
        <v>0.07994212962962964</v>
      </c>
      <c r="H241" s="64">
        <v>192</v>
      </c>
      <c r="I241" s="26">
        <f>SUM(G241/12.17)</f>
        <v>0.0065687863294683355</v>
      </c>
      <c r="J241" s="114">
        <v>0.21127314814814815</v>
      </c>
      <c r="K241" s="64">
        <v>182</v>
      </c>
      <c r="L241" s="2">
        <f>SUM(J241-G241)</f>
        <v>0.13133101851851853</v>
      </c>
      <c r="M241" s="67">
        <v>191</v>
      </c>
      <c r="N241" s="26">
        <f>SUM(L241/14.8)</f>
        <v>0.008873717467467467</v>
      </c>
      <c r="O241" s="114">
        <v>0.37883101851851847</v>
      </c>
      <c r="P241" s="64">
        <v>229</v>
      </c>
      <c r="Q241" s="2">
        <f>SUM(O241-J241)</f>
        <v>0.16755787037037032</v>
      </c>
      <c r="R241" s="67">
        <v>308</v>
      </c>
      <c r="S241" s="26">
        <f>SUM(Q241/13.85)</f>
        <v>0.012098041181976197</v>
      </c>
      <c r="T241" s="18">
        <v>0.5088657407407408</v>
      </c>
      <c r="U241" s="64">
        <v>236</v>
      </c>
      <c r="V241" s="62">
        <f>SUM(T241-O241)</f>
        <v>0.1300347222222223</v>
      </c>
      <c r="W241" s="67">
        <v>242</v>
      </c>
      <c r="X241" s="26">
        <f>SUM(V241/11.94)</f>
        <v>0.010890680253117445</v>
      </c>
      <c r="Y241" s="36">
        <f>SUM(T241/52.76)</f>
        <v>0.009644915480302137</v>
      </c>
    </row>
    <row r="242" spans="1:25" ht="11.25">
      <c r="A242" s="99">
        <v>237</v>
      </c>
      <c r="B242" s="57"/>
      <c r="C242" s="59" t="s">
        <v>13</v>
      </c>
      <c r="D242" s="60" t="s">
        <v>260</v>
      </c>
      <c r="E242" s="61" t="s">
        <v>7</v>
      </c>
      <c r="F242" s="100">
        <v>40</v>
      </c>
      <c r="G242" s="114">
        <v>0.08542824074074074</v>
      </c>
      <c r="H242" s="64">
        <v>264</v>
      </c>
      <c r="I242" s="26">
        <f>SUM(G242/12.17)</f>
        <v>0.007019576067439666</v>
      </c>
      <c r="J242" s="114">
        <v>0.22833333333333336</v>
      </c>
      <c r="K242" s="64">
        <v>277</v>
      </c>
      <c r="L242" s="2">
        <f>SUM(J242-G242)</f>
        <v>0.14290509259259263</v>
      </c>
      <c r="M242" s="67">
        <v>284</v>
      </c>
      <c r="N242" s="26">
        <f>SUM(L242/14.8)</f>
        <v>0.0096557494994995</v>
      </c>
      <c r="O242" s="114">
        <v>0.3830439814814815</v>
      </c>
      <c r="P242" s="64">
        <v>252</v>
      </c>
      <c r="Q242" s="2">
        <f>SUM(O242-J242)</f>
        <v>0.15471064814814814</v>
      </c>
      <c r="R242" s="67">
        <v>217</v>
      </c>
      <c r="S242" s="26">
        <f>SUM(Q242/13.85)</f>
        <v>0.011170443909613584</v>
      </c>
      <c r="T242" s="18">
        <v>0.5091435185185186</v>
      </c>
      <c r="U242" s="64">
        <v>237</v>
      </c>
      <c r="V242" s="62">
        <f>SUM(T242-O242)</f>
        <v>0.12609953703703708</v>
      </c>
      <c r="W242" s="67">
        <v>214</v>
      </c>
      <c r="X242" s="26">
        <f>SUM(V242/11.94)</f>
        <v>0.010561100254358215</v>
      </c>
      <c r="Y242" s="36">
        <f>SUM(T242/52.76)</f>
        <v>0.009650180411647434</v>
      </c>
    </row>
    <row r="243" spans="1:25" ht="11.25">
      <c r="A243" s="99">
        <v>238</v>
      </c>
      <c r="B243" s="57"/>
      <c r="C243" s="59" t="s">
        <v>77</v>
      </c>
      <c r="D243" s="60" t="s">
        <v>437</v>
      </c>
      <c r="E243" s="61" t="s">
        <v>7</v>
      </c>
      <c r="F243" s="100">
        <v>50</v>
      </c>
      <c r="G243" s="114">
        <v>0.08025462962962963</v>
      </c>
      <c r="H243" s="64">
        <v>196</v>
      </c>
      <c r="I243" s="26">
        <f>SUM(G243/12.17)</f>
        <v>0.006594464225935057</v>
      </c>
      <c r="J243" s="114">
        <v>0.22163194444444445</v>
      </c>
      <c r="K243" s="64">
        <v>245</v>
      </c>
      <c r="L243" s="2">
        <f>SUM(J243-G243)</f>
        <v>0.1413773148148148</v>
      </c>
      <c r="M243" s="67">
        <v>271</v>
      </c>
      <c r="N243" s="26">
        <f>SUM(L243/14.8)</f>
        <v>0.00955252127127127</v>
      </c>
      <c r="O243" s="114">
        <v>0.3816782407407407</v>
      </c>
      <c r="P243" s="64">
        <v>248</v>
      </c>
      <c r="Q243" s="2">
        <f>SUM(O243-J243)</f>
        <v>0.16004629629629624</v>
      </c>
      <c r="R243" s="67">
        <v>248</v>
      </c>
      <c r="S243" s="26">
        <f>SUM(Q243/13.85)</f>
        <v>0.011555689263270488</v>
      </c>
      <c r="T243" s="18">
        <v>0.5107523148148149</v>
      </c>
      <c r="U243" s="64">
        <v>238</v>
      </c>
      <c r="V243" s="62">
        <f>SUM(T243-O243)</f>
        <v>0.12907407407407417</v>
      </c>
      <c r="W243" s="67">
        <v>237</v>
      </c>
      <c r="X243" s="26">
        <f>SUM(V243/11.94)</f>
        <v>0.010810223959302695</v>
      </c>
      <c r="Y243" s="36">
        <f>SUM(T243/52.76)</f>
        <v>0.009680673139022268</v>
      </c>
    </row>
    <row r="244" spans="1:25" ht="11.25">
      <c r="A244" s="99">
        <v>239</v>
      </c>
      <c r="B244" s="57"/>
      <c r="C244" s="59" t="s">
        <v>79</v>
      </c>
      <c r="D244" s="60" t="s">
        <v>188</v>
      </c>
      <c r="E244" s="61" t="s">
        <v>7</v>
      </c>
      <c r="F244" s="100">
        <v>50</v>
      </c>
      <c r="G244" s="114">
        <v>0.0876736111111111</v>
      </c>
      <c r="H244" s="64">
        <v>285</v>
      </c>
      <c r="I244" s="26">
        <f>SUM(G244/12.17)</f>
        <v>0.007204076508719072</v>
      </c>
      <c r="J244" s="114">
        <v>0.22209490740740742</v>
      </c>
      <c r="K244" s="64">
        <v>250</v>
      </c>
      <c r="L244" s="2">
        <f>SUM(J244-G244)</f>
        <v>0.13442129629629632</v>
      </c>
      <c r="M244" s="67">
        <v>215</v>
      </c>
      <c r="N244" s="26">
        <f>SUM(L244/14.8)</f>
        <v>0.00908252002002002</v>
      </c>
      <c r="O244" s="114">
        <v>0.3790162037037037</v>
      </c>
      <c r="P244" s="64">
        <v>231</v>
      </c>
      <c r="Q244" s="2">
        <f>SUM(O244-J244)</f>
        <v>0.15692129629629628</v>
      </c>
      <c r="R244" s="67">
        <v>229</v>
      </c>
      <c r="S244" s="26">
        <f>SUM(Q244/13.85)</f>
        <v>0.011330057494317421</v>
      </c>
      <c r="T244" s="18">
        <v>0.5110648148148148</v>
      </c>
      <c r="U244" s="64">
        <v>239</v>
      </c>
      <c r="V244" s="62">
        <f>SUM(T244-O244)</f>
        <v>0.1320486111111111</v>
      </c>
      <c r="W244" s="67">
        <v>253</v>
      </c>
      <c r="X244" s="26">
        <f>SUM(V244/11.94)</f>
        <v>0.011059347664247161</v>
      </c>
      <c r="Y244" s="36">
        <f>SUM(T244/52.76)</f>
        <v>0.009686596186785724</v>
      </c>
    </row>
    <row r="245" spans="1:25" ht="11.25">
      <c r="A245" s="99">
        <v>240</v>
      </c>
      <c r="B245" s="57"/>
      <c r="C245" s="59" t="s">
        <v>5</v>
      </c>
      <c r="D245" s="60" t="s">
        <v>438</v>
      </c>
      <c r="E245" s="61" t="s">
        <v>7</v>
      </c>
      <c r="F245" s="101">
        <v>35</v>
      </c>
      <c r="G245" s="114">
        <v>0.07459490740740742</v>
      </c>
      <c r="H245" s="64">
        <v>90</v>
      </c>
      <c r="I245" s="26">
        <f>SUM(G245/12.17)</f>
        <v>0.006129408989926657</v>
      </c>
      <c r="J245" s="114">
        <v>0.22126157407407407</v>
      </c>
      <c r="K245" s="64">
        <v>244</v>
      </c>
      <c r="L245" s="2">
        <f>SUM(J245-G245)</f>
        <v>0.14666666666666667</v>
      </c>
      <c r="M245" s="67">
        <v>308</v>
      </c>
      <c r="N245" s="26">
        <f>SUM(L245/14.8)</f>
        <v>0.00990990990990991</v>
      </c>
      <c r="O245" s="114">
        <v>0.37275462962962963</v>
      </c>
      <c r="P245" s="64">
        <v>219</v>
      </c>
      <c r="Q245" s="2">
        <f>SUM(O245-J245)</f>
        <v>0.15149305555555556</v>
      </c>
      <c r="R245" s="67">
        <v>198</v>
      </c>
      <c r="S245" s="26">
        <f>SUM(Q245/13.85)</f>
        <v>0.01093812675491376</v>
      </c>
      <c r="T245" s="18">
        <v>0.5115740740740741</v>
      </c>
      <c r="U245" s="64">
        <v>240</v>
      </c>
      <c r="V245" s="62">
        <f>SUM(T245-O245)</f>
        <v>0.13881944444444444</v>
      </c>
      <c r="W245" s="67">
        <v>288</v>
      </c>
      <c r="X245" s="26">
        <f>SUM(V245/11.94)</f>
        <v>0.01162641913270054</v>
      </c>
      <c r="Y245" s="36">
        <f>SUM(T245/52.76)</f>
        <v>0.009696248560918766</v>
      </c>
    </row>
    <row r="246" spans="1:25" ht="11.25">
      <c r="A246" s="99">
        <v>241</v>
      </c>
      <c r="B246" s="57"/>
      <c r="C246" s="59" t="s">
        <v>25</v>
      </c>
      <c r="D246" s="60" t="s">
        <v>237</v>
      </c>
      <c r="E246" s="61" t="s">
        <v>7</v>
      </c>
      <c r="F246" s="100">
        <v>40</v>
      </c>
      <c r="G246" s="114">
        <v>0.08045138888888889</v>
      </c>
      <c r="H246" s="64">
        <v>204</v>
      </c>
      <c r="I246" s="26">
        <f>SUM(G246/12.17)</f>
        <v>0.0066106317903770655</v>
      </c>
      <c r="J246" s="114">
        <v>0.22694444444444442</v>
      </c>
      <c r="K246" s="64">
        <v>271</v>
      </c>
      <c r="L246" s="2">
        <f>SUM(J246-G246)</f>
        <v>0.14649305555555553</v>
      </c>
      <c r="M246" s="67">
        <v>307</v>
      </c>
      <c r="N246" s="26">
        <f>SUM(L246/14.8)</f>
        <v>0.009898179429429428</v>
      </c>
      <c r="O246" s="114">
        <v>0.3815162037037037</v>
      </c>
      <c r="P246" s="64">
        <v>246</v>
      </c>
      <c r="Q246" s="2">
        <f>SUM(O246-J246)</f>
        <v>0.15457175925925928</v>
      </c>
      <c r="R246" s="67">
        <v>215</v>
      </c>
      <c r="S246" s="26">
        <f>SUM(Q246/13.85)</f>
        <v>0.011160415830993451</v>
      </c>
      <c r="T246" s="18">
        <v>0.5119444444444444</v>
      </c>
      <c r="U246" s="64">
        <v>241</v>
      </c>
      <c r="V246" s="62">
        <f>SUM(T246-O246)</f>
        <v>0.13042824074074072</v>
      </c>
      <c r="W246" s="67">
        <v>248</v>
      </c>
      <c r="X246" s="26">
        <f>SUM(V246/11.94)</f>
        <v>0.01092363825299336</v>
      </c>
      <c r="Y246" s="36">
        <f>SUM(T246/52.76)</f>
        <v>0.00970326846937916</v>
      </c>
    </row>
    <row r="247" spans="1:25" ht="11.25">
      <c r="A247" s="99">
        <v>242</v>
      </c>
      <c r="B247" s="57"/>
      <c r="C247" s="59" t="s">
        <v>67</v>
      </c>
      <c r="D247" s="60" t="s">
        <v>439</v>
      </c>
      <c r="E247" s="61" t="s">
        <v>7</v>
      </c>
      <c r="F247" s="100"/>
      <c r="G247" s="114">
        <v>0.08034722222222222</v>
      </c>
      <c r="H247" s="64">
        <v>199</v>
      </c>
      <c r="I247" s="26">
        <f>SUM(G247/12.17)</f>
        <v>0.006602072491554825</v>
      </c>
      <c r="J247" s="114">
        <v>0.2182638888888889</v>
      </c>
      <c r="K247" s="64">
        <v>229</v>
      </c>
      <c r="L247" s="2">
        <f>SUM(J247-G247)</f>
        <v>0.1379166666666667</v>
      </c>
      <c r="M247" s="67">
        <v>251</v>
      </c>
      <c r="N247" s="26">
        <f>SUM(L247/14.8)</f>
        <v>0.009318693693693694</v>
      </c>
      <c r="O247" s="114">
        <v>0.38462962962962965</v>
      </c>
      <c r="P247" s="64">
        <v>262</v>
      </c>
      <c r="Q247" s="2">
        <f>SUM(O247-J247)</f>
        <v>0.16636574074074076</v>
      </c>
      <c r="R247" s="67">
        <v>303</v>
      </c>
      <c r="S247" s="26">
        <f>SUM(Q247/13.85)</f>
        <v>0.012011966840486698</v>
      </c>
      <c r="T247" s="18">
        <v>0.5120254629629629</v>
      </c>
      <c r="U247" s="64">
        <v>242</v>
      </c>
      <c r="V247" s="62">
        <f>SUM(T247-O247)</f>
        <v>0.12739583333333326</v>
      </c>
      <c r="W247" s="67">
        <v>225</v>
      </c>
      <c r="X247" s="26">
        <f>SUM(V247/11.94)</f>
        <v>0.010669667783361245</v>
      </c>
      <c r="Y247" s="36">
        <f>SUM(T247/52.76)</f>
        <v>0.00970480407435487</v>
      </c>
    </row>
    <row r="248" spans="1:25" ht="11.25">
      <c r="A248" s="99">
        <v>243</v>
      </c>
      <c r="B248" s="57"/>
      <c r="C248" s="59" t="s">
        <v>440</v>
      </c>
      <c r="D248" s="60" t="s">
        <v>441</v>
      </c>
      <c r="E248" s="61" t="s">
        <v>7</v>
      </c>
      <c r="F248" s="100">
        <v>50</v>
      </c>
      <c r="G248" s="114">
        <v>0.08516203703703705</v>
      </c>
      <c r="H248" s="64">
        <v>259</v>
      </c>
      <c r="I248" s="26">
        <f>SUM(G248/12.17)</f>
        <v>0.006997702303782831</v>
      </c>
      <c r="J248" s="114">
        <v>0.22483796296296296</v>
      </c>
      <c r="K248" s="64">
        <v>260</v>
      </c>
      <c r="L248" s="2">
        <f>SUM(J248-G248)</f>
        <v>0.13967592592592593</v>
      </c>
      <c r="M248" s="67">
        <v>262</v>
      </c>
      <c r="N248" s="26">
        <f>SUM(L248/14.8)</f>
        <v>0.009437562562562563</v>
      </c>
      <c r="O248" s="114">
        <v>0.3840277777777778</v>
      </c>
      <c r="P248" s="64">
        <v>261</v>
      </c>
      <c r="Q248" s="2">
        <f>SUM(O248-J248)</f>
        <v>0.15918981481481484</v>
      </c>
      <c r="R248" s="67">
        <v>238</v>
      </c>
      <c r="S248" s="26">
        <f>SUM(Q248/13.85)</f>
        <v>0.011493849445112985</v>
      </c>
      <c r="T248" s="18">
        <v>0.512800925925926</v>
      </c>
      <c r="U248" s="64">
        <v>243</v>
      </c>
      <c r="V248" s="62">
        <f>SUM(T248-O248)</f>
        <v>0.12877314814814816</v>
      </c>
      <c r="W248" s="67">
        <v>233</v>
      </c>
      <c r="X248" s="26">
        <f>SUM(V248/11.94)</f>
        <v>0.010785020782926983</v>
      </c>
      <c r="Y248" s="36">
        <f>SUM(T248/52.76)</f>
        <v>0.009719502007693821</v>
      </c>
    </row>
    <row r="249" spans="1:25" ht="11.25">
      <c r="A249" s="99">
        <v>244</v>
      </c>
      <c r="B249" s="57"/>
      <c r="C249" s="59" t="s">
        <v>25</v>
      </c>
      <c r="D249" s="60" t="s">
        <v>49</v>
      </c>
      <c r="E249" s="61" t="s">
        <v>7</v>
      </c>
      <c r="F249" s="100"/>
      <c r="G249" s="114">
        <v>0.08527777777777779</v>
      </c>
      <c r="H249" s="64">
        <v>261</v>
      </c>
      <c r="I249" s="26">
        <f>SUM(G249/12.17)</f>
        <v>0.007007212635807542</v>
      </c>
      <c r="J249" s="114">
        <v>0.23944444444444443</v>
      </c>
      <c r="K249" s="64">
        <v>315</v>
      </c>
      <c r="L249" s="2">
        <f>SUM(J249-G249)</f>
        <v>0.15416666666666665</v>
      </c>
      <c r="M249" s="67">
        <v>330</v>
      </c>
      <c r="N249" s="26">
        <f>SUM(L249/14.8)</f>
        <v>0.010416666666666664</v>
      </c>
      <c r="O249" s="114">
        <v>0.3891435185185185</v>
      </c>
      <c r="P249" s="64">
        <v>278</v>
      </c>
      <c r="Q249" s="2">
        <f>SUM(O249-J249)</f>
        <v>0.1496990740740741</v>
      </c>
      <c r="R249" s="67">
        <v>178</v>
      </c>
      <c r="S249" s="26">
        <f>SUM(Q249/13.85)</f>
        <v>0.010808597406070332</v>
      </c>
      <c r="T249" s="18">
        <v>0.512824074074074</v>
      </c>
      <c r="U249" s="64">
        <v>244</v>
      </c>
      <c r="V249" s="62">
        <f>SUM(T249-O249)</f>
        <v>0.12368055555555552</v>
      </c>
      <c r="W249" s="67">
        <v>197</v>
      </c>
      <c r="X249" s="26">
        <f>SUM(V249/11.94)</f>
        <v>0.010358505490415035</v>
      </c>
      <c r="Y249" s="36">
        <f>SUM(T249/52.76)</f>
        <v>0.009719940751972593</v>
      </c>
    </row>
    <row r="250" spans="1:25" ht="11.25">
      <c r="A250" s="99">
        <v>245</v>
      </c>
      <c r="B250" s="57"/>
      <c r="C250" s="59" t="s">
        <v>292</v>
      </c>
      <c r="D250" s="60" t="s">
        <v>442</v>
      </c>
      <c r="E250" s="61" t="s">
        <v>7</v>
      </c>
      <c r="F250" s="100">
        <v>40</v>
      </c>
      <c r="G250" s="114">
        <v>0.08811342592592593</v>
      </c>
      <c r="H250" s="64">
        <v>286</v>
      </c>
      <c r="I250" s="26">
        <f>SUM(G250/12.17)</f>
        <v>0.007240215770412977</v>
      </c>
      <c r="J250" s="114">
        <v>0.24641203703703704</v>
      </c>
      <c r="K250" s="64">
        <v>325</v>
      </c>
      <c r="L250" s="2">
        <f>SUM(J250-G250)</f>
        <v>0.1582986111111111</v>
      </c>
      <c r="M250" s="67">
        <v>342</v>
      </c>
      <c r="N250" s="26">
        <f>SUM(L250/14.8)</f>
        <v>0.010695852102102102</v>
      </c>
      <c r="O250" s="114">
        <v>0.3948958333333333</v>
      </c>
      <c r="P250" s="64">
        <v>298</v>
      </c>
      <c r="Q250" s="2">
        <f>SUM(O250-J250)</f>
        <v>0.14848379629629624</v>
      </c>
      <c r="R250" s="67">
        <v>169</v>
      </c>
      <c r="S250" s="26">
        <f>SUM(Q250/13.85)</f>
        <v>0.010720851718144133</v>
      </c>
      <c r="T250" s="18">
        <v>0.5129976851851852</v>
      </c>
      <c r="U250" s="64">
        <v>245</v>
      </c>
      <c r="V250" s="62">
        <f>SUM(T250-O250)</f>
        <v>0.1181018518518519</v>
      </c>
      <c r="W250" s="67">
        <v>151</v>
      </c>
      <c r="X250" s="26">
        <f>SUM(V250/11.94)</f>
        <v>0.00989127737452696</v>
      </c>
      <c r="Y250" s="36">
        <f>SUM(T250/52.76)</f>
        <v>0.009723231334063404</v>
      </c>
    </row>
    <row r="251" spans="1:25" ht="11.25">
      <c r="A251" s="99">
        <v>246</v>
      </c>
      <c r="B251" s="57"/>
      <c r="C251" s="59" t="s">
        <v>194</v>
      </c>
      <c r="D251" s="60" t="s">
        <v>443</v>
      </c>
      <c r="E251" s="61" t="s">
        <v>7</v>
      </c>
      <c r="F251" s="100">
        <v>40</v>
      </c>
      <c r="G251" s="114">
        <v>0.08895833333333332</v>
      </c>
      <c r="H251" s="64">
        <v>299</v>
      </c>
      <c r="I251" s="26">
        <f>SUM(G251/12.17)</f>
        <v>0.007309641194193371</v>
      </c>
      <c r="J251" s="114">
        <v>0.22806712962962963</v>
      </c>
      <c r="K251" s="64">
        <v>273</v>
      </c>
      <c r="L251" s="2">
        <f>SUM(J251-G251)</f>
        <v>0.1391087962962963</v>
      </c>
      <c r="M251" s="67">
        <v>260</v>
      </c>
      <c r="N251" s="26">
        <f>SUM(L251/14.8)</f>
        <v>0.009399242992992992</v>
      </c>
      <c r="O251" s="114">
        <v>0.3812847222222222</v>
      </c>
      <c r="P251" s="64">
        <v>243</v>
      </c>
      <c r="Q251" s="2">
        <f>SUM(O251-J251)</f>
        <v>0.15321759259259257</v>
      </c>
      <c r="R251" s="67">
        <v>210</v>
      </c>
      <c r="S251" s="26">
        <f>SUM(Q251/13.85)</f>
        <v>0.011062642064447117</v>
      </c>
      <c r="T251" s="18">
        <v>0.5146759259259259</v>
      </c>
      <c r="U251" s="64">
        <v>246</v>
      </c>
      <c r="V251" s="62">
        <f>SUM(T251-O251)</f>
        <v>0.13339120370370372</v>
      </c>
      <c r="W251" s="67">
        <v>258</v>
      </c>
      <c r="X251" s="26">
        <f>SUM(V251/11.94)</f>
        <v>0.011171792605000312</v>
      </c>
      <c r="Y251" s="36">
        <f>SUM(T251/52.76)</f>
        <v>0.009755040294274563</v>
      </c>
    </row>
    <row r="252" spans="1:25" ht="11.25">
      <c r="A252" s="99">
        <v>247</v>
      </c>
      <c r="B252" s="57"/>
      <c r="C252" s="59" t="s">
        <v>27</v>
      </c>
      <c r="D252" s="60" t="s">
        <v>241</v>
      </c>
      <c r="E252" s="61" t="s">
        <v>7</v>
      </c>
      <c r="F252" s="100">
        <v>40</v>
      </c>
      <c r="G252" s="114">
        <v>0.07950231481481482</v>
      </c>
      <c r="H252" s="64">
        <v>175</v>
      </c>
      <c r="I252" s="26">
        <f>SUM(G252/12.17)</f>
        <v>0.00653264706777443</v>
      </c>
      <c r="J252" s="114">
        <v>0.21296296296296294</v>
      </c>
      <c r="K252" s="64">
        <v>195</v>
      </c>
      <c r="L252" s="2">
        <f>SUM(J252-G252)</f>
        <v>0.13346064814814812</v>
      </c>
      <c r="M252" s="67">
        <v>210</v>
      </c>
      <c r="N252" s="26">
        <f>SUM(L252/14.8)</f>
        <v>0.00901761136136136</v>
      </c>
      <c r="O252" s="114">
        <v>0.37300925925925926</v>
      </c>
      <c r="P252" s="64">
        <v>220</v>
      </c>
      <c r="Q252" s="2">
        <f>SUM(O252-J252)</f>
        <v>0.16004629629629633</v>
      </c>
      <c r="R252" s="67">
        <v>249</v>
      </c>
      <c r="S252" s="26">
        <f>SUM(Q252/13.85)</f>
        <v>0.011555689263270493</v>
      </c>
      <c r="T252" s="18">
        <v>0.5151041666666667</v>
      </c>
      <c r="U252" s="64">
        <v>247</v>
      </c>
      <c r="V252" s="62">
        <f>SUM(T252-O252)</f>
        <v>0.14209490740740743</v>
      </c>
      <c r="W252" s="67">
        <v>310</v>
      </c>
      <c r="X252" s="26">
        <f>SUM(V252/11.94)</f>
        <v>0.011900746014020724</v>
      </c>
      <c r="Y252" s="36">
        <f>SUM(T252/52.76)</f>
        <v>0.009763157063431893</v>
      </c>
    </row>
    <row r="253" spans="1:25" ht="11.25">
      <c r="A253" s="99">
        <v>248</v>
      </c>
      <c r="B253" s="57"/>
      <c r="C253" s="59" t="s">
        <v>53</v>
      </c>
      <c r="D253" s="60" t="s">
        <v>444</v>
      </c>
      <c r="E253" s="61" t="s">
        <v>7</v>
      </c>
      <c r="F253" s="100">
        <v>40</v>
      </c>
      <c r="G253" s="114">
        <v>0.08892361111111112</v>
      </c>
      <c r="H253" s="64">
        <v>296</v>
      </c>
      <c r="I253" s="26">
        <f>SUM(G253/12.17)</f>
        <v>0.007306788094585959</v>
      </c>
      <c r="J253" s="114">
        <v>0.23026620370370368</v>
      </c>
      <c r="K253" s="64">
        <v>293</v>
      </c>
      <c r="L253" s="2">
        <f>SUM(J253-G253)</f>
        <v>0.14134259259259258</v>
      </c>
      <c r="M253" s="67">
        <v>269</v>
      </c>
      <c r="N253" s="26">
        <f>SUM(L253/14.8)</f>
        <v>0.009550175175175174</v>
      </c>
      <c r="O253" s="114">
        <v>0.38130787037037034</v>
      </c>
      <c r="P253" s="64">
        <v>244</v>
      </c>
      <c r="Q253" s="2">
        <f>SUM(O253-J253)</f>
        <v>0.15104166666666666</v>
      </c>
      <c r="R253" s="67">
        <v>194</v>
      </c>
      <c r="S253" s="26">
        <f>SUM(Q253/13.85)</f>
        <v>0.010905535499398315</v>
      </c>
      <c r="T253" s="18">
        <v>0.515613425925926</v>
      </c>
      <c r="U253" s="64">
        <v>248</v>
      </c>
      <c r="V253" s="62">
        <f>SUM(T253-O253)</f>
        <v>0.13430555555555562</v>
      </c>
      <c r="W253" s="67">
        <v>264</v>
      </c>
      <c r="X253" s="26">
        <f>SUM(V253/11.94)</f>
        <v>0.01124837148706496</v>
      </c>
      <c r="Y253" s="36">
        <f>SUM(T253/52.76)</f>
        <v>0.009772809437564936</v>
      </c>
    </row>
    <row r="254" spans="1:25" ht="11.25">
      <c r="A254" s="99">
        <v>249</v>
      </c>
      <c r="B254" s="57"/>
      <c r="C254" s="59" t="s">
        <v>197</v>
      </c>
      <c r="D254" s="60" t="s">
        <v>445</v>
      </c>
      <c r="E254" s="61" t="s">
        <v>7</v>
      </c>
      <c r="F254" s="100">
        <v>40</v>
      </c>
      <c r="G254" s="114">
        <v>0.08892361111111112</v>
      </c>
      <c r="H254" s="64">
        <v>297</v>
      </c>
      <c r="I254" s="26">
        <f>SUM(G254/12.17)</f>
        <v>0.007306788094585959</v>
      </c>
      <c r="J254" s="114">
        <v>0.2303009259259259</v>
      </c>
      <c r="K254" s="64">
        <v>294</v>
      </c>
      <c r="L254" s="2">
        <f>SUM(J254-G254)</f>
        <v>0.1413773148148148</v>
      </c>
      <c r="M254" s="67">
        <v>272</v>
      </c>
      <c r="N254" s="26">
        <f>SUM(L254/14.8)</f>
        <v>0.00955252127127127</v>
      </c>
      <c r="O254" s="114">
        <v>0.3855324074074074</v>
      </c>
      <c r="P254" s="64">
        <v>270</v>
      </c>
      <c r="Q254" s="2">
        <f>SUM(O254-J254)</f>
        <v>0.1552314814814815</v>
      </c>
      <c r="R254" s="67">
        <v>222</v>
      </c>
      <c r="S254" s="26">
        <f>SUM(Q254/13.85)</f>
        <v>0.011208049204439097</v>
      </c>
      <c r="T254" s="18">
        <v>0.5156481481481482</v>
      </c>
      <c r="U254" s="64">
        <v>249</v>
      </c>
      <c r="V254" s="62">
        <f>SUM(T254-O254)</f>
        <v>0.13011574074074078</v>
      </c>
      <c r="W254" s="67">
        <v>243</v>
      </c>
      <c r="X254" s="26">
        <f>SUM(V254/11.94)</f>
        <v>0.010897465723680133</v>
      </c>
      <c r="Y254" s="36">
        <f>SUM(T254/52.76)</f>
        <v>0.009773467553983096</v>
      </c>
    </row>
    <row r="255" spans="1:25" ht="11.25">
      <c r="A255" s="99">
        <v>250</v>
      </c>
      <c r="B255" s="57"/>
      <c r="C255" s="59" t="s">
        <v>446</v>
      </c>
      <c r="D255" s="60" t="s">
        <v>447</v>
      </c>
      <c r="E255" s="61" t="s">
        <v>10</v>
      </c>
      <c r="F255" s="100"/>
      <c r="G255" s="114">
        <v>0.08380787037037037</v>
      </c>
      <c r="H255" s="64">
        <v>235</v>
      </c>
      <c r="I255" s="26">
        <f>SUM(G255/12.17)</f>
        <v>0.0068864314190937035</v>
      </c>
      <c r="J255" s="114">
        <v>0.2188078703703704</v>
      </c>
      <c r="K255" s="64">
        <v>231</v>
      </c>
      <c r="L255" s="2">
        <f>SUM(J255-G255)</f>
        <v>0.135</v>
      </c>
      <c r="M255" s="67">
        <v>224</v>
      </c>
      <c r="N255" s="26">
        <f>SUM(L255/14.8)</f>
        <v>0.009121621621621622</v>
      </c>
      <c r="O255" s="114">
        <v>0.38340277777777776</v>
      </c>
      <c r="P255" s="64">
        <v>255</v>
      </c>
      <c r="Q255" s="2">
        <f>SUM(O255-J255)</f>
        <v>0.16459490740740737</v>
      </c>
      <c r="R255" s="67">
        <v>290</v>
      </c>
      <c r="S255" s="26">
        <f>SUM(Q255/13.85)</f>
        <v>0.011884108838079955</v>
      </c>
      <c r="T255" s="18">
        <v>0.5166319444444444</v>
      </c>
      <c r="U255" s="64">
        <v>250</v>
      </c>
      <c r="V255" s="62">
        <f>SUM(T255-O255)</f>
        <v>0.13322916666666662</v>
      </c>
      <c r="W255" s="67">
        <v>257</v>
      </c>
      <c r="X255" s="26">
        <f>SUM(V255/11.94)</f>
        <v>0.011158221663874927</v>
      </c>
      <c r="Y255" s="36">
        <f>SUM(T255/52.76)</f>
        <v>0.009792114185831017</v>
      </c>
    </row>
    <row r="256" spans="1:25" ht="11.25">
      <c r="A256" s="99">
        <v>251</v>
      </c>
      <c r="B256" s="57"/>
      <c r="C256" s="59" t="s">
        <v>70</v>
      </c>
      <c r="D256" s="60" t="s">
        <v>448</v>
      </c>
      <c r="E256" s="61" t="s">
        <v>7</v>
      </c>
      <c r="F256" s="100">
        <v>40</v>
      </c>
      <c r="G256" s="114">
        <v>0.09321759259259259</v>
      </c>
      <c r="H256" s="64">
        <v>314</v>
      </c>
      <c r="I256" s="26">
        <f>SUM(G256/12.17)</f>
        <v>0.00765962141270276</v>
      </c>
      <c r="J256" s="114">
        <v>0.22958333333333333</v>
      </c>
      <c r="K256" s="64">
        <v>287</v>
      </c>
      <c r="L256" s="2">
        <f>SUM(J256-G256)</f>
        <v>0.13636574074074076</v>
      </c>
      <c r="M256" s="67">
        <v>230</v>
      </c>
      <c r="N256" s="26">
        <f>SUM(L256/14.8)</f>
        <v>0.009213901401401402</v>
      </c>
      <c r="O256" s="114">
        <v>0.3934722222222222</v>
      </c>
      <c r="P256" s="64">
        <v>295</v>
      </c>
      <c r="Q256" s="2">
        <f>SUM(O256-J256)</f>
        <v>0.1638888888888889</v>
      </c>
      <c r="R256" s="67">
        <v>281</v>
      </c>
      <c r="S256" s="26">
        <f>SUM(Q256/13.85)</f>
        <v>0.011833132771760931</v>
      </c>
      <c r="T256" s="18">
        <v>0.5167361111111112</v>
      </c>
      <c r="U256" s="64">
        <v>251</v>
      </c>
      <c r="V256" s="62">
        <f>SUM(T256-O256)</f>
        <v>0.12326388888888895</v>
      </c>
      <c r="W256" s="67">
        <v>194</v>
      </c>
      <c r="X256" s="26">
        <f>SUM(V256/11.94)</f>
        <v>0.010323608784664066</v>
      </c>
      <c r="Y256" s="36">
        <f>SUM(T256/52.76)</f>
        <v>0.009794088535085505</v>
      </c>
    </row>
    <row r="257" spans="1:25" ht="11.25">
      <c r="A257" s="99">
        <v>252</v>
      </c>
      <c r="B257" s="57"/>
      <c r="C257" s="59" t="s">
        <v>86</v>
      </c>
      <c r="D257" s="60" t="s">
        <v>449</v>
      </c>
      <c r="E257" s="61" t="s">
        <v>7</v>
      </c>
      <c r="F257" s="100">
        <v>40</v>
      </c>
      <c r="G257" s="114">
        <v>0.08643518518518518</v>
      </c>
      <c r="H257" s="64">
        <v>275</v>
      </c>
      <c r="I257" s="26">
        <f>SUM(G257/12.17)</f>
        <v>0.007102315956054658</v>
      </c>
      <c r="J257" s="114">
        <v>0.21980324074074076</v>
      </c>
      <c r="K257" s="64">
        <v>235</v>
      </c>
      <c r="L257" s="2">
        <f>SUM(J257-G257)</f>
        <v>0.1333680555555556</v>
      </c>
      <c r="M257" s="67">
        <v>209</v>
      </c>
      <c r="N257" s="26">
        <f>SUM(L257/14.8)</f>
        <v>0.009011355105105107</v>
      </c>
      <c r="O257" s="114">
        <v>0.3839930555555555</v>
      </c>
      <c r="P257" s="64">
        <v>259</v>
      </c>
      <c r="Q257" s="2">
        <f>SUM(O257-J257)</f>
        <v>0.16418981481481476</v>
      </c>
      <c r="R257" s="67">
        <v>283</v>
      </c>
      <c r="S257" s="26">
        <f>SUM(Q257/13.85)</f>
        <v>0.01185486027543789</v>
      </c>
      <c r="T257" s="18">
        <v>0.5169675925925926</v>
      </c>
      <c r="U257" s="64">
        <v>252</v>
      </c>
      <c r="V257" s="62">
        <f>SUM(T257-O257)</f>
        <v>0.1329745370370371</v>
      </c>
      <c r="W257" s="67">
        <v>255</v>
      </c>
      <c r="X257" s="26">
        <f>SUM(V257/11.94)</f>
        <v>0.011136895899249339</v>
      </c>
      <c r="Y257" s="36">
        <f>SUM(T257/52.76)</f>
        <v>0.009798475977873249</v>
      </c>
    </row>
    <row r="258" spans="1:25" ht="11.25">
      <c r="A258" s="99">
        <v>253</v>
      </c>
      <c r="B258" s="57"/>
      <c r="C258" s="59" t="s">
        <v>71</v>
      </c>
      <c r="D258" s="60" t="s">
        <v>199</v>
      </c>
      <c r="E258" s="61" t="s">
        <v>7</v>
      </c>
      <c r="F258" s="101">
        <v>35</v>
      </c>
      <c r="G258" s="114">
        <v>0.07186342592592593</v>
      </c>
      <c r="H258" s="64">
        <v>56</v>
      </c>
      <c r="I258" s="26">
        <f>SUM(G258/12.17)</f>
        <v>0.005904965154143462</v>
      </c>
      <c r="J258" s="114">
        <v>0.20759259259259258</v>
      </c>
      <c r="K258" s="64">
        <v>162</v>
      </c>
      <c r="L258" s="2">
        <f>SUM(J258-G258)</f>
        <v>0.13572916666666665</v>
      </c>
      <c r="M258" s="67">
        <v>227</v>
      </c>
      <c r="N258" s="26">
        <f>SUM(L258/14.8)</f>
        <v>0.009170889639639638</v>
      </c>
      <c r="O258" s="114">
        <v>0.36738425925925927</v>
      </c>
      <c r="P258" s="64">
        <v>204</v>
      </c>
      <c r="Q258" s="2">
        <f>SUM(O258-J258)</f>
        <v>0.1597916666666667</v>
      </c>
      <c r="R258" s="67">
        <v>246</v>
      </c>
      <c r="S258" s="26">
        <f>SUM(Q258/13.85)</f>
        <v>0.01153730445246691</v>
      </c>
      <c r="T258" s="18">
        <v>0.517349537037037</v>
      </c>
      <c r="U258" s="64">
        <v>253</v>
      </c>
      <c r="V258" s="62">
        <f>SUM(T258-O258)</f>
        <v>0.14996527777777774</v>
      </c>
      <c r="W258" s="67">
        <v>340</v>
      </c>
      <c r="X258" s="26">
        <f>SUM(V258/11.94)</f>
        <v>0.012559906011539175</v>
      </c>
      <c r="Y258" s="36">
        <f>SUM(T258/52.76)</f>
        <v>0.009805715258473029</v>
      </c>
    </row>
    <row r="259" spans="1:25" ht="11.25">
      <c r="A259" s="99">
        <v>254</v>
      </c>
      <c r="B259" s="57"/>
      <c r="C259" s="59" t="s">
        <v>450</v>
      </c>
      <c r="D259" s="60" t="s">
        <v>451</v>
      </c>
      <c r="E259" s="61" t="s">
        <v>7</v>
      </c>
      <c r="F259" s="100">
        <v>40</v>
      </c>
      <c r="G259" s="114">
        <v>0.07846064814814814</v>
      </c>
      <c r="H259" s="64">
        <v>151</v>
      </c>
      <c r="I259" s="26">
        <f>SUM(G259/12.17)</f>
        <v>0.0064470540795520245</v>
      </c>
      <c r="J259" s="114">
        <v>0.21319444444444444</v>
      </c>
      <c r="K259" s="64">
        <v>200</v>
      </c>
      <c r="L259" s="2">
        <f>SUM(J259-G259)</f>
        <v>0.13473379629629628</v>
      </c>
      <c r="M259" s="67">
        <v>221</v>
      </c>
      <c r="N259" s="26">
        <f>SUM(L259/14.8)</f>
        <v>0.009103634884884883</v>
      </c>
      <c r="O259" s="114">
        <v>0.3755555555555556</v>
      </c>
      <c r="P259" s="64">
        <v>225</v>
      </c>
      <c r="Q259" s="2">
        <f>SUM(O259-J259)</f>
        <v>0.16236111111111115</v>
      </c>
      <c r="R259" s="67">
        <v>263</v>
      </c>
      <c r="S259" s="26">
        <f>SUM(Q259/13.85)</f>
        <v>0.011722823906939434</v>
      </c>
      <c r="T259" s="18">
        <v>0.5174768518518519</v>
      </c>
      <c r="U259" s="64">
        <v>254</v>
      </c>
      <c r="V259" s="62">
        <f>SUM(T259-O259)</f>
        <v>0.1419212962962963</v>
      </c>
      <c r="W259" s="67">
        <v>308</v>
      </c>
      <c r="X259" s="26">
        <f>SUM(V259/11.94)</f>
        <v>0.011886205719957814</v>
      </c>
      <c r="Y259" s="36">
        <f>SUM(T259/52.76)</f>
        <v>0.009808128352006291</v>
      </c>
    </row>
    <row r="260" spans="1:25" ht="11.25">
      <c r="A260" s="99">
        <v>255</v>
      </c>
      <c r="B260" s="57"/>
      <c r="C260" s="59" t="s">
        <v>452</v>
      </c>
      <c r="D260" s="60" t="s">
        <v>52</v>
      </c>
      <c r="E260" s="61" t="s">
        <v>10</v>
      </c>
      <c r="F260" s="100">
        <v>50</v>
      </c>
      <c r="G260" s="114">
        <v>0.08375</v>
      </c>
      <c r="H260" s="64">
        <v>232</v>
      </c>
      <c r="I260" s="26">
        <f>SUM(G260/12.17)</f>
        <v>0.006881676253081348</v>
      </c>
      <c r="J260" s="114">
        <v>0.2208564814814815</v>
      </c>
      <c r="K260" s="64">
        <v>240</v>
      </c>
      <c r="L260" s="2">
        <f>SUM(J260-G260)</f>
        <v>0.13710648148148147</v>
      </c>
      <c r="M260" s="67">
        <v>239</v>
      </c>
      <c r="N260" s="26">
        <f>SUM(L260/14.8)</f>
        <v>0.00926395145145145</v>
      </c>
      <c r="O260" s="114">
        <v>0.3833912037037037</v>
      </c>
      <c r="P260" s="64">
        <v>254</v>
      </c>
      <c r="Q260" s="2">
        <f>SUM(O260-J260)</f>
        <v>0.16253472222222223</v>
      </c>
      <c r="R260" s="67">
        <v>266</v>
      </c>
      <c r="S260" s="26">
        <f>SUM(Q260/13.85)</f>
        <v>0.011735359005214602</v>
      </c>
      <c r="T260" s="18">
        <v>0.5175810185185185</v>
      </c>
      <c r="U260" s="64">
        <v>255</v>
      </c>
      <c r="V260" s="62">
        <f>SUM(T260-O260)</f>
        <v>0.13418981481481473</v>
      </c>
      <c r="W260" s="67">
        <v>262</v>
      </c>
      <c r="X260" s="26">
        <f>SUM(V260/11.94)</f>
        <v>0.011238677957689677</v>
      </c>
      <c r="Y260" s="36">
        <f>SUM(T260/52.76)</f>
        <v>0.009810102701260775</v>
      </c>
    </row>
    <row r="261" spans="1:25" ht="11.25">
      <c r="A261" s="99">
        <v>256</v>
      </c>
      <c r="B261" s="57"/>
      <c r="C261" s="59" t="s">
        <v>13</v>
      </c>
      <c r="D261" s="60" t="s">
        <v>52</v>
      </c>
      <c r="E261" s="61" t="s">
        <v>7</v>
      </c>
      <c r="F261" s="100">
        <v>50</v>
      </c>
      <c r="G261" s="114">
        <v>0.08377314814814814</v>
      </c>
      <c r="H261" s="64">
        <v>233</v>
      </c>
      <c r="I261" s="26">
        <f>SUM(G261/12.17)</f>
        <v>0.006883578319486289</v>
      </c>
      <c r="J261" s="114">
        <v>0.22083333333333333</v>
      </c>
      <c r="K261" s="64">
        <v>239</v>
      </c>
      <c r="L261" s="2">
        <f>SUM(J261-G261)</f>
        <v>0.1370601851851852</v>
      </c>
      <c r="M261" s="67">
        <v>238</v>
      </c>
      <c r="N261" s="26">
        <f>SUM(L261/14.8)</f>
        <v>0.009260823323323324</v>
      </c>
      <c r="O261" s="114">
        <v>0.38341435185185185</v>
      </c>
      <c r="P261" s="64">
        <v>256</v>
      </c>
      <c r="Q261" s="2">
        <f>SUM(O261-J261)</f>
        <v>0.16258101851851853</v>
      </c>
      <c r="R261" s="67">
        <v>270</v>
      </c>
      <c r="S261" s="26">
        <f>SUM(Q261/13.85)</f>
        <v>0.01173870169808798</v>
      </c>
      <c r="T261" s="18">
        <v>0.5176041666666666</v>
      </c>
      <c r="U261" s="64">
        <v>256</v>
      </c>
      <c r="V261" s="62">
        <f>SUM(T261-O261)</f>
        <v>0.1341898148148148</v>
      </c>
      <c r="W261" s="67">
        <v>263</v>
      </c>
      <c r="X261" s="26">
        <f>SUM(V261/11.94)</f>
        <v>0.011238677957689682</v>
      </c>
      <c r="Y261" s="36">
        <f>SUM(T261/52.76)</f>
        <v>0.00981054144553955</v>
      </c>
    </row>
    <row r="262" spans="1:25" ht="11.25">
      <c r="A262" s="99">
        <v>257</v>
      </c>
      <c r="B262" s="57"/>
      <c r="C262" s="59" t="s">
        <v>264</v>
      </c>
      <c r="D262" s="60" t="s">
        <v>265</v>
      </c>
      <c r="E262" s="61" t="s">
        <v>10</v>
      </c>
      <c r="F262" s="101">
        <v>35</v>
      </c>
      <c r="G262" s="114">
        <v>0.09722222222222222</v>
      </c>
      <c r="H262" s="64">
        <v>340</v>
      </c>
      <c r="I262" s="26">
        <f>SUM(G262/12.17)</f>
        <v>0.007988678900757783</v>
      </c>
      <c r="J262" s="114">
        <v>0.23533564814814814</v>
      </c>
      <c r="K262" s="64">
        <v>304</v>
      </c>
      <c r="L262" s="2">
        <f>SUM(J262-G262)</f>
        <v>0.1381134259259259</v>
      </c>
      <c r="M262" s="67">
        <v>254</v>
      </c>
      <c r="N262" s="26">
        <f>SUM(L262/14.8)</f>
        <v>0.009331988238238236</v>
      </c>
      <c r="O262" s="114">
        <v>0.38994212962962965</v>
      </c>
      <c r="P262" s="64">
        <v>280</v>
      </c>
      <c r="Q262" s="2">
        <f>SUM(O262-J262)</f>
        <v>0.1546064814814815</v>
      </c>
      <c r="R262" s="67">
        <v>216</v>
      </c>
      <c r="S262" s="26">
        <f>SUM(Q262/13.85)</f>
        <v>0.011162922850648484</v>
      </c>
      <c r="T262" s="18">
        <v>0.5178587962962963</v>
      </c>
      <c r="U262" s="64">
        <v>257</v>
      </c>
      <c r="V262" s="62">
        <f>SUM(T262-O262)</f>
        <v>0.12791666666666662</v>
      </c>
      <c r="W262" s="67">
        <v>228</v>
      </c>
      <c r="X262" s="26">
        <f>SUM(V262/11.94)</f>
        <v>0.010713288665549969</v>
      </c>
      <c r="Y262" s="36">
        <f>SUM(T262/52.76)</f>
        <v>0.00981536763260607</v>
      </c>
    </row>
    <row r="263" spans="1:25" ht="11.25">
      <c r="A263" s="99">
        <v>258</v>
      </c>
      <c r="B263" s="57"/>
      <c r="C263" s="59" t="s">
        <v>31</v>
      </c>
      <c r="D263" s="60" t="s">
        <v>453</v>
      </c>
      <c r="E263" s="61" t="s">
        <v>7</v>
      </c>
      <c r="F263" s="100">
        <v>50</v>
      </c>
      <c r="G263" s="114">
        <v>0.08038194444444445</v>
      </c>
      <c r="H263" s="64">
        <v>201</v>
      </c>
      <c r="I263" s="26">
        <f>SUM(G263/12.17)</f>
        <v>0.006604925591162239</v>
      </c>
      <c r="J263" s="114">
        <v>0.2179861111111111</v>
      </c>
      <c r="K263" s="64">
        <v>227</v>
      </c>
      <c r="L263" s="2">
        <f>SUM(J263-G263)</f>
        <v>0.13760416666666664</v>
      </c>
      <c r="M263" s="67">
        <v>248</v>
      </c>
      <c r="N263" s="26">
        <f>SUM(L263/14.8)</f>
        <v>0.009297578828828826</v>
      </c>
      <c r="O263" s="114">
        <v>0.3818518518518519</v>
      </c>
      <c r="P263" s="64">
        <v>249</v>
      </c>
      <c r="Q263" s="2">
        <f>SUM(O263-J263)</f>
        <v>0.16386574074074078</v>
      </c>
      <c r="R263" s="67">
        <v>279</v>
      </c>
      <c r="S263" s="26">
        <f>SUM(Q263/13.85)</f>
        <v>0.011831461425324244</v>
      </c>
      <c r="T263" s="18">
        <v>0.5178935185185185</v>
      </c>
      <c r="U263" s="64">
        <v>258</v>
      </c>
      <c r="V263" s="62">
        <f>SUM(T263-O263)</f>
        <v>0.13604166666666662</v>
      </c>
      <c r="W263" s="67">
        <v>271</v>
      </c>
      <c r="X263" s="26">
        <f>SUM(V263/11.94)</f>
        <v>0.011393774427694021</v>
      </c>
      <c r="Y263" s="36">
        <f>SUM(T263/52.76)</f>
        <v>0.009816025749024232</v>
      </c>
    </row>
    <row r="264" spans="1:25" ht="11.25">
      <c r="A264" s="99">
        <v>259</v>
      </c>
      <c r="B264" s="57"/>
      <c r="C264" s="59" t="s">
        <v>454</v>
      </c>
      <c r="D264" s="60" t="s">
        <v>111</v>
      </c>
      <c r="E264" s="61" t="s">
        <v>10</v>
      </c>
      <c r="F264" s="100"/>
      <c r="G264" s="114">
        <v>0.08415509259259259</v>
      </c>
      <c r="H264" s="64">
        <v>243</v>
      </c>
      <c r="I264" s="26">
        <f>SUM(G264/12.17)</f>
        <v>0.006914962415167838</v>
      </c>
      <c r="J264" s="114">
        <v>0.2145138888888889</v>
      </c>
      <c r="K264" s="64">
        <v>210</v>
      </c>
      <c r="L264" s="2">
        <f>SUM(J264-G264)</f>
        <v>0.13035879629629632</v>
      </c>
      <c r="M264" s="67">
        <v>184</v>
      </c>
      <c r="N264" s="26">
        <f>SUM(L264/14.8)</f>
        <v>0.008808026776776778</v>
      </c>
      <c r="O264" s="114">
        <v>0.38017361111111114</v>
      </c>
      <c r="P264" s="64">
        <v>239</v>
      </c>
      <c r="Q264" s="2">
        <f>SUM(O264-J264)</f>
        <v>0.16565972222222225</v>
      </c>
      <c r="R264" s="67">
        <v>297</v>
      </c>
      <c r="S264" s="26">
        <f>SUM(Q264/13.85)</f>
        <v>0.011960990774167672</v>
      </c>
      <c r="T264" s="18">
        <v>0.5182060185185186</v>
      </c>
      <c r="U264" s="64">
        <v>259</v>
      </c>
      <c r="V264" s="62">
        <f>SUM(T264-O264)</f>
        <v>0.1380324074074074</v>
      </c>
      <c r="W264" s="67">
        <v>284</v>
      </c>
      <c r="X264" s="26">
        <f>SUM(V264/11.94)</f>
        <v>0.011560503132948695</v>
      </c>
      <c r="Y264" s="36">
        <f>SUM(T264/52.76)</f>
        <v>0.00982194879678769</v>
      </c>
    </row>
    <row r="265" spans="1:25" ht="11.25">
      <c r="A265" s="99">
        <v>260</v>
      </c>
      <c r="B265" s="57"/>
      <c r="C265" s="59" t="s">
        <v>132</v>
      </c>
      <c r="D265" s="60" t="s">
        <v>133</v>
      </c>
      <c r="E265" s="61" t="s">
        <v>7</v>
      </c>
      <c r="F265" s="100">
        <v>40</v>
      </c>
      <c r="G265" s="114">
        <v>0.08556712962962963</v>
      </c>
      <c r="H265" s="64">
        <v>265</v>
      </c>
      <c r="I265" s="26">
        <f>SUM(G265/12.17)</f>
        <v>0.007030988465869321</v>
      </c>
      <c r="J265" s="114">
        <v>0.22878472222222224</v>
      </c>
      <c r="K265" s="64">
        <v>283</v>
      </c>
      <c r="L265" s="2">
        <f>SUM(J265-G265)</f>
        <v>0.1432175925925926</v>
      </c>
      <c r="M265" s="67">
        <v>287</v>
      </c>
      <c r="N265" s="26">
        <f>SUM(L265/14.8)</f>
        <v>0.009676864364364364</v>
      </c>
      <c r="O265" s="114">
        <v>0.391712962962963</v>
      </c>
      <c r="P265" s="64">
        <v>288</v>
      </c>
      <c r="Q265" s="2">
        <f>SUM(O265-J265)</f>
        <v>0.16292824074074075</v>
      </c>
      <c r="R265" s="67">
        <v>272</v>
      </c>
      <c r="S265" s="26">
        <f>SUM(Q265/13.85)</f>
        <v>0.011763771894638321</v>
      </c>
      <c r="T265" s="18">
        <v>0.5191319444444444</v>
      </c>
      <c r="U265" s="64">
        <v>260</v>
      </c>
      <c r="V265" s="62">
        <f>SUM(T265-O265)</f>
        <v>0.12741898148148145</v>
      </c>
      <c r="W265" s="67">
        <v>227</v>
      </c>
      <c r="X265" s="26">
        <f>SUM(V265/11.94)</f>
        <v>0.010671606489236303</v>
      </c>
      <c r="Y265" s="36">
        <f>SUM(T265/52.76)</f>
        <v>0.009839498567938674</v>
      </c>
    </row>
    <row r="266" spans="1:25" ht="11.25">
      <c r="A266" s="99">
        <v>261</v>
      </c>
      <c r="B266" s="57"/>
      <c r="C266" s="59" t="s">
        <v>455</v>
      </c>
      <c r="D266" s="60" t="s">
        <v>456</v>
      </c>
      <c r="E266" s="61" t="s">
        <v>7</v>
      </c>
      <c r="F266" s="100"/>
      <c r="G266" s="114">
        <v>0.0863425925925926</v>
      </c>
      <c r="H266" s="64">
        <v>272</v>
      </c>
      <c r="I266" s="26">
        <f>SUM(G266/12.17)</f>
        <v>0.0070947076904348885</v>
      </c>
      <c r="J266" s="114">
        <v>0.22376157407407407</v>
      </c>
      <c r="K266" s="64">
        <v>255</v>
      </c>
      <c r="L266" s="2">
        <f>SUM(J266-G266)</f>
        <v>0.13741898148148146</v>
      </c>
      <c r="M266" s="67">
        <v>244</v>
      </c>
      <c r="N266" s="26">
        <f>SUM(L266/14.8)</f>
        <v>0.009285066316316315</v>
      </c>
      <c r="O266" s="114">
        <v>0.3847222222222222</v>
      </c>
      <c r="P266" s="64">
        <v>263</v>
      </c>
      <c r="Q266" s="2">
        <f>SUM(O266-J266)</f>
        <v>0.16096064814814812</v>
      </c>
      <c r="R266" s="67">
        <v>252</v>
      </c>
      <c r="S266" s="26">
        <f>SUM(Q266/13.85)</f>
        <v>0.01162170744751972</v>
      </c>
      <c r="T266" s="18">
        <v>0.5195949074074074</v>
      </c>
      <c r="U266" s="64">
        <v>261</v>
      </c>
      <c r="V266" s="62">
        <f>SUM(T266-O266)</f>
        <v>0.13487268518518525</v>
      </c>
      <c r="W266" s="67">
        <v>267</v>
      </c>
      <c r="X266" s="26">
        <f>SUM(V266/11.94)</f>
        <v>0.01129586978100379</v>
      </c>
      <c r="Y266" s="36">
        <f>SUM(T266/52.76)</f>
        <v>0.009848273453514167</v>
      </c>
    </row>
    <row r="267" spans="1:25" ht="11.25">
      <c r="A267" s="99">
        <v>262</v>
      </c>
      <c r="B267" s="57"/>
      <c r="C267" s="59" t="s">
        <v>79</v>
      </c>
      <c r="D267" s="60" t="s">
        <v>80</v>
      </c>
      <c r="E267" s="61" t="s">
        <v>7</v>
      </c>
      <c r="F267" s="100">
        <v>40</v>
      </c>
      <c r="G267" s="114">
        <v>0.07980324074074074</v>
      </c>
      <c r="H267" s="64">
        <v>185</v>
      </c>
      <c r="I267" s="26">
        <f>SUM(G267/12.17)</f>
        <v>0.006557373931038681</v>
      </c>
      <c r="J267" s="114">
        <v>0.21590277777777778</v>
      </c>
      <c r="K267" s="64">
        <v>214</v>
      </c>
      <c r="L267" s="2">
        <f>SUM(J267-G267)</f>
        <v>0.13609953703703703</v>
      </c>
      <c r="M267" s="67">
        <v>228</v>
      </c>
      <c r="N267" s="26">
        <f>SUM(L267/14.8)</f>
        <v>0.009195914664664665</v>
      </c>
      <c r="O267" s="114">
        <v>0.38231481481481483</v>
      </c>
      <c r="P267" s="64">
        <v>251</v>
      </c>
      <c r="Q267" s="2">
        <f>SUM(O267-J267)</f>
        <v>0.16641203703703705</v>
      </c>
      <c r="R267" s="67">
        <v>304</v>
      </c>
      <c r="S267" s="26">
        <f>SUM(Q267/13.85)</f>
        <v>0.012015309533360077</v>
      </c>
      <c r="T267" s="18">
        <v>0.5196759259259259</v>
      </c>
      <c r="U267" s="64">
        <v>262</v>
      </c>
      <c r="V267" s="62">
        <f>SUM(T267-O267)</f>
        <v>0.1373611111111111</v>
      </c>
      <c r="W267" s="67">
        <v>279</v>
      </c>
      <c r="X267" s="26">
        <f>SUM(V267/11.94)</f>
        <v>0.011504280662572119</v>
      </c>
      <c r="Y267" s="36">
        <f>SUM(T267/52.76)</f>
        <v>0.009849809058489877</v>
      </c>
    </row>
    <row r="268" spans="1:25" ht="11.25">
      <c r="A268" s="99">
        <v>263</v>
      </c>
      <c r="B268" s="57"/>
      <c r="C268" s="59" t="s">
        <v>48</v>
      </c>
      <c r="D268" s="60" t="s">
        <v>274</v>
      </c>
      <c r="E268" s="61" t="s">
        <v>7</v>
      </c>
      <c r="F268" s="100"/>
      <c r="G268" s="114">
        <v>0.07222222222222223</v>
      </c>
      <c r="H268" s="64">
        <v>60</v>
      </c>
      <c r="I268" s="26">
        <f>SUM(G268/12.17)</f>
        <v>0.005934447183420068</v>
      </c>
      <c r="J268" s="114">
        <v>0.21444444444444444</v>
      </c>
      <c r="K268" s="64">
        <v>209</v>
      </c>
      <c r="L268" s="2">
        <f>SUM(J268-G268)</f>
        <v>0.1422222222222222</v>
      </c>
      <c r="M268" s="67">
        <v>277</v>
      </c>
      <c r="N268" s="26">
        <f>SUM(L268/14.8)</f>
        <v>0.009609609609609607</v>
      </c>
      <c r="O268" s="114">
        <v>0.3783217592592592</v>
      </c>
      <c r="P268" s="64">
        <v>227</v>
      </c>
      <c r="Q268" s="2">
        <f>SUM(O268-J268)</f>
        <v>0.16387731481481477</v>
      </c>
      <c r="R268" s="67">
        <v>280</v>
      </c>
      <c r="S268" s="26">
        <f>SUM(Q268/13.85)</f>
        <v>0.011832297098542582</v>
      </c>
      <c r="T268" s="18">
        <v>0.5197337962962963</v>
      </c>
      <c r="U268" s="64">
        <v>263</v>
      </c>
      <c r="V268" s="62">
        <f>SUM(T268-O268)</f>
        <v>0.14141203703703714</v>
      </c>
      <c r="W268" s="67">
        <v>305</v>
      </c>
      <c r="X268" s="26">
        <f>SUM(V268/11.94)</f>
        <v>0.011843554190706629</v>
      </c>
      <c r="Y268" s="36">
        <f>SUM(T268/52.76)</f>
        <v>0.009850905919186815</v>
      </c>
    </row>
    <row r="269" spans="1:25" ht="11.25">
      <c r="A269" s="99">
        <v>264</v>
      </c>
      <c r="B269" s="57"/>
      <c r="C269" s="59" t="s">
        <v>457</v>
      </c>
      <c r="D269" s="60" t="s">
        <v>458</v>
      </c>
      <c r="E269" s="61" t="s">
        <v>7</v>
      </c>
      <c r="F269" s="101">
        <v>35</v>
      </c>
      <c r="G269" s="114">
        <v>0.07706018518518519</v>
      </c>
      <c r="H269" s="64">
        <v>119</v>
      </c>
      <c r="I269" s="26">
        <f>SUM(G269/12.17)</f>
        <v>0.006331979062053015</v>
      </c>
      <c r="J269" s="114">
        <v>0.20856481481481481</v>
      </c>
      <c r="K269" s="64">
        <v>170</v>
      </c>
      <c r="L269" s="2">
        <f>SUM(J269-G269)</f>
        <v>0.1315046296296296</v>
      </c>
      <c r="M269" s="67">
        <v>192</v>
      </c>
      <c r="N269" s="26">
        <f>SUM(L269/14.8)</f>
        <v>0.008885447947947947</v>
      </c>
      <c r="O269" s="114">
        <v>0.38060185185185186</v>
      </c>
      <c r="P269" s="64">
        <v>241</v>
      </c>
      <c r="Q269" s="2">
        <f>SUM(O269-J269)</f>
        <v>0.17203703703703704</v>
      </c>
      <c r="R269" s="67">
        <v>324</v>
      </c>
      <c r="S269" s="26">
        <f>SUM(Q269/13.85)</f>
        <v>0.012421446717475599</v>
      </c>
      <c r="T269" s="18">
        <v>0.5198958333333333</v>
      </c>
      <c r="U269" s="64">
        <v>264</v>
      </c>
      <c r="V269" s="62">
        <f>SUM(T269-O269)</f>
        <v>0.13929398148148148</v>
      </c>
      <c r="W269" s="67">
        <v>290</v>
      </c>
      <c r="X269" s="26">
        <f>SUM(V269/11.94)</f>
        <v>0.011666162603139152</v>
      </c>
      <c r="Y269" s="36">
        <f>SUM(T269/52.76)</f>
        <v>0.009853977129138236</v>
      </c>
    </row>
    <row r="270" spans="1:25" ht="11.25">
      <c r="A270" s="99">
        <v>265</v>
      </c>
      <c r="B270" s="57"/>
      <c r="C270" s="59" t="s">
        <v>227</v>
      </c>
      <c r="D270" s="60" t="s">
        <v>228</v>
      </c>
      <c r="E270" s="61" t="s">
        <v>10</v>
      </c>
      <c r="F270" s="100">
        <v>40</v>
      </c>
      <c r="G270" s="114">
        <v>0.09644675925925926</v>
      </c>
      <c r="H270" s="64">
        <v>335</v>
      </c>
      <c r="I270" s="26">
        <f>SUM(G270/12.17)</f>
        <v>0.007924959676192216</v>
      </c>
      <c r="J270" s="114">
        <v>0.23971064814814813</v>
      </c>
      <c r="K270" s="64">
        <v>317</v>
      </c>
      <c r="L270" s="2">
        <f>SUM(J270-G270)</f>
        <v>0.14326388888888886</v>
      </c>
      <c r="M270" s="67">
        <v>288</v>
      </c>
      <c r="N270" s="26">
        <f>SUM(L270/14.8)</f>
        <v>0.00967999249249249</v>
      </c>
      <c r="O270" s="114">
        <v>0.4023726851851852</v>
      </c>
      <c r="P270" s="64">
        <v>310</v>
      </c>
      <c r="Q270" s="2">
        <f>SUM(O270-J270)</f>
        <v>0.16266203703703708</v>
      </c>
      <c r="R270" s="67">
        <v>269</v>
      </c>
      <c r="S270" s="26">
        <f>SUM(Q270/13.85)</f>
        <v>0.011744551410616396</v>
      </c>
      <c r="T270" s="18">
        <v>0.5201041666666667</v>
      </c>
      <c r="U270" s="64">
        <v>265</v>
      </c>
      <c r="V270" s="62">
        <f>SUM(T270-O270)</f>
        <v>0.11773148148148149</v>
      </c>
      <c r="W270" s="67">
        <v>147</v>
      </c>
      <c r="X270" s="26">
        <f>SUM(V270/11.94)</f>
        <v>0.009860258080526088</v>
      </c>
      <c r="Y270" s="36">
        <f>SUM(T270/52.76)</f>
        <v>0.009857925827647208</v>
      </c>
    </row>
    <row r="271" spans="1:25" ht="11.25">
      <c r="A271" s="99">
        <v>266</v>
      </c>
      <c r="B271" s="57"/>
      <c r="C271" s="59" t="s">
        <v>79</v>
      </c>
      <c r="D271" s="60" t="s">
        <v>101</v>
      </c>
      <c r="E271" s="61" t="s">
        <v>7</v>
      </c>
      <c r="F271" s="100">
        <v>40</v>
      </c>
      <c r="G271" s="114">
        <v>0.07825231481481482</v>
      </c>
      <c r="H271" s="64">
        <v>142</v>
      </c>
      <c r="I271" s="26">
        <f>SUM(G271/12.17)</f>
        <v>0.006429935481907545</v>
      </c>
      <c r="J271" s="114">
        <v>0.22209490740740742</v>
      </c>
      <c r="K271" s="64">
        <v>249</v>
      </c>
      <c r="L271" s="2">
        <f>SUM(J271-G271)</f>
        <v>0.1438425925925926</v>
      </c>
      <c r="M271" s="67">
        <v>291</v>
      </c>
      <c r="N271" s="26">
        <f>SUM(L271/14.8)</f>
        <v>0.009719094094094095</v>
      </c>
      <c r="O271" s="114">
        <v>0.38480324074074074</v>
      </c>
      <c r="P271" s="64">
        <v>265</v>
      </c>
      <c r="Q271" s="2">
        <f>SUM(O271-J271)</f>
        <v>0.16270833333333332</v>
      </c>
      <c r="R271" s="67">
        <v>271</v>
      </c>
      <c r="S271" s="26">
        <f>SUM(Q271/13.85)</f>
        <v>0.01174789410348977</v>
      </c>
      <c r="T271" s="18">
        <v>0.5208333333333334</v>
      </c>
      <c r="U271" s="64">
        <v>266</v>
      </c>
      <c r="V271" s="62">
        <f>SUM(T271-O271)</f>
        <v>0.13603009259259263</v>
      </c>
      <c r="W271" s="67">
        <v>269</v>
      </c>
      <c r="X271" s="26">
        <f>SUM(V271/11.94)</f>
        <v>0.011392805074756502</v>
      </c>
      <c r="Y271" s="36">
        <f>SUM(T271/52.76)</f>
        <v>0.009871746272428608</v>
      </c>
    </row>
    <row r="272" spans="1:25" ht="11.25">
      <c r="A272" s="99">
        <v>267</v>
      </c>
      <c r="B272" s="57"/>
      <c r="C272" s="59" t="s">
        <v>329</v>
      </c>
      <c r="D272" s="60" t="s">
        <v>459</v>
      </c>
      <c r="E272" s="61" t="s">
        <v>7</v>
      </c>
      <c r="F272" s="101">
        <v>35</v>
      </c>
      <c r="G272" s="114">
        <v>0.08037037037037037</v>
      </c>
      <c r="H272" s="64">
        <v>200</v>
      </c>
      <c r="I272" s="26">
        <f>SUM(G272/12.17)</f>
        <v>0.006603974557959767</v>
      </c>
      <c r="J272" s="114">
        <v>0.21934027777777776</v>
      </c>
      <c r="K272" s="64">
        <v>234</v>
      </c>
      <c r="L272" s="2">
        <f>SUM(J272-G272)</f>
        <v>0.1389699074074074</v>
      </c>
      <c r="M272" s="67">
        <v>258</v>
      </c>
      <c r="N272" s="26">
        <f>SUM(L272/14.8)</f>
        <v>0.009389858608608607</v>
      </c>
      <c r="O272" s="114">
        <v>0.3903935185185185</v>
      </c>
      <c r="P272" s="64">
        <v>282</v>
      </c>
      <c r="Q272" s="2">
        <f>SUM(O272-J272)</f>
        <v>0.17105324074074074</v>
      </c>
      <c r="R272" s="67">
        <v>320</v>
      </c>
      <c r="S272" s="26">
        <f>SUM(Q272/13.85)</f>
        <v>0.012350414493916299</v>
      </c>
      <c r="T272" s="18">
        <v>0.5215740740740741</v>
      </c>
      <c r="U272" s="64">
        <v>267</v>
      </c>
      <c r="V272" s="62">
        <f>SUM(T272-O272)</f>
        <v>0.13118055555555558</v>
      </c>
      <c r="W272" s="67">
        <v>251</v>
      </c>
      <c r="X272" s="26">
        <f>SUM(V272/11.94)</f>
        <v>0.010986646193932628</v>
      </c>
      <c r="Y272" s="36">
        <f>SUM(T272/52.76)</f>
        <v>0.009885786089349395</v>
      </c>
    </row>
    <row r="273" spans="1:25" ht="11.25">
      <c r="A273" s="99">
        <v>268</v>
      </c>
      <c r="B273" s="57"/>
      <c r="C273" s="59" t="s">
        <v>189</v>
      </c>
      <c r="D273" s="60" t="s">
        <v>460</v>
      </c>
      <c r="E273" s="61" t="s">
        <v>10</v>
      </c>
      <c r="F273" s="101">
        <v>35</v>
      </c>
      <c r="G273" s="114">
        <v>0.09326388888888888</v>
      </c>
      <c r="H273" s="64">
        <v>315</v>
      </c>
      <c r="I273" s="26">
        <f>SUM(G273/12.17)</f>
        <v>0.007663425545512644</v>
      </c>
      <c r="J273" s="114">
        <v>0.23832175925925925</v>
      </c>
      <c r="K273" s="64">
        <v>311</v>
      </c>
      <c r="L273" s="2">
        <f>SUM(J273-G273)</f>
        <v>0.14505787037037038</v>
      </c>
      <c r="M273" s="67">
        <v>302</v>
      </c>
      <c r="N273" s="26">
        <f>SUM(L273/14.8)</f>
        <v>0.009801207457457458</v>
      </c>
      <c r="O273" s="114">
        <v>0.39868055555555554</v>
      </c>
      <c r="P273" s="64">
        <v>302</v>
      </c>
      <c r="Q273" s="2">
        <f>SUM(O273-J273)</f>
        <v>0.1603587962962963</v>
      </c>
      <c r="R273" s="67">
        <v>250</v>
      </c>
      <c r="S273" s="26">
        <f>SUM(Q273/13.85)</f>
        <v>0.011578252440165797</v>
      </c>
      <c r="T273" s="18">
        <v>0.5217708333333334</v>
      </c>
      <c r="U273" s="64">
        <v>268</v>
      </c>
      <c r="V273" s="62">
        <f>SUM(T273-O273)</f>
        <v>0.12309027777777787</v>
      </c>
      <c r="W273" s="67">
        <v>191</v>
      </c>
      <c r="X273" s="26">
        <f>SUM(V273/11.94)</f>
        <v>0.010309068490601161</v>
      </c>
      <c r="Y273" s="36">
        <f>SUM(T273/52.76)</f>
        <v>0.009889515415718982</v>
      </c>
    </row>
    <row r="274" spans="1:25" ht="11.25">
      <c r="A274" s="99">
        <v>269</v>
      </c>
      <c r="B274" s="57"/>
      <c r="C274" s="59" t="s">
        <v>32</v>
      </c>
      <c r="D274" s="60" t="s">
        <v>462</v>
      </c>
      <c r="E274" s="61" t="s">
        <v>7</v>
      </c>
      <c r="F274" s="100">
        <v>50</v>
      </c>
      <c r="G274" s="114">
        <v>0.07993055555555556</v>
      </c>
      <c r="H274" s="64">
        <v>191</v>
      </c>
      <c r="I274" s="26">
        <f>SUM(G274/12.17)</f>
        <v>0.006567835296265864</v>
      </c>
      <c r="J274" s="114">
        <v>0.21380787037037038</v>
      </c>
      <c r="K274" s="64">
        <v>203</v>
      </c>
      <c r="L274" s="2">
        <f>SUM(J274-G274)</f>
        <v>0.13387731481481482</v>
      </c>
      <c r="M274" s="67">
        <v>212</v>
      </c>
      <c r="N274" s="26">
        <f>SUM(L274/14.8)</f>
        <v>0.009045764514514514</v>
      </c>
      <c r="O274" s="114">
        <v>0.3783796296296296</v>
      </c>
      <c r="P274" s="64">
        <v>228</v>
      </c>
      <c r="Q274" s="2">
        <f>SUM(O274-J274)</f>
        <v>0.16457175925925924</v>
      </c>
      <c r="R274" s="67">
        <v>289</v>
      </c>
      <c r="S274" s="26">
        <f>SUM(Q274/13.85)</f>
        <v>0.011882437491643267</v>
      </c>
      <c r="T274" s="18">
        <v>0.5228356481481481</v>
      </c>
      <c r="U274" s="64">
        <v>269</v>
      </c>
      <c r="V274" s="62">
        <f>SUM(T274-O274)</f>
        <v>0.14445601851851847</v>
      </c>
      <c r="W274" s="67">
        <v>323</v>
      </c>
      <c r="X274" s="26">
        <f>SUM(V274/11.94)</f>
        <v>0.012098494013276255</v>
      </c>
      <c r="Y274" s="36">
        <f>SUM(T274/52.76)</f>
        <v>0.00990969765254261</v>
      </c>
    </row>
    <row r="275" spans="1:25" ht="11.25">
      <c r="A275" s="99">
        <v>270</v>
      </c>
      <c r="B275" s="57"/>
      <c r="C275" s="59" t="s">
        <v>236</v>
      </c>
      <c r="D275" s="60" t="s">
        <v>461</v>
      </c>
      <c r="E275" s="61" t="s">
        <v>7</v>
      </c>
      <c r="F275" s="100">
        <v>40</v>
      </c>
      <c r="G275" s="114">
        <v>0.0796412037037037</v>
      </c>
      <c r="H275" s="64">
        <v>179</v>
      </c>
      <c r="I275" s="26">
        <f>SUM(G275/12.17)</f>
        <v>0.006544059466204084</v>
      </c>
      <c r="J275" s="114">
        <v>0.21708333333333332</v>
      </c>
      <c r="K275" s="64">
        <v>223</v>
      </c>
      <c r="L275" s="2">
        <f>SUM(J275-G275)</f>
        <v>0.13744212962962962</v>
      </c>
      <c r="M275" s="67">
        <v>245</v>
      </c>
      <c r="N275" s="26">
        <f>SUM(L275/14.8)</f>
        <v>0.009286630380380379</v>
      </c>
      <c r="O275" s="114">
        <v>0.3818981481481481</v>
      </c>
      <c r="P275" s="64">
        <v>250</v>
      </c>
      <c r="Q275" s="2">
        <f>SUM(O275-J275)</f>
        <v>0.16481481481481478</v>
      </c>
      <c r="R275" s="67">
        <v>293</v>
      </c>
      <c r="S275" s="26">
        <f>SUM(Q275/13.85)</f>
        <v>0.011899986629228504</v>
      </c>
      <c r="T275" s="18">
        <v>0.5228356481481481</v>
      </c>
      <c r="U275" s="64">
        <v>270</v>
      </c>
      <c r="V275" s="62">
        <f>SUM(T275-O275)</f>
        <v>0.1409375</v>
      </c>
      <c r="W275" s="67">
        <v>297</v>
      </c>
      <c r="X275" s="26">
        <f>SUM(V275/11.94)</f>
        <v>0.011803810720268006</v>
      </c>
      <c r="Y275" s="36">
        <f>SUM(T275/52.76)</f>
        <v>0.00990969765254261</v>
      </c>
    </row>
    <row r="276" spans="1:25" ht="11.25">
      <c r="A276" s="99">
        <v>271</v>
      </c>
      <c r="B276" s="57"/>
      <c r="C276" s="59" t="s">
        <v>70</v>
      </c>
      <c r="D276" s="60" t="s">
        <v>300</v>
      </c>
      <c r="E276" s="61" t="s">
        <v>7</v>
      </c>
      <c r="F276" s="100">
        <v>40</v>
      </c>
      <c r="G276" s="114">
        <v>0.080625</v>
      </c>
      <c r="H276" s="64">
        <v>207</v>
      </c>
      <c r="I276" s="26">
        <f>SUM(G276/12.17)</f>
        <v>0.006624897288414133</v>
      </c>
      <c r="J276" s="114">
        <v>0.22086805555555555</v>
      </c>
      <c r="K276" s="64">
        <v>241</v>
      </c>
      <c r="L276" s="2">
        <f>SUM(J276-G276)</f>
        <v>0.14024305555555555</v>
      </c>
      <c r="M276" s="67">
        <v>267</v>
      </c>
      <c r="N276" s="26">
        <f>SUM(L276/14.8)</f>
        <v>0.009475882132132131</v>
      </c>
      <c r="O276" s="114">
        <v>0.3854282407407407</v>
      </c>
      <c r="P276" s="64">
        <v>268</v>
      </c>
      <c r="Q276" s="2">
        <f>SUM(O276-J276)</f>
        <v>0.16456018518518517</v>
      </c>
      <c r="R276" s="67">
        <v>288</v>
      </c>
      <c r="S276" s="26">
        <f>SUM(Q276/13.85)</f>
        <v>0.011881601818424922</v>
      </c>
      <c r="T276" s="18">
        <v>0.5231365740740741</v>
      </c>
      <c r="U276" s="64">
        <v>271</v>
      </c>
      <c r="V276" s="62">
        <f>SUM(T276-O276)</f>
        <v>0.13770833333333338</v>
      </c>
      <c r="W276" s="67">
        <v>281</v>
      </c>
      <c r="X276" s="26">
        <f>SUM(V276/11.94)</f>
        <v>0.011533361250697939</v>
      </c>
      <c r="Y276" s="36">
        <f>SUM(T276/52.76)</f>
        <v>0.009915401328166682</v>
      </c>
    </row>
    <row r="277" spans="1:25" ht="11.25">
      <c r="A277" s="99">
        <v>272</v>
      </c>
      <c r="B277" s="57"/>
      <c r="C277" s="59" t="s">
        <v>240</v>
      </c>
      <c r="D277" s="60" t="s">
        <v>6</v>
      </c>
      <c r="E277" s="61" t="s">
        <v>10</v>
      </c>
      <c r="F277" s="100">
        <v>40</v>
      </c>
      <c r="G277" s="114">
        <v>0.09445601851851852</v>
      </c>
      <c r="H277" s="64">
        <v>320</v>
      </c>
      <c r="I277" s="26">
        <f>SUM(G277/12.17)</f>
        <v>0.0077613819653671754</v>
      </c>
      <c r="J277" s="114">
        <v>0.2395138888888889</v>
      </c>
      <c r="K277" s="64">
        <v>316</v>
      </c>
      <c r="L277" s="2">
        <f>SUM(J277-G277)</f>
        <v>0.14505787037037038</v>
      </c>
      <c r="M277" s="67">
        <v>303</v>
      </c>
      <c r="N277" s="26">
        <f>SUM(L277/14.8)</f>
        <v>0.009801207457457458</v>
      </c>
      <c r="O277" s="114">
        <v>0.40047453703703706</v>
      </c>
      <c r="P277" s="64">
        <v>306</v>
      </c>
      <c r="Q277" s="2">
        <f>SUM(O277-J277)</f>
        <v>0.16096064814814817</v>
      </c>
      <c r="R277" s="67">
        <v>253</v>
      </c>
      <c r="S277" s="26">
        <f>SUM(Q277/13.85)</f>
        <v>0.011621707447519725</v>
      </c>
      <c r="T277" s="18">
        <v>0.5233333333333333</v>
      </c>
      <c r="U277" s="64">
        <v>272</v>
      </c>
      <c r="V277" s="62">
        <f>SUM(T277-O277)</f>
        <v>0.12285879629629626</v>
      </c>
      <c r="W277" s="67">
        <v>187</v>
      </c>
      <c r="X277" s="26">
        <f>SUM(V277/11.94)</f>
        <v>0.010289681431850608</v>
      </c>
      <c r="Y277" s="36">
        <f>SUM(T277/52.76)</f>
        <v>0.009919130654536265</v>
      </c>
    </row>
    <row r="278" spans="1:25" ht="11.25">
      <c r="A278" s="99">
        <v>273</v>
      </c>
      <c r="B278" s="57"/>
      <c r="C278" s="59" t="s">
        <v>15</v>
      </c>
      <c r="D278" s="60" t="s">
        <v>463</v>
      </c>
      <c r="E278" s="61" t="s">
        <v>7</v>
      </c>
      <c r="F278" s="101">
        <v>35</v>
      </c>
      <c r="G278" s="114">
        <v>0.07789351851851851</v>
      </c>
      <c r="H278" s="64">
        <v>139</v>
      </c>
      <c r="I278" s="26">
        <f>SUM(G278/12.17)</f>
        <v>0.006400453452630938</v>
      </c>
      <c r="J278" s="114">
        <v>0.2180324074074074</v>
      </c>
      <c r="K278" s="64">
        <v>228</v>
      </c>
      <c r="L278" s="2">
        <f>SUM(J278-G278)</f>
        <v>0.14013888888888887</v>
      </c>
      <c r="M278" s="67">
        <v>265</v>
      </c>
      <c r="N278" s="26">
        <f>SUM(L278/14.8)</f>
        <v>0.009468843843843841</v>
      </c>
      <c r="O278" s="114">
        <v>0.37912037037037033</v>
      </c>
      <c r="P278" s="64">
        <v>232</v>
      </c>
      <c r="Q278" s="2">
        <f>SUM(O278-J278)</f>
        <v>0.16108796296296293</v>
      </c>
      <c r="R278" s="67">
        <v>256</v>
      </c>
      <c r="S278" s="26">
        <f>SUM(Q278/13.85)</f>
        <v>0.011630899852921511</v>
      </c>
      <c r="T278" s="18">
        <v>0.5235763888888889</v>
      </c>
      <c r="U278" s="64">
        <v>273</v>
      </c>
      <c r="V278" s="62">
        <f>SUM(T278-O278)</f>
        <v>0.14445601851851858</v>
      </c>
      <c r="W278" s="67">
        <v>325</v>
      </c>
      <c r="X278" s="26">
        <f>SUM(V278/11.94)</f>
        <v>0.012098494013276263</v>
      </c>
      <c r="Y278" s="36">
        <f>SUM(T278/52.76)</f>
        <v>0.009923737469463399</v>
      </c>
    </row>
    <row r="279" spans="1:25" ht="11.25">
      <c r="A279" s="99">
        <v>274</v>
      </c>
      <c r="B279" s="57"/>
      <c r="C279" s="59" t="s">
        <v>11</v>
      </c>
      <c r="D279" s="60" t="s">
        <v>464</v>
      </c>
      <c r="E279" s="61" t="s">
        <v>7</v>
      </c>
      <c r="F279" s="101">
        <v>35</v>
      </c>
      <c r="G279" s="114">
        <v>0.07982638888888889</v>
      </c>
      <c r="H279" s="64">
        <v>186</v>
      </c>
      <c r="I279" s="26">
        <f>SUM(G279/12.17)</f>
        <v>0.006559275997443623</v>
      </c>
      <c r="J279" s="114">
        <v>0.22538194444444445</v>
      </c>
      <c r="K279" s="64">
        <v>266</v>
      </c>
      <c r="L279" s="2">
        <f>SUM(J279-G279)</f>
        <v>0.14555555555555555</v>
      </c>
      <c r="M279" s="67">
        <v>305</v>
      </c>
      <c r="N279" s="26">
        <f>SUM(L279/14.8)</f>
        <v>0.009834834834834834</v>
      </c>
      <c r="O279" s="114">
        <v>0.3903703703703704</v>
      </c>
      <c r="P279" s="64">
        <v>281</v>
      </c>
      <c r="Q279" s="2">
        <f>SUM(O279-J279)</f>
        <v>0.16498842592592597</v>
      </c>
      <c r="R279" s="67">
        <v>295</v>
      </c>
      <c r="S279" s="26">
        <f>SUM(Q279/13.85)</f>
        <v>0.011912521727503681</v>
      </c>
      <c r="T279" s="18">
        <v>0.5237962962962963</v>
      </c>
      <c r="U279" s="64">
        <v>274</v>
      </c>
      <c r="V279" s="62">
        <f>SUM(T279-O279)</f>
        <v>0.1334259259259259</v>
      </c>
      <c r="W279" s="67">
        <v>259</v>
      </c>
      <c r="X279" s="26">
        <f>SUM(V279/11.94)</f>
        <v>0.01117470066381289</v>
      </c>
      <c r="Y279" s="36">
        <f>SUM(T279/52.76)</f>
        <v>0.009927905540111758</v>
      </c>
    </row>
    <row r="280" spans="1:25" ht="11.25">
      <c r="A280" s="99">
        <v>275</v>
      </c>
      <c r="B280" s="57"/>
      <c r="C280" s="59" t="s">
        <v>465</v>
      </c>
      <c r="D280" s="60" t="s">
        <v>122</v>
      </c>
      <c r="E280" s="61" t="s">
        <v>7</v>
      </c>
      <c r="F280" s="100">
        <v>40</v>
      </c>
      <c r="G280" s="114">
        <v>0.08390046296296295</v>
      </c>
      <c r="H280" s="64">
        <v>240</v>
      </c>
      <c r="I280" s="26">
        <f>SUM(G280/12.17)</f>
        <v>0.006894039684713472</v>
      </c>
      <c r="J280" s="114">
        <v>0.22405092592592593</v>
      </c>
      <c r="K280" s="64">
        <v>259</v>
      </c>
      <c r="L280" s="2">
        <f>SUM(J280-G280)</f>
        <v>0.14015046296296296</v>
      </c>
      <c r="M280" s="67">
        <v>266</v>
      </c>
      <c r="N280" s="26">
        <f>SUM(L280/14.8)</f>
        <v>0.009469625875875876</v>
      </c>
      <c r="O280" s="114">
        <v>0.38600694444444444</v>
      </c>
      <c r="P280" s="64">
        <v>273</v>
      </c>
      <c r="Q280" s="2">
        <f>SUM(O280-J280)</f>
        <v>0.1619560185185185</v>
      </c>
      <c r="R280" s="67">
        <v>261</v>
      </c>
      <c r="S280" s="26">
        <f>SUM(Q280/13.85)</f>
        <v>0.011693575344297366</v>
      </c>
      <c r="T280" s="18">
        <v>0.5239351851851851</v>
      </c>
      <c r="U280" s="64">
        <v>275</v>
      </c>
      <c r="V280" s="62">
        <f>SUM(T280-O280)</f>
        <v>0.13792824074074067</v>
      </c>
      <c r="W280" s="67">
        <v>282</v>
      </c>
      <c r="X280" s="26">
        <f>SUM(V280/11.94)</f>
        <v>0.011551778956510944</v>
      </c>
      <c r="Y280" s="36">
        <f>SUM(T280/52.76)</f>
        <v>0.009930538005784403</v>
      </c>
    </row>
    <row r="281" spans="1:25" ht="11.25">
      <c r="A281" s="99">
        <v>276</v>
      </c>
      <c r="B281" s="57"/>
      <c r="C281" s="59" t="s">
        <v>235</v>
      </c>
      <c r="D281" s="60" t="s">
        <v>466</v>
      </c>
      <c r="E281" s="61" t="s">
        <v>10</v>
      </c>
      <c r="F281" s="100"/>
      <c r="G281" s="114">
        <v>0.09217592592592593</v>
      </c>
      <c r="H281" s="64">
        <v>311</v>
      </c>
      <c r="I281" s="26">
        <f>SUM(G281/12.17)</f>
        <v>0.007574028424480355</v>
      </c>
      <c r="J281" s="114">
        <v>0.22863425925925926</v>
      </c>
      <c r="K281" s="64">
        <v>282</v>
      </c>
      <c r="L281" s="2">
        <f>SUM(J281-G281)</f>
        <v>0.13645833333333335</v>
      </c>
      <c r="M281" s="67">
        <v>232</v>
      </c>
      <c r="N281" s="26">
        <f>SUM(L281/14.8)</f>
        <v>0.009220157657657659</v>
      </c>
      <c r="O281" s="114">
        <v>0.38590277777777776</v>
      </c>
      <c r="P281" s="64">
        <v>272</v>
      </c>
      <c r="Q281" s="2">
        <f>SUM(O281-J281)</f>
        <v>0.1572685185185185</v>
      </c>
      <c r="R281" s="67">
        <v>231</v>
      </c>
      <c r="S281" s="26">
        <f>SUM(Q281/13.85)</f>
        <v>0.011355127690867762</v>
      </c>
      <c r="T281" s="18">
        <v>0.5247453703703704</v>
      </c>
      <c r="U281" s="64">
        <v>276</v>
      </c>
      <c r="V281" s="62">
        <f>SUM(T281-O281)</f>
        <v>0.13884259259259263</v>
      </c>
      <c r="W281" s="67">
        <v>289</v>
      </c>
      <c r="X281" s="26">
        <f>SUM(V281/11.94)</f>
        <v>0.011628357838575597</v>
      </c>
      <c r="Y281" s="36">
        <f>SUM(T281/52.76)</f>
        <v>0.009945894055541516</v>
      </c>
    </row>
    <row r="282" spans="1:25" ht="11.25">
      <c r="A282" s="99">
        <v>277</v>
      </c>
      <c r="B282" s="57"/>
      <c r="C282" s="59" t="s">
        <v>97</v>
      </c>
      <c r="D282" s="60" t="s">
        <v>467</v>
      </c>
      <c r="E282" s="61" t="s">
        <v>7</v>
      </c>
      <c r="F282" s="100">
        <v>40</v>
      </c>
      <c r="G282" s="114">
        <v>0.0847337962962963</v>
      </c>
      <c r="H282" s="64">
        <v>255</v>
      </c>
      <c r="I282" s="26">
        <f>SUM(G282/12.17)</f>
        <v>0.006962514075291397</v>
      </c>
      <c r="J282" s="114">
        <v>0.22895833333333335</v>
      </c>
      <c r="K282" s="64">
        <v>284</v>
      </c>
      <c r="L282" s="2">
        <f>SUM(J282-G282)</f>
        <v>0.14422453703703705</v>
      </c>
      <c r="M282" s="67">
        <v>295</v>
      </c>
      <c r="N282" s="26">
        <f>SUM(L282/14.8)</f>
        <v>0.009744901151151153</v>
      </c>
      <c r="O282" s="114">
        <v>0.39081018518518523</v>
      </c>
      <c r="P282" s="64">
        <v>284</v>
      </c>
      <c r="Q282" s="2">
        <f>SUM(O282-J282)</f>
        <v>0.16185185185185189</v>
      </c>
      <c r="R282" s="67">
        <v>259</v>
      </c>
      <c r="S282" s="26">
        <f>SUM(Q282/13.85)</f>
        <v>0.011686054285332266</v>
      </c>
      <c r="T282" s="18">
        <v>0.5251388888888889</v>
      </c>
      <c r="U282" s="64">
        <v>277</v>
      </c>
      <c r="V282" s="62">
        <f>SUM(T282-O282)</f>
        <v>0.1343287037037037</v>
      </c>
      <c r="W282" s="67">
        <v>265</v>
      </c>
      <c r="X282" s="26">
        <f>SUM(V282/11.94)</f>
        <v>0.011250310192940009</v>
      </c>
      <c r="Y282" s="36">
        <f>SUM(T282/52.76)</f>
        <v>0.009953352708280684</v>
      </c>
    </row>
    <row r="283" spans="1:25" ht="11.25">
      <c r="A283" s="99">
        <v>278</v>
      </c>
      <c r="B283" s="57"/>
      <c r="C283" s="59" t="s">
        <v>34</v>
      </c>
      <c r="D283" s="60" t="s">
        <v>101</v>
      </c>
      <c r="E283" s="61" t="s">
        <v>10</v>
      </c>
      <c r="F283" s="101">
        <v>35</v>
      </c>
      <c r="G283" s="114">
        <v>0.08043981481481481</v>
      </c>
      <c r="H283" s="64">
        <v>203</v>
      </c>
      <c r="I283" s="26">
        <f>SUM(G283/12.17)</f>
        <v>0.0066096807571745944</v>
      </c>
      <c r="J283" s="114">
        <v>0.2255208333333333</v>
      </c>
      <c r="K283" s="64">
        <v>267</v>
      </c>
      <c r="L283" s="2">
        <f>SUM(J283-G283)</f>
        <v>0.1450810185185185</v>
      </c>
      <c r="M283" s="67">
        <v>304</v>
      </c>
      <c r="N283" s="26">
        <f>SUM(L283/14.8)</f>
        <v>0.00980277152152152</v>
      </c>
      <c r="O283" s="114">
        <v>0.3944097222222222</v>
      </c>
      <c r="P283" s="64">
        <v>297</v>
      </c>
      <c r="Q283" s="2">
        <f>SUM(O283-J283)</f>
        <v>0.1688888888888889</v>
      </c>
      <c r="R283" s="67">
        <v>311</v>
      </c>
      <c r="S283" s="26">
        <f>SUM(Q283/13.85)</f>
        <v>0.01219414360208584</v>
      </c>
      <c r="T283" s="18">
        <v>0.5257175925925927</v>
      </c>
      <c r="U283" s="64">
        <v>278</v>
      </c>
      <c r="V283" s="62">
        <f>SUM(T283-O283)</f>
        <v>0.13130787037037045</v>
      </c>
      <c r="W283" s="67">
        <v>252</v>
      </c>
      <c r="X283" s="26">
        <f>SUM(V283/11.94)</f>
        <v>0.010997309076245432</v>
      </c>
      <c r="Y283" s="36">
        <f>SUM(T283/52.76)</f>
        <v>0.00996432131525005</v>
      </c>
    </row>
    <row r="284" spans="1:25" ht="11.25">
      <c r="A284" s="99">
        <v>279</v>
      </c>
      <c r="B284" s="57"/>
      <c r="C284" s="59" t="s">
        <v>329</v>
      </c>
      <c r="D284" s="60" t="s">
        <v>468</v>
      </c>
      <c r="E284" s="61" t="s">
        <v>7</v>
      </c>
      <c r="F284" s="100">
        <v>40</v>
      </c>
      <c r="G284" s="114">
        <v>0.07945601851851852</v>
      </c>
      <c r="H284" s="64">
        <v>174</v>
      </c>
      <c r="I284" s="26">
        <f>SUM(G284/12.17)</f>
        <v>0.006528842934964546</v>
      </c>
      <c r="J284" s="114">
        <v>0.22391203703703702</v>
      </c>
      <c r="K284" s="64">
        <v>258</v>
      </c>
      <c r="L284" s="2">
        <f>SUM(J284-G284)</f>
        <v>0.1444560185185185</v>
      </c>
      <c r="M284" s="67">
        <v>298</v>
      </c>
      <c r="N284" s="26">
        <f>SUM(L284/14.8)</f>
        <v>0.00976054179179179</v>
      </c>
      <c r="O284" s="114">
        <v>0.3851967592592593</v>
      </c>
      <c r="P284" s="64">
        <v>267</v>
      </c>
      <c r="Q284" s="2">
        <f>SUM(O284-J284)</f>
        <v>0.16128472222222226</v>
      </c>
      <c r="R284" s="67">
        <v>257</v>
      </c>
      <c r="S284" s="26">
        <f>SUM(Q284/13.85)</f>
        <v>0.011645106297633377</v>
      </c>
      <c r="T284" s="18">
        <v>0.5265277777777778</v>
      </c>
      <c r="U284" s="64">
        <v>279</v>
      </c>
      <c r="V284" s="62">
        <f>SUM(T284-O284)</f>
        <v>0.14133101851851854</v>
      </c>
      <c r="W284" s="67">
        <v>302</v>
      </c>
      <c r="X284" s="26">
        <f>SUM(V284/11.94)</f>
        <v>0.011836768720143932</v>
      </c>
      <c r="Y284" s="36">
        <f>SUM(T284/52.76)</f>
        <v>0.009979677365007161</v>
      </c>
    </row>
    <row r="285" spans="1:25" ht="11.25">
      <c r="A285" s="99">
        <v>280</v>
      </c>
      <c r="B285" s="57"/>
      <c r="C285" s="59" t="s">
        <v>97</v>
      </c>
      <c r="D285" s="60" t="s">
        <v>98</v>
      </c>
      <c r="E285" s="61" t="s">
        <v>7</v>
      </c>
      <c r="F285" s="100"/>
      <c r="G285" s="114">
        <v>0.08672453703703703</v>
      </c>
      <c r="H285" s="64">
        <v>278</v>
      </c>
      <c r="I285" s="26">
        <f>SUM(G285/12.17)</f>
        <v>0.007126091786116436</v>
      </c>
      <c r="J285" s="114">
        <v>0.23006944444444444</v>
      </c>
      <c r="K285" s="64">
        <v>292</v>
      </c>
      <c r="L285" s="2">
        <f>SUM(J285-G285)</f>
        <v>0.1433449074074074</v>
      </c>
      <c r="M285" s="67">
        <v>289</v>
      </c>
      <c r="N285" s="26">
        <f>SUM(L285/14.8)</f>
        <v>0.009685466716716716</v>
      </c>
      <c r="O285" s="114">
        <v>0.3896643518518519</v>
      </c>
      <c r="P285" s="64">
        <v>279</v>
      </c>
      <c r="Q285" s="2">
        <f>SUM(O285-J285)</f>
        <v>0.15959490740740745</v>
      </c>
      <c r="R285" s="67">
        <v>244</v>
      </c>
      <c r="S285" s="26">
        <f>SUM(Q285/13.85)</f>
        <v>0.01152309800775505</v>
      </c>
      <c r="T285" s="18">
        <v>0.5270254629629629</v>
      </c>
      <c r="U285" s="64">
        <v>280</v>
      </c>
      <c r="V285" s="62">
        <f>SUM(T285-O285)</f>
        <v>0.13736111111111104</v>
      </c>
      <c r="W285" s="67">
        <v>278</v>
      </c>
      <c r="X285" s="26">
        <f>SUM(V285/11.94)</f>
        <v>0.011504280662572116</v>
      </c>
      <c r="Y285" s="36">
        <f>SUM(T285/52.76)</f>
        <v>0.009989110367000814</v>
      </c>
    </row>
    <row r="286" spans="1:25" ht="11.25">
      <c r="A286" s="99">
        <v>281</v>
      </c>
      <c r="B286" s="57"/>
      <c r="C286" s="59" t="s">
        <v>338</v>
      </c>
      <c r="D286" s="60" t="s">
        <v>224</v>
      </c>
      <c r="E286" s="61" t="s">
        <v>7</v>
      </c>
      <c r="F286" s="100">
        <v>40</v>
      </c>
      <c r="G286" s="114">
        <v>0.08100694444444444</v>
      </c>
      <c r="H286" s="64">
        <v>210</v>
      </c>
      <c r="I286" s="26">
        <f>SUM(G286/12.17)</f>
        <v>0.006656281384095681</v>
      </c>
      <c r="J286" s="114">
        <v>0.22581018518518517</v>
      </c>
      <c r="K286" s="64">
        <v>268</v>
      </c>
      <c r="L286" s="2">
        <f>SUM(J286-G286)</f>
        <v>0.14480324074074075</v>
      </c>
      <c r="M286" s="67">
        <v>301</v>
      </c>
      <c r="N286" s="26">
        <f>SUM(L286/14.8)</f>
        <v>0.009784002752752752</v>
      </c>
      <c r="O286" s="114">
        <v>0.3851388888888889</v>
      </c>
      <c r="P286" s="64">
        <v>266</v>
      </c>
      <c r="Q286" s="2">
        <f>SUM(O286-J286)</f>
        <v>0.15932870370370375</v>
      </c>
      <c r="R286" s="67">
        <v>241</v>
      </c>
      <c r="S286" s="26">
        <f>SUM(Q286/13.85)</f>
        <v>0.011503877523733124</v>
      </c>
      <c r="T286" s="18">
        <v>0.5279282407407407</v>
      </c>
      <c r="U286" s="64">
        <v>281</v>
      </c>
      <c r="V286" s="62">
        <f>SUM(T286-O286)</f>
        <v>0.14278935185185182</v>
      </c>
      <c r="W286" s="67">
        <v>312</v>
      </c>
      <c r="X286" s="26">
        <f>SUM(V286/11.94)</f>
        <v>0.011958907190272348</v>
      </c>
      <c r="Y286" s="36">
        <f>SUM(T286/52.76)</f>
        <v>0.010006221393873024</v>
      </c>
    </row>
    <row r="287" spans="1:25" ht="11.25">
      <c r="A287" s="99">
        <v>282</v>
      </c>
      <c r="B287" s="57"/>
      <c r="C287" s="59" t="s">
        <v>92</v>
      </c>
      <c r="D287" s="60" t="s">
        <v>141</v>
      </c>
      <c r="E287" s="61" t="s">
        <v>7</v>
      </c>
      <c r="F287" s="100">
        <v>50</v>
      </c>
      <c r="G287" s="114">
        <v>0.08427083333333334</v>
      </c>
      <c r="H287" s="64">
        <v>246</v>
      </c>
      <c r="I287" s="26">
        <f>SUM(G287/12.17)</f>
        <v>0.00692447274719255</v>
      </c>
      <c r="J287" s="114">
        <v>0.22341435185185185</v>
      </c>
      <c r="K287" s="64">
        <v>253</v>
      </c>
      <c r="L287" s="2">
        <f>SUM(J287-G287)</f>
        <v>0.13914351851851853</v>
      </c>
      <c r="M287" s="67">
        <v>261</v>
      </c>
      <c r="N287" s="26">
        <f>SUM(L287/14.8)</f>
        <v>0.009401589089089089</v>
      </c>
      <c r="O287" s="114">
        <v>0.38767361111111115</v>
      </c>
      <c r="P287" s="64">
        <v>276</v>
      </c>
      <c r="Q287" s="2">
        <f>SUM(O287-J287)</f>
        <v>0.1642592592592593</v>
      </c>
      <c r="R287" s="67">
        <v>284</v>
      </c>
      <c r="S287" s="26">
        <f>SUM(Q287/13.85)</f>
        <v>0.011859874314747965</v>
      </c>
      <c r="T287" s="18">
        <v>0.5280787037037037</v>
      </c>
      <c r="U287" s="64">
        <v>282</v>
      </c>
      <c r="V287" s="62">
        <f>SUM(T287-O287)</f>
        <v>0.14040509259259254</v>
      </c>
      <c r="W287" s="67">
        <v>295</v>
      </c>
      <c r="X287" s="26">
        <f>SUM(V287/11.94)</f>
        <v>0.011759220485141754</v>
      </c>
      <c r="Y287" s="36">
        <f>SUM(T287/52.76)</f>
        <v>0.010009073231685059</v>
      </c>
    </row>
    <row r="288" spans="1:25" ht="11.25">
      <c r="A288" s="99">
        <v>283</v>
      </c>
      <c r="B288" s="57"/>
      <c r="C288" s="59" t="s">
        <v>303</v>
      </c>
      <c r="D288" s="60" t="s">
        <v>139</v>
      </c>
      <c r="E288" s="61" t="s">
        <v>7</v>
      </c>
      <c r="F288" s="100"/>
      <c r="G288" s="114">
        <v>0.07880787037037036</v>
      </c>
      <c r="H288" s="64">
        <v>161</v>
      </c>
      <c r="I288" s="26">
        <f>SUM(G288/12.17)</f>
        <v>0.00647558507562616</v>
      </c>
      <c r="J288" s="114">
        <v>0.22181712962962963</v>
      </c>
      <c r="K288" s="64">
        <v>248</v>
      </c>
      <c r="L288" s="2">
        <f>SUM(J288-G288)</f>
        <v>0.14300925925925928</v>
      </c>
      <c r="M288" s="67">
        <v>285</v>
      </c>
      <c r="N288" s="26">
        <f>SUM(L288/14.8)</f>
        <v>0.009662787787787789</v>
      </c>
      <c r="O288" s="114">
        <v>0.38699074074074075</v>
      </c>
      <c r="P288" s="64">
        <v>274</v>
      </c>
      <c r="Q288" s="2">
        <f>SUM(O288-J288)</f>
        <v>0.16517361111111112</v>
      </c>
      <c r="R288" s="67">
        <v>296</v>
      </c>
      <c r="S288" s="26">
        <f>SUM(Q288/13.85)</f>
        <v>0.011925892498997193</v>
      </c>
      <c r="T288" s="18">
        <v>0.5282523148148148</v>
      </c>
      <c r="U288" s="64">
        <v>283</v>
      </c>
      <c r="V288" s="62">
        <f>SUM(T288-O288)</f>
        <v>0.14126157407407408</v>
      </c>
      <c r="W288" s="67">
        <v>299</v>
      </c>
      <c r="X288" s="26">
        <f>SUM(V288/11.94)</f>
        <v>0.011830952602518768</v>
      </c>
      <c r="Y288" s="36">
        <f>SUM(T288/52.76)</f>
        <v>0.01001236381377587</v>
      </c>
    </row>
    <row r="289" spans="1:25" ht="11.25">
      <c r="A289" s="99">
        <v>284</v>
      </c>
      <c r="B289" s="57"/>
      <c r="C289" s="59" t="s">
        <v>183</v>
      </c>
      <c r="D289" s="60" t="s">
        <v>426</v>
      </c>
      <c r="E289" s="61" t="s">
        <v>7</v>
      </c>
      <c r="F289" s="100"/>
      <c r="G289" s="114">
        <v>0.07710648148148148</v>
      </c>
      <c r="H289" s="64">
        <v>122</v>
      </c>
      <c r="I289" s="26">
        <f>SUM(G289/12.17)</f>
        <v>0.0063357831948628995</v>
      </c>
      <c r="J289" s="114">
        <v>0.2117013888888889</v>
      </c>
      <c r="K289" s="64">
        <v>186</v>
      </c>
      <c r="L289" s="2">
        <f>SUM(J289-G289)</f>
        <v>0.13459490740740743</v>
      </c>
      <c r="M289" s="67">
        <v>217</v>
      </c>
      <c r="N289" s="26">
        <f>SUM(L289/14.8)</f>
        <v>0.009094250500500502</v>
      </c>
      <c r="O289" s="114">
        <v>0.3726967592592592</v>
      </c>
      <c r="P289" s="64">
        <v>218</v>
      </c>
      <c r="Q289" s="2">
        <f>SUM(O289-J289)</f>
        <v>0.16099537037037032</v>
      </c>
      <c r="R289" s="67">
        <v>254</v>
      </c>
      <c r="S289" s="26">
        <f>SUM(Q289/13.85)</f>
        <v>0.011624214467174753</v>
      </c>
      <c r="T289" s="18">
        <v>0.528275462962963</v>
      </c>
      <c r="U289" s="64">
        <v>284</v>
      </c>
      <c r="V289" s="62">
        <f>SUM(T289-O289)</f>
        <v>0.1555787037037038</v>
      </c>
      <c r="W289" s="67">
        <v>357</v>
      </c>
      <c r="X289" s="26">
        <f>SUM(V289/11.94)</f>
        <v>0.01303004218623985</v>
      </c>
      <c r="Y289" s="36">
        <f>SUM(T289/52.76)</f>
        <v>0.010012802558054644</v>
      </c>
    </row>
    <row r="290" spans="1:25" ht="11.25">
      <c r="A290" s="99">
        <v>285</v>
      </c>
      <c r="B290" s="57"/>
      <c r="C290" s="59" t="s">
        <v>40</v>
      </c>
      <c r="D290" s="60" t="s">
        <v>110</v>
      </c>
      <c r="E290" s="61" t="s">
        <v>7</v>
      </c>
      <c r="F290" s="100"/>
      <c r="G290" s="114">
        <v>0.07708333333333334</v>
      </c>
      <c r="H290" s="64">
        <v>120</v>
      </c>
      <c r="I290" s="26">
        <f>SUM(G290/12.17)</f>
        <v>0.006333881128457957</v>
      </c>
      <c r="J290" s="114">
        <v>0.21988425925925925</v>
      </c>
      <c r="K290" s="64">
        <v>237</v>
      </c>
      <c r="L290" s="2">
        <f>SUM(J290-G290)</f>
        <v>0.14280092592592591</v>
      </c>
      <c r="M290" s="67">
        <v>282</v>
      </c>
      <c r="N290" s="26">
        <f>SUM(L290/14.8)</f>
        <v>0.00964871121121121</v>
      </c>
      <c r="O290" s="114">
        <v>0.38703703703703707</v>
      </c>
      <c r="P290" s="64">
        <v>275</v>
      </c>
      <c r="Q290" s="2">
        <f>SUM(O290-J290)</f>
        <v>0.16715277777777782</v>
      </c>
      <c r="R290" s="67">
        <v>307</v>
      </c>
      <c r="S290" s="26">
        <f>SUM(Q290/13.85)</f>
        <v>0.012068792619334138</v>
      </c>
      <c r="T290" s="18">
        <v>0.5283101851851851</v>
      </c>
      <c r="U290" s="64">
        <v>285</v>
      </c>
      <c r="V290" s="62">
        <f>SUM(T290-O290)</f>
        <v>0.14127314814814806</v>
      </c>
      <c r="W290" s="67">
        <v>300</v>
      </c>
      <c r="X290" s="26">
        <f>SUM(V290/11.94)</f>
        <v>0.011831921955456287</v>
      </c>
      <c r="Y290" s="36">
        <f>SUM(T290/52.76)</f>
        <v>0.010013460674472804</v>
      </c>
    </row>
    <row r="291" spans="1:25" ht="11.25">
      <c r="A291" s="99">
        <v>286</v>
      </c>
      <c r="B291" s="57"/>
      <c r="C291" s="59" t="s">
        <v>31</v>
      </c>
      <c r="D291" s="60" t="s">
        <v>469</v>
      </c>
      <c r="E291" s="61" t="s">
        <v>7</v>
      </c>
      <c r="F291" s="100"/>
      <c r="G291" s="114">
        <v>0.07935185185185185</v>
      </c>
      <c r="H291" s="64">
        <v>173</v>
      </c>
      <c r="I291" s="26">
        <f>SUM(G291/12.17)</f>
        <v>0.0065202836361423055</v>
      </c>
      <c r="J291" s="114">
        <v>0.2116550925925926</v>
      </c>
      <c r="K291" s="64">
        <v>184</v>
      </c>
      <c r="L291" s="2">
        <f>SUM(J291-G291)</f>
        <v>0.13230324074074074</v>
      </c>
      <c r="M291" s="67">
        <v>204</v>
      </c>
      <c r="N291" s="26">
        <f>SUM(L291/14.8)</f>
        <v>0.008939408158158158</v>
      </c>
      <c r="O291" s="114">
        <v>0.3839814814814815</v>
      </c>
      <c r="P291" s="64">
        <v>258</v>
      </c>
      <c r="Q291" s="2">
        <f>SUM(O291-J291)</f>
        <v>0.17232638888888888</v>
      </c>
      <c r="R291" s="67">
        <v>325</v>
      </c>
      <c r="S291" s="26">
        <f>SUM(Q291/13.85)</f>
        <v>0.012442338547934216</v>
      </c>
      <c r="T291" s="18">
        <v>0.5283449074074075</v>
      </c>
      <c r="U291" s="64">
        <v>286</v>
      </c>
      <c r="V291" s="62">
        <f>SUM(T291-O291)</f>
        <v>0.144363425925926</v>
      </c>
      <c r="W291" s="67">
        <v>321</v>
      </c>
      <c r="X291" s="26">
        <f>SUM(V291/11.94)</f>
        <v>0.012090739189776047</v>
      </c>
      <c r="Y291" s="36">
        <f>SUM(T291/52.76)</f>
        <v>0.010014118790890968</v>
      </c>
    </row>
    <row r="292" spans="1:25" ht="11.25">
      <c r="A292" s="99">
        <v>287</v>
      </c>
      <c r="B292" s="57"/>
      <c r="C292" s="59" t="s">
        <v>470</v>
      </c>
      <c r="D292" s="60" t="s">
        <v>471</v>
      </c>
      <c r="E292" s="61" t="s">
        <v>7</v>
      </c>
      <c r="F292" s="100"/>
      <c r="G292" s="114">
        <v>0.07934027777777779</v>
      </c>
      <c r="H292" s="64">
        <v>172</v>
      </c>
      <c r="I292" s="26">
        <f>SUM(G292/12.17)</f>
        <v>0.006519332602939834</v>
      </c>
      <c r="J292" s="114">
        <v>0.2116435185185185</v>
      </c>
      <c r="K292" s="64">
        <v>183</v>
      </c>
      <c r="L292" s="2">
        <f>SUM(J292-G292)</f>
        <v>0.13230324074074074</v>
      </c>
      <c r="M292" s="67">
        <v>203</v>
      </c>
      <c r="N292" s="26">
        <f>SUM(L292/14.8)</f>
        <v>0.008939408158158158</v>
      </c>
      <c r="O292" s="114">
        <v>0.38401620370370365</v>
      </c>
      <c r="P292" s="64">
        <v>260</v>
      </c>
      <c r="Q292" s="2">
        <f>SUM(O292-J292)</f>
        <v>0.17237268518518514</v>
      </c>
      <c r="R292" s="67">
        <v>326</v>
      </c>
      <c r="S292" s="26">
        <f>SUM(Q292/13.85)</f>
        <v>0.012445681240807591</v>
      </c>
      <c r="T292" s="18">
        <v>0.5283796296296296</v>
      </c>
      <c r="U292" s="64">
        <v>287</v>
      </c>
      <c r="V292" s="62">
        <f>SUM(T292-O292)</f>
        <v>0.14436342592592594</v>
      </c>
      <c r="W292" s="67">
        <v>320</v>
      </c>
      <c r="X292" s="26">
        <f>SUM(V292/11.94)</f>
        <v>0.012090739189776042</v>
      </c>
      <c r="Y292" s="36">
        <f>SUM(T292/52.76)</f>
        <v>0.010014776907309128</v>
      </c>
    </row>
    <row r="293" spans="1:25" ht="11.25">
      <c r="A293" s="99">
        <v>288</v>
      </c>
      <c r="B293" s="57"/>
      <c r="C293" s="59" t="s">
        <v>91</v>
      </c>
      <c r="D293" s="60" t="s">
        <v>472</v>
      </c>
      <c r="E293" s="61" t="s">
        <v>7</v>
      </c>
      <c r="F293" s="100"/>
      <c r="G293" s="114">
        <v>0.08971064814814815</v>
      </c>
      <c r="H293" s="64">
        <v>303</v>
      </c>
      <c r="I293" s="26">
        <f>SUM(G293/12.17)</f>
        <v>0.0073714583523539975</v>
      </c>
      <c r="J293" s="114">
        <v>0.23224537037037038</v>
      </c>
      <c r="K293" s="64">
        <v>297</v>
      </c>
      <c r="L293" s="2">
        <f>SUM(J293-G293)</f>
        <v>0.14253472222222224</v>
      </c>
      <c r="M293" s="67">
        <v>281</v>
      </c>
      <c r="N293" s="26">
        <f>SUM(L293/14.8)</f>
        <v>0.009630724474474476</v>
      </c>
      <c r="O293" s="114">
        <v>0.3807291666666666</v>
      </c>
      <c r="P293" s="64">
        <v>242</v>
      </c>
      <c r="Q293" s="2">
        <f>SUM(O293-J293)</f>
        <v>0.14848379629629624</v>
      </c>
      <c r="R293" s="67">
        <v>168</v>
      </c>
      <c r="S293" s="26">
        <f>SUM(Q293/13.85)</f>
        <v>0.010720851718144133</v>
      </c>
      <c r="T293" s="18">
        <v>0.528425925925926</v>
      </c>
      <c r="U293" s="64">
        <v>288</v>
      </c>
      <c r="V293" s="62">
        <f>SUM(T293-O293)</f>
        <v>0.14769675925925935</v>
      </c>
      <c r="W293" s="67">
        <v>334</v>
      </c>
      <c r="X293" s="26">
        <f>SUM(V293/11.94)</f>
        <v>0.012369912835783866</v>
      </c>
      <c r="Y293" s="36">
        <f>SUM(T293/52.76)</f>
        <v>0.010015654395866679</v>
      </c>
    </row>
    <row r="294" spans="1:25" ht="11.25">
      <c r="A294" s="99">
        <v>289</v>
      </c>
      <c r="B294" s="57"/>
      <c r="C294" s="59" t="s">
        <v>183</v>
      </c>
      <c r="D294" s="60" t="s">
        <v>473</v>
      </c>
      <c r="E294" s="61" t="s">
        <v>7</v>
      </c>
      <c r="F294" s="100"/>
      <c r="G294" s="114">
        <v>0.08114583333333333</v>
      </c>
      <c r="H294" s="64">
        <v>212</v>
      </c>
      <c r="I294" s="26">
        <f>SUM(G294/12.17)</f>
        <v>0.006667693782525336</v>
      </c>
      <c r="J294" s="114">
        <v>0.21984953703703702</v>
      </c>
      <c r="K294" s="64">
        <v>236</v>
      </c>
      <c r="L294" s="2">
        <f>SUM(J294-G294)</f>
        <v>0.1387037037037037</v>
      </c>
      <c r="M294" s="67">
        <v>256</v>
      </c>
      <c r="N294" s="26">
        <f>SUM(L294/14.8)</f>
        <v>0.00937187187187187</v>
      </c>
      <c r="O294" s="114">
        <v>0.37964120370370374</v>
      </c>
      <c r="P294" s="64">
        <v>235</v>
      </c>
      <c r="Q294" s="2">
        <f>SUM(O294-J294)</f>
        <v>0.15979166666666672</v>
      </c>
      <c r="R294" s="67">
        <v>247</v>
      </c>
      <c r="S294" s="26">
        <f>SUM(Q294/13.85)</f>
        <v>0.011537304452466911</v>
      </c>
      <c r="T294" s="18">
        <v>0.5286689814814814</v>
      </c>
      <c r="U294" s="64">
        <v>289</v>
      </c>
      <c r="V294" s="62">
        <f>SUM(T294-O294)</f>
        <v>0.1490277777777777</v>
      </c>
      <c r="W294" s="67">
        <v>339</v>
      </c>
      <c r="X294" s="26">
        <f>SUM(V294/11.94)</f>
        <v>0.012481388423599473</v>
      </c>
      <c r="Y294" s="36">
        <f>SUM(T294/52.76)</f>
        <v>0.01002026121079381</v>
      </c>
    </row>
    <row r="295" spans="1:25" ht="11.25">
      <c r="A295" s="99">
        <v>290</v>
      </c>
      <c r="B295" s="57"/>
      <c r="C295" s="59" t="s">
        <v>8</v>
      </c>
      <c r="D295" s="60" t="s">
        <v>474</v>
      </c>
      <c r="E295" s="61" t="s">
        <v>7</v>
      </c>
      <c r="F295" s="100">
        <v>50</v>
      </c>
      <c r="G295" s="114">
        <v>0.0882175925925926</v>
      </c>
      <c r="H295" s="64">
        <v>287</v>
      </c>
      <c r="I295" s="26">
        <f>SUM(G295/12.17)</f>
        <v>0.007248775069235217</v>
      </c>
      <c r="J295" s="114">
        <v>0.22824074074074074</v>
      </c>
      <c r="K295" s="64">
        <v>275</v>
      </c>
      <c r="L295" s="2">
        <f>SUM(J295-G295)</f>
        <v>0.14002314814814815</v>
      </c>
      <c r="M295" s="67">
        <v>264</v>
      </c>
      <c r="N295" s="26">
        <f>SUM(L295/14.8)</f>
        <v>0.009461023523523522</v>
      </c>
      <c r="O295" s="114">
        <v>0.39256944444444447</v>
      </c>
      <c r="P295" s="64">
        <v>291</v>
      </c>
      <c r="Q295" s="2">
        <f>SUM(O295-J295)</f>
        <v>0.16432870370370373</v>
      </c>
      <c r="R295" s="67">
        <v>286</v>
      </c>
      <c r="S295" s="26">
        <f>SUM(Q295/13.85)</f>
        <v>0.011864888354058032</v>
      </c>
      <c r="T295" s="18">
        <v>0.5287962962962963</v>
      </c>
      <c r="U295" s="64">
        <v>290</v>
      </c>
      <c r="V295" s="62">
        <f>SUM(T295-O295)</f>
        <v>0.13622685185185185</v>
      </c>
      <c r="W295" s="67">
        <v>274</v>
      </c>
      <c r="X295" s="26">
        <f>SUM(V295/11.94)</f>
        <v>0.01140928407469446</v>
      </c>
      <c r="Y295" s="36">
        <f>SUM(T295/52.76)</f>
        <v>0.010022674304327073</v>
      </c>
    </row>
    <row r="296" spans="1:25" ht="11.25">
      <c r="A296" s="99">
        <v>291</v>
      </c>
      <c r="B296" s="57"/>
      <c r="C296" s="59" t="s">
        <v>65</v>
      </c>
      <c r="D296" s="60" t="s">
        <v>179</v>
      </c>
      <c r="E296" s="61" t="s">
        <v>7</v>
      </c>
      <c r="F296" s="101">
        <v>35</v>
      </c>
      <c r="G296" s="114">
        <v>0.07915509259259258</v>
      </c>
      <c r="H296" s="64">
        <v>166</v>
      </c>
      <c r="I296" s="26">
        <f>SUM(G296/12.17)</f>
        <v>0.006504116071700294</v>
      </c>
      <c r="J296" s="114">
        <v>0.22334490740740742</v>
      </c>
      <c r="K296" s="64">
        <v>252</v>
      </c>
      <c r="L296" s="2">
        <f>SUM(J296-G296)</f>
        <v>0.14418981481481485</v>
      </c>
      <c r="M296" s="67">
        <v>294</v>
      </c>
      <c r="N296" s="26">
        <f>SUM(L296/14.8)</f>
        <v>0.009742555055055058</v>
      </c>
      <c r="O296" s="114">
        <v>0.38773148148148145</v>
      </c>
      <c r="P296" s="64">
        <v>277</v>
      </c>
      <c r="Q296" s="2">
        <f>SUM(O296-J296)</f>
        <v>0.16438657407407403</v>
      </c>
      <c r="R296" s="67">
        <v>287</v>
      </c>
      <c r="S296" s="26">
        <f>SUM(Q296/13.85)</f>
        <v>0.01186906672014975</v>
      </c>
      <c r="T296" s="18">
        <v>0.5291203703703703</v>
      </c>
      <c r="U296" s="64">
        <v>291</v>
      </c>
      <c r="V296" s="62">
        <f>SUM(T296-O296)</f>
        <v>0.14138888888888884</v>
      </c>
      <c r="W296" s="67">
        <v>304</v>
      </c>
      <c r="X296" s="26">
        <f>SUM(V296/11.94)</f>
        <v>0.011841615484831562</v>
      </c>
      <c r="Y296" s="36">
        <f>SUM(T296/52.76)</f>
        <v>0.010028816724229915</v>
      </c>
    </row>
    <row r="297" spans="1:25" ht="11.25">
      <c r="A297" s="99">
        <v>292</v>
      </c>
      <c r="B297" s="57"/>
      <c r="C297" s="59" t="s">
        <v>17</v>
      </c>
      <c r="D297" s="60" t="s">
        <v>255</v>
      </c>
      <c r="E297" s="61" t="s">
        <v>7</v>
      </c>
      <c r="F297" s="100">
        <v>40</v>
      </c>
      <c r="G297" s="114">
        <v>0.09518518518518519</v>
      </c>
      <c r="H297" s="64">
        <v>327</v>
      </c>
      <c r="I297" s="26">
        <f>SUM(G297/12.17)</f>
        <v>0.007821297057122858</v>
      </c>
      <c r="J297" s="114">
        <v>0.23989583333333334</v>
      </c>
      <c r="K297" s="64">
        <v>319</v>
      </c>
      <c r="L297" s="2">
        <f>SUM(J297-G297)</f>
        <v>0.14471064814814816</v>
      </c>
      <c r="M297" s="67">
        <v>300</v>
      </c>
      <c r="N297" s="26">
        <f>SUM(L297/14.8)</f>
        <v>0.009777746496496497</v>
      </c>
      <c r="O297" s="114">
        <v>0.40177083333333335</v>
      </c>
      <c r="P297" s="64">
        <v>308</v>
      </c>
      <c r="Q297" s="2">
        <f>SUM(O297-J297)</f>
        <v>0.16187500000000002</v>
      </c>
      <c r="R297" s="67">
        <v>260</v>
      </c>
      <c r="S297" s="26">
        <f>SUM(Q297/13.85)</f>
        <v>0.011687725631768954</v>
      </c>
      <c r="T297" s="18">
        <v>0.5309259259259259</v>
      </c>
      <c r="U297" s="64">
        <v>292</v>
      </c>
      <c r="V297" s="62">
        <f>SUM(T297-O297)</f>
        <v>0.12915509259259256</v>
      </c>
      <c r="W297" s="67">
        <v>238</v>
      </c>
      <c r="X297" s="26">
        <f>SUM(V297/11.94)</f>
        <v>0.010817009429865373</v>
      </c>
      <c r="Y297" s="36">
        <f>SUM(T297/52.76)</f>
        <v>0.010063038777974336</v>
      </c>
    </row>
    <row r="298" spans="1:25" ht="11.25">
      <c r="A298" s="99">
        <v>293</v>
      </c>
      <c r="B298" s="57"/>
      <c r="C298" s="59" t="s">
        <v>79</v>
      </c>
      <c r="D298" s="60" t="s">
        <v>475</v>
      </c>
      <c r="E298" s="61" t="s">
        <v>7</v>
      </c>
      <c r="F298" s="100">
        <v>60</v>
      </c>
      <c r="G298" s="114">
        <v>0.08322916666666667</v>
      </c>
      <c r="H298" s="64">
        <v>231</v>
      </c>
      <c r="I298" s="26">
        <f>SUM(G298/12.17)</f>
        <v>0.006838879758970145</v>
      </c>
      <c r="J298" s="114">
        <v>0.22520833333333334</v>
      </c>
      <c r="K298" s="64">
        <v>263</v>
      </c>
      <c r="L298" s="2">
        <f>SUM(J298-G298)</f>
        <v>0.14197916666666666</v>
      </c>
      <c r="M298" s="67">
        <v>274</v>
      </c>
      <c r="N298" s="26">
        <f>SUM(L298/14.8)</f>
        <v>0.009593186936936936</v>
      </c>
      <c r="O298" s="114">
        <v>0.39841435185185187</v>
      </c>
      <c r="P298" s="64">
        <v>301</v>
      </c>
      <c r="Q298" s="2">
        <f>SUM(O298-J298)</f>
        <v>0.17320601851851852</v>
      </c>
      <c r="R298" s="67">
        <v>331</v>
      </c>
      <c r="S298" s="26">
        <f>SUM(Q298/13.85)</f>
        <v>0.012505849712528414</v>
      </c>
      <c r="T298" s="18">
        <v>0.5314583333333334</v>
      </c>
      <c r="U298" s="64">
        <v>293</v>
      </c>
      <c r="V298" s="62">
        <f>SUM(T298-O298)</f>
        <v>0.1330439814814815</v>
      </c>
      <c r="W298" s="67">
        <v>256</v>
      </c>
      <c r="X298" s="26">
        <f>SUM(V298/11.94)</f>
        <v>0.011142712016874497</v>
      </c>
      <c r="Y298" s="36">
        <f>SUM(T298/52.76)</f>
        <v>0.010073129896386153</v>
      </c>
    </row>
    <row r="299" spans="1:25" ht="11.25">
      <c r="A299" s="99">
        <v>294</v>
      </c>
      <c r="B299" s="57"/>
      <c r="C299" s="59" t="s">
        <v>246</v>
      </c>
      <c r="D299" s="60" t="s">
        <v>247</v>
      </c>
      <c r="E299" s="61" t="s">
        <v>7</v>
      </c>
      <c r="F299" s="100">
        <v>40</v>
      </c>
      <c r="G299" s="114">
        <v>0.07915509259259258</v>
      </c>
      <c r="H299" s="64">
        <v>167</v>
      </c>
      <c r="I299" s="26">
        <f>SUM(G299/12.17)</f>
        <v>0.006504116071700294</v>
      </c>
      <c r="J299" s="114">
        <v>0.22378472222222223</v>
      </c>
      <c r="K299" s="64">
        <v>257</v>
      </c>
      <c r="L299" s="2">
        <f>SUM(J299-G299)</f>
        <v>0.14462962962962966</v>
      </c>
      <c r="M299" s="67">
        <v>299</v>
      </c>
      <c r="N299" s="26">
        <f>SUM(L299/14.8)</f>
        <v>0.009772272272272274</v>
      </c>
      <c r="O299" s="114">
        <v>0.39297453703703705</v>
      </c>
      <c r="P299" s="64">
        <v>294</v>
      </c>
      <c r="Q299" s="2">
        <f>SUM(O299-J299)</f>
        <v>0.16918981481481482</v>
      </c>
      <c r="R299" s="67">
        <v>314</v>
      </c>
      <c r="S299" s="26">
        <f>SUM(Q299/13.85)</f>
        <v>0.012215871105762803</v>
      </c>
      <c r="T299" s="18">
        <v>0.531724537037037</v>
      </c>
      <c r="U299" s="64">
        <v>294</v>
      </c>
      <c r="V299" s="62">
        <f>SUM(T299-O299)</f>
        <v>0.13874999999999998</v>
      </c>
      <c r="W299" s="67">
        <v>287</v>
      </c>
      <c r="X299" s="26">
        <f>SUM(V299/11.94)</f>
        <v>0.011620603015075377</v>
      </c>
      <c r="Y299" s="36">
        <f>SUM(T299/52.76)</f>
        <v>0.010078175455592059</v>
      </c>
    </row>
    <row r="300" spans="1:25" ht="11.25">
      <c r="A300" s="99">
        <v>295</v>
      </c>
      <c r="B300" s="57"/>
      <c r="C300" s="59" t="s">
        <v>476</v>
      </c>
      <c r="D300" s="60" t="s">
        <v>477</v>
      </c>
      <c r="E300" s="61" t="s">
        <v>7</v>
      </c>
      <c r="F300" s="100">
        <v>50</v>
      </c>
      <c r="G300" s="114">
        <v>0.08967592592592592</v>
      </c>
      <c r="H300" s="64">
        <v>302</v>
      </c>
      <c r="I300" s="26">
        <f>SUM(G300/12.17)</f>
        <v>0.0073686052527465835</v>
      </c>
      <c r="J300" s="114">
        <v>0.2296527777777778</v>
      </c>
      <c r="K300" s="64">
        <v>288</v>
      </c>
      <c r="L300" s="2">
        <f>SUM(J300-G300)</f>
        <v>0.13997685185185188</v>
      </c>
      <c r="M300" s="67">
        <v>263</v>
      </c>
      <c r="N300" s="26">
        <f>SUM(L300/14.8)</f>
        <v>0.009457895395395396</v>
      </c>
      <c r="O300" s="114">
        <v>0.4053587962962963</v>
      </c>
      <c r="P300" s="64">
        <v>318</v>
      </c>
      <c r="Q300" s="2">
        <f>SUM(O300-J300)</f>
        <v>0.1757060185185185</v>
      </c>
      <c r="R300" s="67">
        <v>337</v>
      </c>
      <c r="S300" s="26">
        <f>SUM(Q300/13.85)</f>
        <v>0.012686355127690866</v>
      </c>
      <c r="T300" s="18">
        <v>0.5327546296296296</v>
      </c>
      <c r="U300" s="64">
        <v>295</v>
      </c>
      <c r="V300" s="62">
        <f>SUM(T300-O300)</f>
        <v>0.12739583333333332</v>
      </c>
      <c r="W300" s="67">
        <v>226</v>
      </c>
      <c r="X300" s="26">
        <f>SUM(V300/11.94)</f>
        <v>0.01066966778336125</v>
      </c>
      <c r="Y300" s="36">
        <f>SUM(T300/52.76)</f>
        <v>0.010097699575997529</v>
      </c>
    </row>
    <row r="301" spans="1:25" ht="11.25">
      <c r="A301" s="99">
        <v>296</v>
      </c>
      <c r="B301" s="57"/>
      <c r="C301" s="59" t="s">
        <v>145</v>
      </c>
      <c r="D301" s="60" t="s">
        <v>188</v>
      </c>
      <c r="E301" s="61" t="s">
        <v>7</v>
      </c>
      <c r="F301" s="100">
        <v>40</v>
      </c>
      <c r="G301" s="114">
        <v>0.09535879629629629</v>
      </c>
      <c r="H301" s="64">
        <v>329</v>
      </c>
      <c r="I301" s="26">
        <f>SUM(G301/12.17)</f>
        <v>0.007835562555159926</v>
      </c>
      <c r="J301" s="114">
        <v>0.24138888888888888</v>
      </c>
      <c r="K301" s="64">
        <v>320</v>
      </c>
      <c r="L301" s="2">
        <f>SUM(J301-G301)</f>
        <v>0.1460300925925926</v>
      </c>
      <c r="M301" s="67">
        <v>306</v>
      </c>
      <c r="N301" s="26">
        <f>SUM(L301/14.8)</f>
        <v>0.009866898148148147</v>
      </c>
      <c r="O301" s="114">
        <v>0.4035300925925926</v>
      </c>
      <c r="P301" s="64">
        <v>312</v>
      </c>
      <c r="Q301" s="2">
        <f>SUM(O301-J301)</f>
        <v>0.16214120370370372</v>
      </c>
      <c r="R301" s="67">
        <v>262</v>
      </c>
      <c r="S301" s="26">
        <f>SUM(Q301/13.85)</f>
        <v>0.011706946115790883</v>
      </c>
      <c r="T301" s="18">
        <v>0.5328703703703704</v>
      </c>
      <c r="U301" s="64">
        <v>296</v>
      </c>
      <c r="V301" s="62">
        <f>SUM(T301-O301)</f>
        <v>0.12934027777777785</v>
      </c>
      <c r="W301" s="67">
        <v>239</v>
      </c>
      <c r="X301" s="26">
        <f>SUM(V301/11.94)</f>
        <v>0.010832519076865816</v>
      </c>
      <c r="Y301" s="36">
        <f>SUM(T301/52.76)</f>
        <v>0.010099893297391404</v>
      </c>
    </row>
    <row r="302" spans="1:25" ht="11.25">
      <c r="A302" s="99">
        <v>297</v>
      </c>
      <c r="B302" s="57"/>
      <c r="C302" s="59" t="s">
        <v>13</v>
      </c>
      <c r="D302" s="60" t="s">
        <v>389</v>
      </c>
      <c r="E302" s="61" t="s">
        <v>7</v>
      </c>
      <c r="F302" s="100">
        <v>40</v>
      </c>
      <c r="G302" s="114">
        <v>0.08894675925925927</v>
      </c>
      <c r="H302" s="64">
        <v>298</v>
      </c>
      <c r="I302" s="26">
        <f>SUM(G302/12.17)</f>
        <v>0.007308690160990901</v>
      </c>
      <c r="J302" s="114">
        <v>0.2267361111111111</v>
      </c>
      <c r="K302" s="64">
        <v>269</v>
      </c>
      <c r="L302" s="2">
        <f>SUM(J302-G302)</f>
        <v>0.13778935185185184</v>
      </c>
      <c r="M302" s="67">
        <v>249</v>
      </c>
      <c r="N302" s="26">
        <f>SUM(L302/14.8)</f>
        <v>0.00931009134134134</v>
      </c>
      <c r="O302" s="114">
        <v>0.38557870370370373</v>
      </c>
      <c r="P302" s="64">
        <v>269</v>
      </c>
      <c r="Q302" s="2">
        <f>SUM(O302-J302)</f>
        <v>0.15884259259259262</v>
      </c>
      <c r="R302" s="67">
        <v>235</v>
      </c>
      <c r="S302" s="26">
        <f>SUM(Q302/13.85)</f>
        <v>0.011468779248562645</v>
      </c>
      <c r="T302" s="18">
        <v>0.5335532407407407</v>
      </c>
      <c r="U302" s="64">
        <v>297</v>
      </c>
      <c r="V302" s="62">
        <f>SUM(T302-O302)</f>
        <v>0.147974537037037</v>
      </c>
      <c r="W302" s="67">
        <v>336</v>
      </c>
      <c r="X302" s="26">
        <f>SUM(V302/11.94)</f>
        <v>0.012393177306284506</v>
      </c>
      <c r="Y302" s="36">
        <f>SUM(T302/52.76)</f>
        <v>0.010112836253615254</v>
      </c>
    </row>
    <row r="303" spans="1:25" ht="11.25">
      <c r="A303" s="99">
        <v>298</v>
      </c>
      <c r="B303" s="57"/>
      <c r="C303" s="59" t="s">
        <v>79</v>
      </c>
      <c r="D303" s="60" t="s">
        <v>478</v>
      </c>
      <c r="E303" s="61" t="s">
        <v>7</v>
      </c>
      <c r="F303" s="100">
        <v>50</v>
      </c>
      <c r="G303" s="114">
        <v>0.08609953703703704</v>
      </c>
      <c r="H303" s="64">
        <v>270</v>
      </c>
      <c r="I303" s="26">
        <f>SUM(G303/12.17)</f>
        <v>0.007074735993182995</v>
      </c>
      <c r="J303" s="114">
        <v>0.21891203703703702</v>
      </c>
      <c r="K303" s="64">
        <v>232</v>
      </c>
      <c r="L303" s="2">
        <f>SUM(J303-G303)</f>
        <v>0.13281249999999997</v>
      </c>
      <c r="M303" s="67">
        <v>207</v>
      </c>
      <c r="N303" s="26">
        <f>SUM(L303/14.8)</f>
        <v>0.008973817567567566</v>
      </c>
      <c r="O303" s="114">
        <v>0.3921412037037037</v>
      </c>
      <c r="P303" s="64">
        <v>290</v>
      </c>
      <c r="Q303" s="2">
        <f>SUM(O303-J303)</f>
        <v>0.17322916666666668</v>
      </c>
      <c r="R303" s="67">
        <v>332</v>
      </c>
      <c r="S303" s="26">
        <f>SUM(Q303/13.85)</f>
        <v>0.012507521058965104</v>
      </c>
      <c r="T303" s="18">
        <v>0.5341782407407407</v>
      </c>
      <c r="U303" s="64">
        <v>298</v>
      </c>
      <c r="V303" s="62">
        <f>SUM(T303-O303)</f>
        <v>0.14203703703703702</v>
      </c>
      <c r="W303" s="67">
        <v>309</v>
      </c>
      <c r="X303" s="26">
        <f>SUM(V303/11.94)</f>
        <v>0.011895899249333083</v>
      </c>
      <c r="Y303" s="36">
        <f>SUM(T303/52.76)</f>
        <v>0.010124682349142168</v>
      </c>
    </row>
    <row r="304" spans="1:25" ht="11.25">
      <c r="A304" s="99">
        <v>299</v>
      </c>
      <c r="B304" s="57"/>
      <c r="C304" s="59" t="s">
        <v>338</v>
      </c>
      <c r="D304" s="60" t="s">
        <v>479</v>
      </c>
      <c r="E304" s="61" t="s">
        <v>7</v>
      </c>
      <c r="F304" s="101">
        <v>35</v>
      </c>
      <c r="G304" s="114">
        <v>0.0696875</v>
      </c>
      <c r="H304" s="64">
        <v>44</v>
      </c>
      <c r="I304" s="26">
        <f>SUM(G304/12.17)</f>
        <v>0.005726170912078882</v>
      </c>
      <c r="J304" s="114">
        <v>0.23248842592592592</v>
      </c>
      <c r="K304" s="64">
        <v>298</v>
      </c>
      <c r="L304" s="2">
        <f>SUM(J304-G304)</f>
        <v>0.16280092592592593</v>
      </c>
      <c r="M304" s="67">
        <v>350</v>
      </c>
      <c r="N304" s="26">
        <f>SUM(L304/14.8)</f>
        <v>0.011000062562562562</v>
      </c>
      <c r="O304" s="114">
        <v>0.39168981481481485</v>
      </c>
      <c r="P304" s="64">
        <v>287</v>
      </c>
      <c r="Q304" s="2">
        <f>SUM(O304-J304)</f>
        <v>0.15920138888888893</v>
      </c>
      <c r="R304" s="67">
        <v>239</v>
      </c>
      <c r="S304" s="26">
        <f>SUM(Q304/13.85)</f>
        <v>0.011494685118331332</v>
      </c>
      <c r="T304" s="18">
        <v>0.5345949074074073</v>
      </c>
      <c r="U304" s="64">
        <v>299</v>
      </c>
      <c r="V304" s="62">
        <f>SUM(T304-O304)</f>
        <v>0.1429050925925925</v>
      </c>
      <c r="W304" s="67">
        <v>314</v>
      </c>
      <c r="X304" s="26">
        <f>SUM(V304/11.94)</f>
        <v>0.011968600719647612</v>
      </c>
      <c r="Y304" s="36">
        <f>SUM(T304/52.76)</f>
        <v>0.010132579746160109</v>
      </c>
    </row>
    <row r="305" spans="1:25" ht="11.25">
      <c r="A305" s="99">
        <v>300</v>
      </c>
      <c r="B305" s="57"/>
      <c r="C305" s="59" t="s">
        <v>480</v>
      </c>
      <c r="D305" s="60" t="s">
        <v>106</v>
      </c>
      <c r="E305" s="61" t="s">
        <v>10</v>
      </c>
      <c r="F305" s="101">
        <v>35</v>
      </c>
      <c r="G305" s="114">
        <v>0.08142361111111111</v>
      </c>
      <c r="H305" s="64">
        <v>214</v>
      </c>
      <c r="I305" s="26">
        <f>SUM(G305/12.17)</f>
        <v>0.006690518579384644</v>
      </c>
      <c r="J305" s="114">
        <v>0.22533564814814813</v>
      </c>
      <c r="K305" s="64">
        <v>264</v>
      </c>
      <c r="L305" s="2">
        <f>SUM(J305-G305)</f>
        <v>0.14391203703703703</v>
      </c>
      <c r="M305" s="67">
        <v>293</v>
      </c>
      <c r="N305" s="26">
        <f>SUM(L305/14.8)</f>
        <v>0.009723786286286286</v>
      </c>
      <c r="O305" s="114">
        <v>0.39112268518518517</v>
      </c>
      <c r="P305" s="64">
        <v>285</v>
      </c>
      <c r="Q305" s="2">
        <f>SUM(O305-J305)</f>
        <v>0.16578703703703704</v>
      </c>
      <c r="R305" s="67">
        <v>298</v>
      </c>
      <c r="S305" s="26">
        <f>SUM(Q305/13.85)</f>
        <v>0.011970183179569462</v>
      </c>
      <c r="T305" s="18">
        <v>0.5352430555555555</v>
      </c>
      <c r="U305" s="64">
        <v>300</v>
      </c>
      <c r="V305" s="62">
        <f>SUM(T305-O305)</f>
        <v>0.14412037037037034</v>
      </c>
      <c r="W305" s="67">
        <v>319</v>
      </c>
      <c r="X305" s="26">
        <f>SUM(V305/11.94)</f>
        <v>0.012070382778087968</v>
      </c>
      <c r="Y305" s="36">
        <f>SUM(T305/52.76)</f>
        <v>0.010144864585965798</v>
      </c>
    </row>
    <row r="306" spans="1:25" ht="11.25">
      <c r="A306" s="99">
        <v>301</v>
      </c>
      <c r="B306" s="57"/>
      <c r="C306" s="59" t="s">
        <v>74</v>
      </c>
      <c r="D306" s="60" t="s">
        <v>481</v>
      </c>
      <c r="E306" s="61" t="s">
        <v>7</v>
      </c>
      <c r="F306" s="100">
        <v>40</v>
      </c>
      <c r="G306" s="114">
        <v>0.09534722222222221</v>
      </c>
      <c r="H306" s="64">
        <v>328</v>
      </c>
      <c r="I306" s="26">
        <f>SUM(G306/12.17)</f>
        <v>0.007834611521957453</v>
      </c>
      <c r="J306" s="114">
        <v>0.2422337962962963</v>
      </c>
      <c r="K306" s="64">
        <v>321</v>
      </c>
      <c r="L306" s="2">
        <f>SUM(J306-G306)</f>
        <v>0.14688657407407407</v>
      </c>
      <c r="M306" s="67">
        <v>309</v>
      </c>
      <c r="N306" s="26">
        <f>SUM(L306/14.8)</f>
        <v>0.009924768518518519</v>
      </c>
      <c r="O306" s="114">
        <v>0.40480324074074076</v>
      </c>
      <c r="P306" s="64">
        <v>316</v>
      </c>
      <c r="Q306" s="2">
        <f>SUM(O306-J306)</f>
        <v>0.16256944444444446</v>
      </c>
      <c r="R306" s="67">
        <v>268</v>
      </c>
      <c r="S306" s="26">
        <f>SUM(Q306/13.85)</f>
        <v>0.011737866024869637</v>
      </c>
      <c r="T306" s="18">
        <v>0.5354976851851853</v>
      </c>
      <c r="U306" s="64">
        <v>301</v>
      </c>
      <c r="V306" s="62">
        <f>SUM(T306-O306)</f>
        <v>0.1306944444444445</v>
      </c>
      <c r="W306" s="67">
        <v>249</v>
      </c>
      <c r="X306" s="26">
        <f>SUM(V306/11.94)</f>
        <v>0.010945933370556491</v>
      </c>
      <c r="Y306" s="36">
        <f>SUM(T306/52.76)</f>
        <v>0.010149690773032322</v>
      </c>
    </row>
    <row r="307" spans="1:25" ht="11.25">
      <c r="A307" s="99">
        <v>302</v>
      </c>
      <c r="B307" s="57"/>
      <c r="C307" s="59" t="s">
        <v>31</v>
      </c>
      <c r="D307" s="60" t="s">
        <v>482</v>
      </c>
      <c r="E307" s="61" t="s">
        <v>7</v>
      </c>
      <c r="F307" s="100">
        <v>40</v>
      </c>
      <c r="G307" s="114">
        <v>0.08884259259259258</v>
      </c>
      <c r="H307" s="64">
        <v>294</v>
      </c>
      <c r="I307" s="26">
        <f>SUM(G307/12.17)</f>
        <v>0.0073001308621686595</v>
      </c>
      <c r="J307" s="114">
        <v>0.23695601851851852</v>
      </c>
      <c r="K307" s="64">
        <v>309</v>
      </c>
      <c r="L307" s="2">
        <f>SUM(J307-G307)</f>
        <v>0.14811342592592594</v>
      </c>
      <c r="M307" s="67">
        <v>312</v>
      </c>
      <c r="N307" s="26">
        <f>SUM(L307/14.8)</f>
        <v>0.010007663913913915</v>
      </c>
      <c r="O307" s="114">
        <v>0.39828703703703705</v>
      </c>
      <c r="P307" s="64">
        <v>300</v>
      </c>
      <c r="Q307" s="2">
        <f>SUM(O307-J307)</f>
        <v>0.16133101851851853</v>
      </c>
      <c r="R307" s="67">
        <v>258</v>
      </c>
      <c r="S307" s="26">
        <f>SUM(Q307/13.85)</f>
        <v>0.011648448990506753</v>
      </c>
      <c r="T307" s="18">
        <v>0.5362962962962963</v>
      </c>
      <c r="U307" s="64">
        <v>302</v>
      </c>
      <c r="V307" s="62">
        <f>SUM(T307-O307)</f>
        <v>0.13800925925925922</v>
      </c>
      <c r="W307" s="67">
        <v>283</v>
      </c>
      <c r="X307" s="26">
        <f>SUM(V307/11.94)</f>
        <v>0.011558564427073637</v>
      </c>
      <c r="Y307" s="36">
        <f>SUM(T307/52.76)</f>
        <v>0.010164827450650043</v>
      </c>
    </row>
    <row r="308" spans="1:25" ht="11.25">
      <c r="A308" s="99">
        <v>303</v>
      </c>
      <c r="B308" s="57"/>
      <c r="C308" s="59" t="s">
        <v>124</v>
      </c>
      <c r="D308" s="60" t="s">
        <v>483</v>
      </c>
      <c r="E308" s="61" t="s">
        <v>7</v>
      </c>
      <c r="F308" s="100"/>
      <c r="G308" s="114">
        <v>0.09114583333333333</v>
      </c>
      <c r="H308" s="64">
        <v>309</v>
      </c>
      <c r="I308" s="26">
        <f>SUM(G308/12.17)</f>
        <v>0.007489386469460422</v>
      </c>
      <c r="J308" s="114">
        <v>0.22828703703703704</v>
      </c>
      <c r="K308" s="64">
        <v>276</v>
      </c>
      <c r="L308" s="2">
        <f>SUM(J308-G308)</f>
        <v>0.1371412037037037</v>
      </c>
      <c r="M308" s="67">
        <v>240</v>
      </c>
      <c r="N308" s="26">
        <f>SUM(L308/14.8)</f>
        <v>0.009266297547547547</v>
      </c>
      <c r="O308" s="114">
        <v>0.39261574074074074</v>
      </c>
      <c r="P308" s="64">
        <v>293</v>
      </c>
      <c r="Q308" s="2">
        <f>SUM(O308-J308)</f>
        <v>0.1643287037037037</v>
      </c>
      <c r="R308" s="67">
        <v>285</v>
      </c>
      <c r="S308" s="26">
        <f>SUM(Q308/13.85)</f>
        <v>0.01186488835405803</v>
      </c>
      <c r="T308" s="18">
        <v>0.5376967592592593</v>
      </c>
      <c r="U308" s="64">
        <v>303</v>
      </c>
      <c r="V308" s="62">
        <f>SUM(T308-O308)</f>
        <v>0.14508101851851857</v>
      </c>
      <c r="W308" s="67">
        <v>328</v>
      </c>
      <c r="X308" s="26">
        <f>SUM(V308/11.94)</f>
        <v>0.012150839071902729</v>
      </c>
      <c r="Y308" s="36">
        <f>SUM(T308/52.76)</f>
        <v>0.010191371479515909</v>
      </c>
    </row>
    <row r="309" spans="1:25" ht="11.25">
      <c r="A309" s="99">
        <v>304</v>
      </c>
      <c r="B309" s="57"/>
      <c r="C309" s="59" t="s">
        <v>132</v>
      </c>
      <c r="D309" s="60" t="s">
        <v>257</v>
      </c>
      <c r="E309" s="61" t="s">
        <v>7</v>
      </c>
      <c r="F309" s="100">
        <v>40</v>
      </c>
      <c r="G309" s="114">
        <v>0.0855787037037037</v>
      </c>
      <c r="H309" s="64">
        <v>266</v>
      </c>
      <c r="I309" s="26">
        <f>SUM(G309/12.17)</f>
        <v>0.007031939499071791</v>
      </c>
      <c r="J309" s="114">
        <v>0.2355324074074074</v>
      </c>
      <c r="K309" s="64">
        <v>307</v>
      </c>
      <c r="L309" s="2">
        <f>SUM(J309-G309)</f>
        <v>0.1499537037037037</v>
      </c>
      <c r="M309" s="67">
        <v>316</v>
      </c>
      <c r="N309" s="26">
        <f>SUM(L309/14.8)</f>
        <v>0.010132007007007006</v>
      </c>
      <c r="O309" s="114">
        <v>0.3920601851851852</v>
      </c>
      <c r="P309" s="64">
        <v>289</v>
      </c>
      <c r="Q309" s="2">
        <f>SUM(O309-J309)</f>
        <v>0.1565277777777778</v>
      </c>
      <c r="R309" s="67">
        <v>228</v>
      </c>
      <c r="S309" s="26">
        <f>SUM(Q309/13.85)</f>
        <v>0.011301644604893704</v>
      </c>
      <c r="T309" s="18">
        <v>0.5381018518518519</v>
      </c>
      <c r="U309" s="64">
        <v>304</v>
      </c>
      <c r="V309" s="62">
        <f>SUM(T309-O309)</f>
        <v>0.14604166666666668</v>
      </c>
      <c r="W309" s="67">
        <v>329</v>
      </c>
      <c r="X309" s="26">
        <f>SUM(V309/11.94)</f>
        <v>0.012231295365717479</v>
      </c>
      <c r="Y309" s="36">
        <f>SUM(T309/52.76)</f>
        <v>0.010199049504394464</v>
      </c>
    </row>
    <row r="310" spans="1:25" ht="11.25">
      <c r="A310" s="99">
        <v>305</v>
      </c>
      <c r="B310" s="57"/>
      <c r="C310" s="59" t="s">
        <v>484</v>
      </c>
      <c r="D310" s="60" t="s">
        <v>146</v>
      </c>
      <c r="E310" s="61" t="s">
        <v>10</v>
      </c>
      <c r="F310" s="100">
        <v>40</v>
      </c>
      <c r="G310" s="114">
        <v>0.09893518518518518</v>
      </c>
      <c r="H310" s="64">
        <v>347</v>
      </c>
      <c r="I310" s="26">
        <f>SUM(G310/12.17)</f>
        <v>0.008129431814723516</v>
      </c>
      <c r="J310" s="114">
        <v>0.24969907407407407</v>
      </c>
      <c r="K310" s="64">
        <v>334</v>
      </c>
      <c r="L310" s="2">
        <f>SUM(J310-G310)</f>
        <v>0.1507638888888889</v>
      </c>
      <c r="M310" s="67">
        <v>322</v>
      </c>
      <c r="N310" s="26">
        <f>SUM(L310/14.8)</f>
        <v>0.010186749249249248</v>
      </c>
      <c r="O310" s="114">
        <v>0.41347222222222224</v>
      </c>
      <c r="P310" s="64">
        <v>326</v>
      </c>
      <c r="Q310" s="2">
        <f>SUM(O310-J310)</f>
        <v>0.16377314814814817</v>
      </c>
      <c r="R310" s="67">
        <v>275</v>
      </c>
      <c r="S310" s="26">
        <f>SUM(Q310/13.85)</f>
        <v>0.011824776039577486</v>
      </c>
      <c r="T310" s="18">
        <v>0.5383564814814815</v>
      </c>
      <c r="U310" s="64">
        <v>305</v>
      </c>
      <c r="V310" s="62">
        <f>SUM(T310-O310)</f>
        <v>0.12488425925925928</v>
      </c>
      <c r="W310" s="67">
        <v>209</v>
      </c>
      <c r="X310" s="26">
        <f>SUM(V310/11.94)</f>
        <v>0.010459318195917862</v>
      </c>
      <c r="Y310" s="36">
        <f>SUM(T310/52.76)</f>
        <v>0.010203875691460985</v>
      </c>
    </row>
    <row r="311" spans="1:25" ht="11.25">
      <c r="A311" s="99">
        <v>306</v>
      </c>
      <c r="B311" s="57"/>
      <c r="C311" s="59" t="s">
        <v>145</v>
      </c>
      <c r="D311" s="60" t="s">
        <v>485</v>
      </c>
      <c r="E311" s="61" t="s">
        <v>7</v>
      </c>
      <c r="F311" s="100">
        <v>50</v>
      </c>
      <c r="G311" s="114">
        <v>0.08758101851851852</v>
      </c>
      <c r="H311" s="64">
        <v>284</v>
      </c>
      <c r="I311" s="26">
        <f>SUM(G311/12.17)</f>
        <v>0.007196468243099303</v>
      </c>
      <c r="J311" s="114">
        <v>0.23145833333333332</v>
      </c>
      <c r="K311" s="64">
        <v>295</v>
      </c>
      <c r="L311" s="2">
        <f>SUM(J311-G311)</f>
        <v>0.1438773148148148</v>
      </c>
      <c r="M311" s="67">
        <v>292</v>
      </c>
      <c r="N311" s="26">
        <f>SUM(L311/14.8)</f>
        <v>0.00972144019019019</v>
      </c>
      <c r="O311" s="114">
        <v>0.3997106481481481</v>
      </c>
      <c r="P311" s="64">
        <v>304</v>
      </c>
      <c r="Q311" s="2">
        <f>SUM(O311-J311)</f>
        <v>0.16825231481481479</v>
      </c>
      <c r="R311" s="67">
        <v>309</v>
      </c>
      <c r="S311" s="26">
        <f>SUM(Q311/13.85)</f>
        <v>0.01214818157507688</v>
      </c>
      <c r="T311" s="18">
        <v>0.5410416666666666</v>
      </c>
      <c r="U311" s="64">
        <v>306</v>
      </c>
      <c r="V311" s="62">
        <f>SUM(T311-O311)</f>
        <v>0.14133101851851854</v>
      </c>
      <c r="W311" s="67">
        <v>303</v>
      </c>
      <c r="X311" s="26">
        <f>SUM(V311/11.94)</f>
        <v>0.011836768720143932</v>
      </c>
      <c r="Y311" s="36">
        <f>SUM(T311/52.76)</f>
        <v>0.010254770027798838</v>
      </c>
    </row>
    <row r="312" spans="1:25" ht="11.25">
      <c r="A312" s="99">
        <v>307</v>
      </c>
      <c r="B312" s="57"/>
      <c r="C312" s="59" t="s">
        <v>486</v>
      </c>
      <c r="D312" s="60" t="s">
        <v>487</v>
      </c>
      <c r="E312" s="61" t="s">
        <v>7</v>
      </c>
      <c r="F312" s="100">
        <v>40</v>
      </c>
      <c r="G312" s="114">
        <v>0.10767361111111111</v>
      </c>
      <c r="H312" s="64">
        <v>354</v>
      </c>
      <c r="I312" s="26">
        <f>SUM(G312/12.17)</f>
        <v>0.008847461882589246</v>
      </c>
      <c r="J312" s="114">
        <v>0.2574652777777778</v>
      </c>
      <c r="K312" s="64">
        <v>348</v>
      </c>
      <c r="L312" s="2">
        <f>SUM(J312-G312)</f>
        <v>0.14979166666666666</v>
      </c>
      <c r="M312" s="67">
        <v>314</v>
      </c>
      <c r="N312" s="26">
        <f>SUM(L312/14.8)</f>
        <v>0.010121058558558558</v>
      </c>
      <c r="O312" s="114">
        <v>0.42224537037037035</v>
      </c>
      <c r="P312" s="64">
        <v>337</v>
      </c>
      <c r="Q312" s="2">
        <f>SUM(O312-J312)</f>
        <v>0.16478009259259258</v>
      </c>
      <c r="R312" s="67">
        <v>292</v>
      </c>
      <c r="S312" s="26">
        <f>SUM(Q312/13.85)</f>
        <v>0.011897479609573472</v>
      </c>
      <c r="T312" s="18">
        <v>0.5411805555555556</v>
      </c>
      <c r="U312" s="64">
        <v>307</v>
      </c>
      <c r="V312" s="62">
        <f>SUM(T312-O312)</f>
        <v>0.1189351851851852</v>
      </c>
      <c r="W312" s="67">
        <v>161</v>
      </c>
      <c r="X312" s="26">
        <f>SUM(V312/11.94)</f>
        <v>0.009961070786028911</v>
      </c>
      <c r="Y312" s="36">
        <f>SUM(T312/52.76)</f>
        <v>0.010257402493471485</v>
      </c>
    </row>
    <row r="313" spans="1:25" ht="11.25">
      <c r="A313" s="99">
        <v>308</v>
      </c>
      <c r="B313" s="57"/>
      <c r="C313" s="59" t="s">
        <v>249</v>
      </c>
      <c r="D313" s="60" t="s">
        <v>104</v>
      </c>
      <c r="E313" s="61" t="s">
        <v>10</v>
      </c>
      <c r="F313" s="100">
        <v>50</v>
      </c>
      <c r="G313" s="114">
        <v>0.09671296296296296</v>
      </c>
      <c r="H313" s="64">
        <v>336</v>
      </c>
      <c r="I313" s="26">
        <f>SUM(G313/12.17)</f>
        <v>0.007946833439849052</v>
      </c>
      <c r="J313" s="114">
        <v>0.23982638888888888</v>
      </c>
      <c r="K313" s="64">
        <v>318</v>
      </c>
      <c r="L313" s="2">
        <f>SUM(J313-G313)</f>
        <v>0.1431134259259259</v>
      </c>
      <c r="M313" s="67">
        <v>286</v>
      </c>
      <c r="N313" s="26">
        <f>SUM(L313/14.8)</f>
        <v>0.009669826076076074</v>
      </c>
      <c r="O313" s="114">
        <v>0.40570601851851856</v>
      </c>
      <c r="P313" s="64">
        <v>319</v>
      </c>
      <c r="Q313" s="2">
        <f>SUM(O313-J313)</f>
        <v>0.16587962962962968</v>
      </c>
      <c r="R313" s="67">
        <v>299</v>
      </c>
      <c r="S313" s="26">
        <f>SUM(Q313/13.85)</f>
        <v>0.011976868565316223</v>
      </c>
      <c r="T313" s="18">
        <v>0.5416087962962963</v>
      </c>
      <c r="U313" s="64">
        <v>308</v>
      </c>
      <c r="V313" s="62">
        <f>SUM(T313-O313)</f>
        <v>0.13590277777777776</v>
      </c>
      <c r="W313" s="67">
        <v>270</v>
      </c>
      <c r="X313" s="26">
        <f>SUM(V313/11.94)</f>
        <v>0.0113821421924437</v>
      </c>
      <c r="Y313" s="36">
        <f>SUM(T313/52.76)</f>
        <v>0.010265519262628817</v>
      </c>
    </row>
    <row r="314" spans="1:25" ht="11.25">
      <c r="A314" s="99">
        <v>309</v>
      </c>
      <c r="B314" s="57"/>
      <c r="C314" s="59" t="s">
        <v>488</v>
      </c>
      <c r="D314" s="60" t="s">
        <v>9</v>
      </c>
      <c r="E314" s="61" t="s">
        <v>10</v>
      </c>
      <c r="F314" s="100">
        <v>40</v>
      </c>
      <c r="G314" s="114">
        <v>0.09707175925925926</v>
      </c>
      <c r="H314" s="64">
        <v>338</v>
      </c>
      <c r="I314" s="26">
        <f>SUM(G314/12.17)</f>
        <v>0.007976315469125658</v>
      </c>
      <c r="J314" s="114">
        <v>0.2544675925925926</v>
      </c>
      <c r="K314" s="64">
        <v>343</v>
      </c>
      <c r="L314" s="2">
        <f>SUM(J314-G314)</f>
        <v>0.15739583333333335</v>
      </c>
      <c r="M314" s="67">
        <v>341</v>
      </c>
      <c r="N314" s="26">
        <f>SUM(L314/14.8)</f>
        <v>0.010634853603603604</v>
      </c>
      <c r="O314" s="114">
        <v>0.4185763888888889</v>
      </c>
      <c r="P314" s="64">
        <v>332</v>
      </c>
      <c r="Q314" s="2">
        <f>SUM(O314-J314)</f>
        <v>0.16410879629629627</v>
      </c>
      <c r="R314" s="67">
        <v>282</v>
      </c>
      <c r="S314" s="26">
        <f>SUM(Q314/13.85)</f>
        <v>0.011849010562909478</v>
      </c>
      <c r="T314" s="18">
        <v>0.5428819444444445</v>
      </c>
      <c r="U314" s="64">
        <v>309</v>
      </c>
      <c r="V314" s="62">
        <f>SUM(T314-O314)</f>
        <v>0.12430555555555561</v>
      </c>
      <c r="W314" s="67">
        <v>202</v>
      </c>
      <c r="X314" s="26">
        <f>SUM(V314/11.94)</f>
        <v>0.01041085054904151</v>
      </c>
      <c r="Y314" s="36">
        <f>SUM(T314/52.76)</f>
        <v>0.010289650197961419</v>
      </c>
    </row>
    <row r="315" spans="1:25" ht="11.25">
      <c r="A315" s="99">
        <v>310</v>
      </c>
      <c r="B315" s="57"/>
      <c r="C315" s="59" t="s">
        <v>18</v>
      </c>
      <c r="D315" s="60" t="s">
        <v>489</v>
      </c>
      <c r="E315" s="61" t="s">
        <v>7</v>
      </c>
      <c r="F315" s="100">
        <v>40</v>
      </c>
      <c r="G315" s="114">
        <v>0.08722222222222221</v>
      </c>
      <c r="H315" s="64">
        <v>281</v>
      </c>
      <c r="I315" s="26">
        <f>SUM(G315/12.17)</f>
        <v>0.007166986213822697</v>
      </c>
      <c r="J315" s="114">
        <v>0.22114583333333335</v>
      </c>
      <c r="K315" s="64">
        <v>243</v>
      </c>
      <c r="L315" s="2">
        <f>SUM(J315-G315)</f>
        <v>0.13392361111111112</v>
      </c>
      <c r="M315" s="67">
        <v>213</v>
      </c>
      <c r="N315" s="26">
        <f>SUM(L315/14.8)</f>
        <v>0.009048892642642643</v>
      </c>
      <c r="O315" s="114">
        <v>0.39068287037037036</v>
      </c>
      <c r="P315" s="64">
        <v>283</v>
      </c>
      <c r="Q315" s="2">
        <f>SUM(O315-J315)</f>
        <v>0.16953703703703701</v>
      </c>
      <c r="R315" s="67">
        <v>316</v>
      </c>
      <c r="S315" s="26">
        <f>SUM(Q315/13.85)</f>
        <v>0.012240941302313142</v>
      </c>
      <c r="T315" s="18">
        <v>0.5432291666666667</v>
      </c>
      <c r="U315" s="64">
        <v>310</v>
      </c>
      <c r="V315" s="62">
        <f>SUM(T315-O315)</f>
        <v>0.1525462962962963</v>
      </c>
      <c r="W315" s="67">
        <v>344</v>
      </c>
      <c r="X315" s="26">
        <f>SUM(V315/11.94)</f>
        <v>0.01277607171660773</v>
      </c>
      <c r="Y315" s="36">
        <f>SUM(T315/52.76)</f>
        <v>0.010296231362143037</v>
      </c>
    </row>
    <row r="316" spans="1:25" ht="11.25">
      <c r="A316" s="99">
        <v>311</v>
      </c>
      <c r="B316" s="57"/>
      <c r="C316" s="59" t="s">
        <v>217</v>
      </c>
      <c r="D316" s="60" t="s">
        <v>258</v>
      </c>
      <c r="E316" s="61" t="s">
        <v>10</v>
      </c>
      <c r="F316" s="100">
        <v>40</v>
      </c>
      <c r="G316" s="114">
        <v>0.09506944444444444</v>
      </c>
      <c r="H316" s="64">
        <v>325</v>
      </c>
      <c r="I316" s="26">
        <f>SUM(G316/12.17)</f>
        <v>0.007811786725098147</v>
      </c>
      <c r="J316" s="114">
        <v>0.2496759259259259</v>
      </c>
      <c r="K316" s="64">
        <v>332</v>
      </c>
      <c r="L316" s="2">
        <f>SUM(J316-G316)</f>
        <v>0.15460648148148148</v>
      </c>
      <c r="M316" s="67">
        <v>331</v>
      </c>
      <c r="N316" s="26">
        <f>SUM(L316/14.8)</f>
        <v>0.010446383883883883</v>
      </c>
      <c r="O316" s="114">
        <v>0.4135300925925926</v>
      </c>
      <c r="P316" s="64">
        <v>328</v>
      </c>
      <c r="Q316" s="2">
        <f>SUM(O316-J316)</f>
        <v>0.1638541666666667</v>
      </c>
      <c r="R316" s="67">
        <v>278</v>
      </c>
      <c r="S316" s="26">
        <f>SUM(Q316/13.85)</f>
        <v>0.0118306257521059</v>
      </c>
      <c r="T316" s="18">
        <v>0.5437962962962963</v>
      </c>
      <c r="U316" s="64">
        <v>311</v>
      </c>
      <c r="V316" s="62">
        <f>SUM(T316-O316)</f>
        <v>0.13026620370370373</v>
      </c>
      <c r="W316" s="67">
        <v>246</v>
      </c>
      <c r="X316" s="26">
        <f>SUM(V316/11.94)</f>
        <v>0.010910067311867985</v>
      </c>
      <c r="Y316" s="36">
        <f>SUM(T316/52.76)</f>
        <v>0.010306980596973016</v>
      </c>
    </row>
    <row r="317" spans="1:25" ht="11.25">
      <c r="A317" s="99">
        <v>312</v>
      </c>
      <c r="B317" s="57"/>
      <c r="C317" s="59" t="s">
        <v>225</v>
      </c>
      <c r="D317" s="60" t="s">
        <v>54</v>
      </c>
      <c r="E317" s="61" t="s">
        <v>10</v>
      </c>
      <c r="F317" s="100">
        <v>40</v>
      </c>
      <c r="G317" s="114">
        <v>0.09474537037037038</v>
      </c>
      <c r="H317" s="64">
        <v>322</v>
      </c>
      <c r="I317" s="26">
        <f>SUM(G317/12.17)</f>
        <v>0.007785157795428955</v>
      </c>
      <c r="J317" s="114">
        <v>0.2497222222222222</v>
      </c>
      <c r="K317" s="64">
        <v>335</v>
      </c>
      <c r="L317" s="2">
        <f>SUM(J317-G317)</f>
        <v>0.15497685185185184</v>
      </c>
      <c r="M317" s="67">
        <v>335</v>
      </c>
      <c r="N317" s="26">
        <f>SUM(L317/14.8)</f>
        <v>0.010471408908908908</v>
      </c>
      <c r="O317" s="114">
        <v>0.41355324074074074</v>
      </c>
      <c r="P317" s="64">
        <v>329</v>
      </c>
      <c r="Q317" s="2">
        <f>SUM(O317-J317)</f>
        <v>0.16383101851851853</v>
      </c>
      <c r="R317" s="67">
        <v>277</v>
      </c>
      <c r="S317" s="26">
        <f>SUM(Q317/13.85)</f>
        <v>0.011828954405669207</v>
      </c>
      <c r="T317" s="18">
        <v>0.5437962962962963</v>
      </c>
      <c r="U317" s="64">
        <v>312</v>
      </c>
      <c r="V317" s="62">
        <f>SUM(T317-O317)</f>
        <v>0.1302430555555556</v>
      </c>
      <c r="W317" s="67">
        <v>245</v>
      </c>
      <c r="X317" s="26">
        <f>SUM(V317/11.94)</f>
        <v>0.01090812860599293</v>
      </c>
      <c r="Y317" s="36">
        <f>SUM(T317/52.76)</f>
        <v>0.010306980596973016</v>
      </c>
    </row>
    <row r="318" spans="1:25" ht="11.25">
      <c r="A318" s="99">
        <v>313</v>
      </c>
      <c r="B318" s="57"/>
      <c r="C318" s="59" t="s">
        <v>490</v>
      </c>
      <c r="D318" s="60" t="s">
        <v>54</v>
      </c>
      <c r="E318" s="61" t="s">
        <v>10</v>
      </c>
      <c r="F318" s="100">
        <v>40</v>
      </c>
      <c r="G318" s="114">
        <v>0.09475694444444445</v>
      </c>
      <c r="H318" s="64">
        <v>323</v>
      </c>
      <c r="I318" s="26">
        <f>SUM(G318/12.17)</f>
        <v>0.0077861088286314255</v>
      </c>
      <c r="J318" s="114">
        <v>0.2496875</v>
      </c>
      <c r="K318" s="64">
        <v>333</v>
      </c>
      <c r="L318" s="2">
        <f>SUM(J318-G318)</f>
        <v>0.15493055555555557</v>
      </c>
      <c r="M318" s="67">
        <v>334</v>
      </c>
      <c r="N318" s="26">
        <f>SUM(L318/14.8)</f>
        <v>0.010468280780780782</v>
      </c>
      <c r="O318" s="114">
        <v>0.4134837962962963</v>
      </c>
      <c r="P318" s="64">
        <v>327</v>
      </c>
      <c r="Q318" s="2">
        <f>SUM(O318-J318)</f>
        <v>0.16379629629629627</v>
      </c>
      <c r="R318" s="67">
        <v>276</v>
      </c>
      <c r="S318" s="26">
        <f>SUM(Q318/13.85)</f>
        <v>0.011826447386014172</v>
      </c>
      <c r="T318" s="18">
        <v>0.5438194444444444</v>
      </c>
      <c r="U318" s="64">
        <v>313</v>
      </c>
      <c r="V318" s="62">
        <f>SUM(T318-O318)</f>
        <v>0.13033564814814813</v>
      </c>
      <c r="W318" s="67">
        <v>247</v>
      </c>
      <c r="X318" s="26">
        <f>SUM(V318/11.94)</f>
        <v>0.010915883429493144</v>
      </c>
      <c r="Y318" s="36">
        <f>SUM(T318/52.76)</f>
        <v>0.01030741934125179</v>
      </c>
    </row>
    <row r="319" spans="1:25" ht="11.25">
      <c r="A319" s="99">
        <v>314</v>
      </c>
      <c r="B319" s="57"/>
      <c r="C319" s="59" t="s">
        <v>120</v>
      </c>
      <c r="D319" s="60" t="s">
        <v>121</v>
      </c>
      <c r="E319" s="61" t="s">
        <v>10</v>
      </c>
      <c r="F319" s="101">
        <v>35</v>
      </c>
      <c r="G319" s="114">
        <v>0.09723379629629629</v>
      </c>
      <c r="H319" s="64">
        <v>341</v>
      </c>
      <c r="I319" s="26">
        <f>SUM(G319/12.17)</f>
        <v>0.007989629933960254</v>
      </c>
      <c r="J319" s="114">
        <v>0.24444444444444446</v>
      </c>
      <c r="K319" s="64">
        <v>324</v>
      </c>
      <c r="L319" s="2">
        <f>SUM(J319-G319)</f>
        <v>0.14721064814814816</v>
      </c>
      <c r="M319" s="67">
        <v>311</v>
      </c>
      <c r="N319" s="26">
        <f>SUM(L319/14.8)</f>
        <v>0.009946665415415416</v>
      </c>
      <c r="O319" s="114">
        <v>0.4004513888888889</v>
      </c>
      <c r="P319" s="64">
        <v>305</v>
      </c>
      <c r="Q319" s="2">
        <f>SUM(O319-J319)</f>
        <v>0.15600694444444446</v>
      </c>
      <c r="R319" s="67">
        <v>224</v>
      </c>
      <c r="S319" s="26">
        <f>SUM(Q319/13.85)</f>
        <v>0.011264039310068193</v>
      </c>
      <c r="T319" s="18">
        <v>0.543900462962963</v>
      </c>
      <c r="U319" s="64">
        <v>314</v>
      </c>
      <c r="V319" s="62">
        <f>SUM(T319-O319)</f>
        <v>0.1434490740740741</v>
      </c>
      <c r="W319" s="67">
        <v>316</v>
      </c>
      <c r="X319" s="26">
        <f>SUM(V319/11.94)</f>
        <v>0.012014160307711397</v>
      </c>
      <c r="Y319" s="36">
        <f>SUM(T319/52.76)</f>
        <v>0.010308954946227503</v>
      </c>
    </row>
    <row r="320" spans="1:25" ht="11.25">
      <c r="A320" s="99">
        <v>315</v>
      </c>
      <c r="B320" s="57"/>
      <c r="C320" s="59" t="s">
        <v>491</v>
      </c>
      <c r="D320" s="60" t="s">
        <v>492</v>
      </c>
      <c r="E320" s="61" t="s">
        <v>10</v>
      </c>
      <c r="F320" s="100">
        <v>40</v>
      </c>
      <c r="G320" s="114">
        <v>0.09724537037037036</v>
      </c>
      <c r="H320" s="64">
        <v>343</v>
      </c>
      <c r="I320" s="26">
        <f>SUM(G320/12.17)</f>
        <v>0.007990580967162724</v>
      </c>
      <c r="J320" s="114">
        <v>0.2444212962962963</v>
      </c>
      <c r="K320" s="64">
        <v>323</v>
      </c>
      <c r="L320" s="2">
        <f>SUM(J320-G320)</f>
        <v>0.14717592592592593</v>
      </c>
      <c r="M320" s="67">
        <v>310</v>
      </c>
      <c r="N320" s="26">
        <f>SUM(L320/14.8)</f>
        <v>0.00994431931931932</v>
      </c>
      <c r="O320" s="114">
        <v>0.4004976851851852</v>
      </c>
      <c r="P320" s="64">
        <v>307</v>
      </c>
      <c r="Q320" s="2">
        <f>SUM(O320-J320)</f>
        <v>0.1560763888888889</v>
      </c>
      <c r="R320" s="67">
        <v>225</v>
      </c>
      <c r="S320" s="26">
        <f>SUM(Q320/13.85)</f>
        <v>0.01126905334937826</v>
      </c>
      <c r="T320" s="18">
        <v>0.5440277777777778</v>
      </c>
      <c r="U320" s="64">
        <v>315</v>
      </c>
      <c r="V320" s="62">
        <f>SUM(T320-O320)</f>
        <v>0.14353009259259258</v>
      </c>
      <c r="W320" s="67">
        <v>317</v>
      </c>
      <c r="X320" s="26">
        <f>SUM(V320/11.94)</f>
        <v>0.012020945778274086</v>
      </c>
      <c r="Y320" s="36">
        <f>SUM(T320/52.76)</f>
        <v>0.010311368039760762</v>
      </c>
    </row>
    <row r="321" spans="1:25" ht="11.25">
      <c r="A321" s="99">
        <v>316</v>
      </c>
      <c r="B321" s="57"/>
      <c r="C321" s="59" t="s">
        <v>46</v>
      </c>
      <c r="D321" s="60" t="s">
        <v>493</v>
      </c>
      <c r="E321" s="61" t="s">
        <v>7</v>
      </c>
      <c r="F321" s="100">
        <v>40</v>
      </c>
      <c r="G321" s="114">
        <v>0.09625</v>
      </c>
      <c r="H321" s="64">
        <v>334</v>
      </c>
      <c r="I321" s="26">
        <f>SUM(G321/12.17)</f>
        <v>0.007908792111750206</v>
      </c>
      <c r="J321" s="114">
        <v>0.2383912037037037</v>
      </c>
      <c r="K321" s="64">
        <v>312</v>
      </c>
      <c r="L321" s="2">
        <f>SUM(J321-G321)</f>
        <v>0.1421412037037037</v>
      </c>
      <c r="M321" s="67">
        <v>276</v>
      </c>
      <c r="N321" s="26">
        <f>SUM(L321/14.8)</f>
        <v>0.009604135385385385</v>
      </c>
      <c r="O321" s="114">
        <v>0.40731481481481485</v>
      </c>
      <c r="P321" s="64">
        <v>322</v>
      </c>
      <c r="Q321" s="2">
        <f>SUM(O321-J321)</f>
        <v>0.16892361111111115</v>
      </c>
      <c r="R321" s="67">
        <v>312</v>
      </c>
      <c r="S321" s="26">
        <f>SUM(Q321/13.85)</f>
        <v>0.012196650621740877</v>
      </c>
      <c r="T321" s="18">
        <v>0.5449421296296296</v>
      </c>
      <c r="U321" s="64">
        <v>316</v>
      </c>
      <c r="V321" s="62">
        <f>SUM(T321-O321)</f>
        <v>0.13762731481481477</v>
      </c>
      <c r="W321" s="67">
        <v>280</v>
      </c>
      <c r="X321" s="26">
        <f>SUM(V321/11.94)</f>
        <v>0.011526575780135242</v>
      </c>
      <c r="Y321" s="36">
        <f>SUM(T321/52.76)</f>
        <v>0.01032869843877236</v>
      </c>
    </row>
    <row r="322" spans="1:25" ht="11.25">
      <c r="A322" s="99">
        <v>317</v>
      </c>
      <c r="B322" s="57"/>
      <c r="C322" s="59" t="s">
        <v>383</v>
      </c>
      <c r="D322" s="60" t="s">
        <v>98</v>
      </c>
      <c r="E322" s="61" t="s">
        <v>7</v>
      </c>
      <c r="F322" s="100"/>
      <c r="G322" s="114">
        <v>0.0867013888888889</v>
      </c>
      <c r="H322" s="64">
        <v>277</v>
      </c>
      <c r="I322" s="26">
        <f>SUM(G322/12.17)</f>
        <v>0.007124189719711496</v>
      </c>
      <c r="J322" s="114">
        <v>0.23872685185185186</v>
      </c>
      <c r="K322" s="64">
        <v>313</v>
      </c>
      <c r="L322" s="2">
        <f>SUM(J322-G322)</f>
        <v>0.15202546296296296</v>
      </c>
      <c r="M322" s="67">
        <v>326</v>
      </c>
      <c r="N322" s="26">
        <f>SUM(L322/14.8)</f>
        <v>0.01027199074074074</v>
      </c>
      <c r="O322" s="114">
        <v>0.39133101851851854</v>
      </c>
      <c r="P322" s="64">
        <v>286</v>
      </c>
      <c r="Q322" s="2">
        <f>SUM(O322-J322)</f>
        <v>0.15260416666666668</v>
      </c>
      <c r="R322" s="67">
        <v>206</v>
      </c>
      <c r="S322" s="26">
        <f>SUM(Q322/13.85)</f>
        <v>0.011018351383874851</v>
      </c>
      <c r="T322" s="18">
        <v>0.545787037037037</v>
      </c>
      <c r="U322" s="64">
        <v>317</v>
      </c>
      <c r="V322" s="62">
        <f>SUM(T322-O322)</f>
        <v>0.15445601851851848</v>
      </c>
      <c r="W322" s="67">
        <v>350</v>
      </c>
      <c r="X322" s="26">
        <f>SUM(V322/11.94)</f>
        <v>0.012936014951299705</v>
      </c>
      <c r="Y322" s="36">
        <f>SUM(T322/52.76)</f>
        <v>0.010344712604947631</v>
      </c>
    </row>
    <row r="323" spans="1:25" ht="11.25">
      <c r="A323" s="99">
        <v>318</v>
      </c>
      <c r="B323" s="57"/>
      <c r="C323" s="59" t="s">
        <v>201</v>
      </c>
      <c r="D323" s="60" t="s">
        <v>29</v>
      </c>
      <c r="E323" s="61" t="s">
        <v>10</v>
      </c>
      <c r="F323" s="100"/>
      <c r="G323" s="114">
        <v>0.08641203703703704</v>
      </c>
      <c r="H323" s="64">
        <v>274</v>
      </c>
      <c r="I323" s="26">
        <f>SUM(G323/12.17)</f>
        <v>0.007100413889649716</v>
      </c>
      <c r="J323" s="114">
        <v>0.22819444444444445</v>
      </c>
      <c r="K323" s="64">
        <v>274</v>
      </c>
      <c r="L323" s="2">
        <f>SUM(J323-G323)</f>
        <v>0.1417824074074074</v>
      </c>
      <c r="M323" s="67">
        <v>273</v>
      </c>
      <c r="N323" s="26">
        <f>SUM(L323/14.8)</f>
        <v>0.009579892392392392</v>
      </c>
      <c r="O323" s="114">
        <v>0.3995717592592593</v>
      </c>
      <c r="P323" s="64">
        <v>303</v>
      </c>
      <c r="Q323" s="2">
        <f>SUM(O323-J323)</f>
        <v>0.17137731481481486</v>
      </c>
      <c r="R323" s="67">
        <v>322</v>
      </c>
      <c r="S323" s="26">
        <f>SUM(Q323/13.85)</f>
        <v>0.012373813344029955</v>
      </c>
      <c r="T323" s="18">
        <v>0.546400462962963</v>
      </c>
      <c r="U323" s="64">
        <v>318</v>
      </c>
      <c r="V323" s="62">
        <f>SUM(T323-O323)</f>
        <v>0.14682870370370366</v>
      </c>
      <c r="W323" s="67">
        <v>330</v>
      </c>
      <c r="X323" s="26">
        <f>SUM(V323/11.94)</f>
        <v>0.012297211365469319</v>
      </c>
      <c r="Y323" s="36">
        <f>SUM(T323/52.76)</f>
        <v>0.010356339328335159</v>
      </c>
    </row>
    <row r="324" spans="1:25" ht="11.25">
      <c r="A324" s="99">
        <v>319</v>
      </c>
      <c r="B324" s="71"/>
      <c r="C324" s="72" t="s">
        <v>71</v>
      </c>
      <c r="D324" s="73" t="s">
        <v>92</v>
      </c>
      <c r="E324" s="74" t="s">
        <v>7</v>
      </c>
      <c r="F324" s="129">
        <v>40</v>
      </c>
      <c r="G324" s="116">
        <v>0.08540509259259259</v>
      </c>
      <c r="H324" s="75">
        <v>263</v>
      </c>
      <c r="I324" s="117">
        <f>SUM(G324/12.17)</f>
        <v>0.007017674001034724</v>
      </c>
      <c r="J324" s="116">
        <v>0.24678240740740742</v>
      </c>
      <c r="K324" s="75">
        <v>326</v>
      </c>
      <c r="L324" s="5">
        <f>SUM(J324-G324)</f>
        <v>0.16137731481481482</v>
      </c>
      <c r="M324" s="67">
        <v>349</v>
      </c>
      <c r="N324" s="117">
        <f>SUM(L324/14.8)</f>
        <v>0.010903872622622622</v>
      </c>
      <c r="O324" s="116">
        <v>0.41939814814814813</v>
      </c>
      <c r="P324" s="64">
        <v>333</v>
      </c>
      <c r="Q324" s="5">
        <f>SUM(O324-J324)</f>
        <v>0.1726157407407407</v>
      </c>
      <c r="R324" s="67">
        <v>329</v>
      </c>
      <c r="S324" s="117">
        <f>SUM(Q324/13.85)</f>
        <v>0.012463230378392831</v>
      </c>
      <c r="T324" s="23">
        <v>0.5473958333333333</v>
      </c>
      <c r="U324" s="64">
        <v>319</v>
      </c>
      <c r="V324" s="76">
        <f>SUM(T324-O324)</f>
        <v>0.12799768518518517</v>
      </c>
      <c r="W324" s="67">
        <v>229</v>
      </c>
      <c r="X324" s="117">
        <f>SUM(V324/11.94)</f>
        <v>0.01072007413611266</v>
      </c>
      <c r="Y324" s="128">
        <f>SUM(T324/52.76)</f>
        <v>0.010375205332322467</v>
      </c>
    </row>
    <row r="325" spans="1:25" ht="11.25">
      <c r="A325" s="102">
        <v>320</v>
      </c>
      <c r="B325" s="1"/>
      <c r="C325" s="59" t="s">
        <v>29</v>
      </c>
      <c r="D325" s="60" t="s">
        <v>119</v>
      </c>
      <c r="E325" s="61" t="s">
        <v>7</v>
      </c>
      <c r="F325" s="100">
        <v>40</v>
      </c>
      <c r="G325" s="114">
        <v>0.08385416666666667</v>
      </c>
      <c r="H325" s="64">
        <v>236</v>
      </c>
      <c r="I325" s="26">
        <f>SUM(G325/12.17)</f>
        <v>0.0068902355519035886</v>
      </c>
      <c r="J325" s="114">
        <v>0.23445601851851852</v>
      </c>
      <c r="K325" s="64">
        <v>300</v>
      </c>
      <c r="L325" s="2">
        <f>SUM(J325-G325)</f>
        <v>0.15060185185185185</v>
      </c>
      <c r="M325" s="67">
        <v>319</v>
      </c>
      <c r="N325" s="26">
        <f>SUM(L325/14.8)</f>
        <v>0.0101758008008008</v>
      </c>
      <c r="O325" s="114">
        <v>0.40359953703703705</v>
      </c>
      <c r="P325" s="64">
        <v>313</v>
      </c>
      <c r="Q325" s="2">
        <f>SUM(O325-J325)</f>
        <v>0.16914351851851853</v>
      </c>
      <c r="R325" s="67">
        <v>313</v>
      </c>
      <c r="S325" s="26">
        <f>SUM(Q325/13.85)</f>
        <v>0.012212528412889424</v>
      </c>
      <c r="T325" s="18">
        <v>0.5481481481481482</v>
      </c>
      <c r="U325" s="87">
        <v>320</v>
      </c>
      <c r="V325" s="62">
        <f>SUM(T325-O325)</f>
        <v>0.1445486111111111</v>
      </c>
      <c r="W325" s="67">
        <v>327</v>
      </c>
      <c r="X325" s="26">
        <f>SUM(V325/11.94)</f>
        <v>0.012106248836776476</v>
      </c>
      <c r="Y325" s="36">
        <f>SUM(T325/52.76)</f>
        <v>0.010389464521382641</v>
      </c>
    </row>
    <row r="326" spans="1:25" ht="11.25">
      <c r="A326" s="102">
        <v>321</v>
      </c>
      <c r="B326" s="82"/>
      <c r="C326" s="59" t="s">
        <v>86</v>
      </c>
      <c r="D326" s="60" t="s">
        <v>494</v>
      </c>
      <c r="E326" s="61" t="s">
        <v>7</v>
      </c>
      <c r="F326" s="100">
        <v>40</v>
      </c>
      <c r="G326" s="114">
        <v>0.08386574074074075</v>
      </c>
      <c r="H326" s="64">
        <v>237</v>
      </c>
      <c r="I326" s="26">
        <f>SUM(G326/12.17)</f>
        <v>0.0068911865851060605</v>
      </c>
      <c r="J326" s="114">
        <v>0.2345138888888889</v>
      </c>
      <c r="K326" s="64">
        <v>301</v>
      </c>
      <c r="L326" s="2">
        <f>SUM(J326-G326)</f>
        <v>0.15064814814814814</v>
      </c>
      <c r="M326" s="67">
        <v>320</v>
      </c>
      <c r="N326" s="26">
        <f>SUM(L326/14.8)</f>
        <v>0.010178928928928929</v>
      </c>
      <c r="O326" s="114">
        <v>0.40371527777777777</v>
      </c>
      <c r="P326" s="64">
        <v>315</v>
      </c>
      <c r="Q326" s="2">
        <f>SUM(O326-J326)</f>
        <v>0.16920138888888886</v>
      </c>
      <c r="R326" s="67">
        <v>315</v>
      </c>
      <c r="S326" s="26">
        <f>SUM(Q326/13.85)</f>
        <v>0.012216706778981146</v>
      </c>
      <c r="T326" s="18">
        <v>0.5481597222222222</v>
      </c>
      <c r="U326" s="87">
        <v>321</v>
      </c>
      <c r="V326" s="62">
        <f>SUM(T326-O326)</f>
        <v>0.14444444444444443</v>
      </c>
      <c r="W326" s="67">
        <v>322</v>
      </c>
      <c r="X326" s="26">
        <f>SUM(V326/11.94)</f>
        <v>0.01209752466033873</v>
      </c>
      <c r="Y326" s="36">
        <f>SUM(T326/52.76)</f>
        <v>0.01038968389352203</v>
      </c>
    </row>
    <row r="327" spans="1:25" ht="11.25">
      <c r="A327" s="99">
        <v>322</v>
      </c>
      <c r="B327" s="86"/>
      <c r="C327" s="77" t="s">
        <v>77</v>
      </c>
      <c r="D327" s="78" t="s">
        <v>495</v>
      </c>
      <c r="E327" s="79" t="s">
        <v>7</v>
      </c>
      <c r="F327" s="103">
        <v>50</v>
      </c>
      <c r="G327" s="112">
        <v>0.07846064814814814</v>
      </c>
      <c r="H327" s="80">
        <v>152</v>
      </c>
      <c r="I327" s="113">
        <f>SUM(G327/12.17)</f>
        <v>0.0064470540795520245</v>
      </c>
      <c r="J327" s="112">
        <v>0.2159837962962963</v>
      </c>
      <c r="K327" s="80">
        <v>216</v>
      </c>
      <c r="L327" s="8">
        <f>SUM(J327-G327)</f>
        <v>0.13752314814814814</v>
      </c>
      <c r="M327" s="67">
        <v>247</v>
      </c>
      <c r="N327" s="113">
        <f>SUM(L327/14.8)</f>
        <v>0.009292104604604603</v>
      </c>
      <c r="O327" s="112">
        <v>0.394375</v>
      </c>
      <c r="P327" s="64">
        <v>296</v>
      </c>
      <c r="Q327" s="8">
        <f>SUM(O327-J327)</f>
        <v>0.17839120370370368</v>
      </c>
      <c r="R327" s="67">
        <v>342</v>
      </c>
      <c r="S327" s="113">
        <f>SUM(Q327/13.85)</f>
        <v>0.012880231314346836</v>
      </c>
      <c r="T327" s="22">
        <v>0.5495717592592593</v>
      </c>
      <c r="U327" s="64">
        <v>322</v>
      </c>
      <c r="V327" s="81">
        <f>SUM(T327-O327)</f>
        <v>0.1551967592592593</v>
      </c>
      <c r="W327" s="67">
        <v>355</v>
      </c>
      <c r="X327" s="113">
        <f>SUM(V327/11.94)</f>
        <v>0.01299805353930145</v>
      </c>
      <c r="Y327" s="35">
        <f>SUM(T327/52.76)</f>
        <v>0.01041644729452728</v>
      </c>
    </row>
    <row r="328" spans="1:25" ht="11.25">
      <c r="A328" s="99">
        <v>323</v>
      </c>
      <c r="B328" s="58"/>
      <c r="C328" s="59" t="s">
        <v>496</v>
      </c>
      <c r="D328" s="60" t="s">
        <v>205</v>
      </c>
      <c r="E328" s="61" t="s">
        <v>10</v>
      </c>
      <c r="F328" s="100">
        <v>40</v>
      </c>
      <c r="G328" s="114">
        <v>0.08584490740740741</v>
      </c>
      <c r="H328" s="64">
        <v>268</v>
      </c>
      <c r="I328" s="26">
        <f>SUM(G328/12.17)</f>
        <v>0.007053813262728629</v>
      </c>
      <c r="J328" s="114">
        <v>0.2354861111111111</v>
      </c>
      <c r="K328" s="64">
        <v>305</v>
      </c>
      <c r="L328" s="2">
        <f>SUM(J328-G328)</f>
        <v>0.14964120370370368</v>
      </c>
      <c r="M328" s="67">
        <v>313</v>
      </c>
      <c r="N328" s="26">
        <f>SUM(L328/14.8)</f>
        <v>0.01011089214214214</v>
      </c>
      <c r="O328" s="114">
        <v>0.39630787037037035</v>
      </c>
      <c r="P328" s="64">
        <v>299</v>
      </c>
      <c r="Q328" s="2">
        <f>SUM(O328-J328)</f>
        <v>0.16082175925925926</v>
      </c>
      <c r="R328" s="67">
        <v>251</v>
      </c>
      <c r="S328" s="26">
        <f>SUM(Q328/13.85)</f>
        <v>0.011611679368899586</v>
      </c>
      <c r="T328" s="18">
        <v>0.5503587962962962</v>
      </c>
      <c r="U328" s="64">
        <v>323</v>
      </c>
      <c r="V328" s="62">
        <f>SUM(T328-O328)</f>
        <v>0.1540509259259259</v>
      </c>
      <c r="W328" s="67">
        <v>348</v>
      </c>
      <c r="X328" s="26">
        <f>SUM(V328/11.94)</f>
        <v>0.012902087598486257</v>
      </c>
      <c r="Y328" s="36">
        <f>SUM(T328/52.76)</f>
        <v>0.010431364600005615</v>
      </c>
    </row>
    <row r="329" spans="1:25" ht="11.25">
      <c r="A329" s="99">
        <v>324</v>
      </c>
      <c r="B329" s="58"/>
      <c r="C329" s="59" t="s">
        <v>231</v>
      </c>
      <c r="D329" s="60" t="s">
        <v>497</v>
      </c>
      <c r="E329" s="61" t="s">
        <v>7</v>
      </c>
      <c r="F329" s="100">
        <v>40</v>
      </c>
      <c r="G329" s="114">
        <v>0.08712962962962963</v>
      </c>
      <c r="H329" s="64">
        <v>280</v>
      </c>
      <c r="I329" s="26">
        <f>SUM(G329/12.17)</f>
        <v>0.007159377948202927</v>
      </c>
      <c r="J329" s="114">
        <v>0.23</v>
      </c>
      <c r="K329" s="64">
        <v>291</v>
      </c>
      <c r="L329" s="2">
        <f>SUM(J329-G329)</f>
        <v>0.14287037037037037</v>
      </c>
      <c r="M329" s="67">
        <v>283</v>
      </c>
      <c r="N329" s="26">
        <f>SUM(L329/14.8)</f>
        <v>0.009653403403403402</v>
      </c>
      <c r="O329" s="114">
        <v>0.40729166666666666</v>
      </c>
      <c r="P329" s="64">
        <v>321</v>
      </c>
      <c r="Q329" s="2">
        <f>SUM(O329-J329)</f>
        <v>0.17729166666666665</v>
      </c>
      <c r="R329" s="67">
        <v>341</v>
      </c>
      <c r="S329" s="26">
        <f>SUM(Q329/13.85)</f>
        <v>0.01280084235860409</v>
      </c>
      <c r="T329" s="18">
        <v>0.5517476851851851</v>
      </c>
      <c r="U329" s="64">
        <v>324</v>
      </c>
      <c r="V329" s="62">
        <f>SUM(T329-O329)</f>
        <v>0.14445601851851847</v>
      </c>
      <c r="W329" s="67">
        <v>324</v>
      </c>
      <c r="X329" s="26">
        <f>SUM(V329/11.94)</f>
        <v>0.012098494013276255</v>
      </c>
      <c r="Y329" s="36">
        <f>SUM(T329/52.76)</f>
        <v>0.010457689256732091</v>
      </c>
    </row>
    <row r="330" spans="1:25" ht="11.25">
      <c r="A330" s="99">
        <v>325</v>
      </c>
      <c r="B330" s="58"/>
      <c r="C330" s="59" t="s">
        <v>45</v>
      </c>
      <c r="D330" s="60" t="s">
        <v>498</v>
      </c>
      <c r="E330" s="61" t="s">
        <v>7</v>
      </c>
      <c r="F330" s="100">
        <v>40</v>
      </c>
      <c r="G330" s="114">
        <v>0.08850694444444444</v>
      </c>
      <c r="H330" s="64">
        <v>290</v>
      </c>
      <c r="I330" s="26">
        <f>SUM(G330/12.17)</f>
        <v>0.007272550899296996</v>
      </c>
      <c r="J330" s="114">
        <v>0.2435300925925926</v>
      </c>
      <c r="K330" s="64">
        <v>322</v>
      </c>
      <c r="L330" s="2">
        <f>SUM(J330-G330)</f>
        <v>0.15502314814814816</v>
      </c>
      <c r="M330" s="67">
        <v>336</v>
      </c>
      <c r="N330" s="26">
        <f>SUM(L330/14.8)</f>
        <v>0.010474537037037037</v>
      </c>
      <c r="O330" s="114">
        <v>0.4153125</v>
      </c>
      <c r="P330" s="64">
        <v>330</v>
      </c>
      <c r="Q330" s="2">
        <f>SUM(O330-J330)</f>
        <v>0.17178240740740738</v>
      </c>
      <c r="R330" s="67">
        <v>323</v>
      </c>
      <c r="S330" s="26">
        <f>SUM(Q330/13.85)</f>
        <v>0.012403061906672013</v>
      </c>
      <c r="T330" s="18">
        <v>0.5522106481481481</v>
      </c>
      <c r="U330" s="64">
        <v>325</v>
      </c>
      <c r="V330" s="62">
        <f>SUM(T330-O330)</f>
        <v>0.13689814814814816</v>
      </c>
      <c r="W330" s="67">
        <v>276</v>
      </c>
      <c r="X330" s="26">
        <f>SUM(V330/11.94)</f>
        <v>0.011465506545071035</v>
      </c>
      <c r="Y330" s="36">
        <f>SUM(T330/52.76)</f>
        <v>0.010466464142307584</v>
      </c>
    </row>
    <row r="331" spans="1:25" ht="11.25">
      <c r="A331" s="99">
        <v>326</v>
      </c>
      <c r="B331" s="58"/>
      <c r="C331" s="59" t="s">
        <v>27</v>
      </c>
      <c r="D331" s="60" t="s">
        <v>499</v>
      </c>
      <c r="E331" s="61" t="s">
        <v>7</v>
      </c>
      <c r="F331" s="100">
        <v>50</v>
      </c>
      <c r="G331" s="114">
        <v>0.07953703703703703</v>
      </c>
      <c r="H331" s="64">
        <v>177</v>
      </c>
      <c r="I331" s="26">
        <f>SUM(G331/12.17)</f>
        <v>0.006535500167381843</v>
      </c>
      <c r="J331" s="114">
        <v>0.22984953703703703</v>
      </c>
      <c r="K331" s="64">
        <v>290</v>
      </c>
      <c r="L331" s="2">
        <f>SUM(J331-G331)</f>
        <v>0.15031250000000002</v>
      </c>
      <c r="M331" s="67">
        <v>317</v>
      </c>
      <c r="N331" s="26">
        <f>SUM(L331/14.8)</f>
        <v>0.01015625</v>
      </c>
      <c r="O331" s="114">
        <v>0.4023148148148148</v>
      </c>
      <c r="P331" s="64">
        <v>309</v>
      </c>
      <c r="Q331" s="2">
        <f>SUM(O331-J331)</f>
        <v>0.17246527777777776</v>
      </c>
      <c r="R331" s="67">
        <v>327</v>
      </c>
      <c r="S331" s="26">
        <f>SUM(Q331/13.85)</f>
        <v>0.012452366626554351</v>
      </c>
      <c r="T331" s="18">
        <v>0.5523842592592593</v>
      </c>
      <c r="U331" s="64">
        <v>326</v>
      </c>
      <c r="V331" s="62">
        <f>SUM(T331-O331)</f>
        <v>0.15006944444444448</v>
      </c>
      <c r="W331" s="67">
        <v>341</v>
      </c>
      <c r="X331" s="26">
        <f>SUM(V331/11.94)</f>
        <v>0.012568630187976925</v>
      </c>
      <c r="Y331" s="36">
        <f>SUM(T331/52.76)</f>
        <v>0.010469754724398395</v>
      </c>
    </row>
    <row r="332" spans="1:25" ht="11.25">
      <c r="A332" s="99">
        <v>327</v>
      </c>
      <c r="B332" s="58"/>
      <c r="C332" s="59" t="s">
        <v>500</v>
      </c>
      <c r="D332" s="60" t="s">
        <v>501</v>
      </c>
      <c r="E332" s="61" t="s">
        <v>10</v>
      </c>
      <c r="F332" s="100">
        <v>60</v>
      </c>
      <c r="G332" s="114">
        <v>0.10113425925925927</v>
      </c>
      <c r="H332" s="64">
        <v>350</v>
      </c>
      <c r="I332" s="26">
        <f>SUM(G332/12.17)</f>
        <v>0.008310128123193037</v>
      </c>
      <c r="J332" s="114">
        <v>0.2528009259259259</v>
      </c>
      <c r="K332" s="64">
        <v>339</v>
      </c>
      <c r="L332" s="2">
        <f>SUM(J332-G332)</f>
        <v>0.15166666666666662</v>
      </c>
      <c r="M332" s="67">
        <v>324</v>
      </c>
      <c r="N332" s="26">
        <f>SUM(L332/14.8)</f>
        <v>0.010247747747747744</v>
      </c>
      <c r="O332" s="114">
        <v>0.4240393518518519</v>
      </c>
      <c r="P332" s="64">
        <v>344</v>
      </c>
      <c r="Q332" s="2">
        <f>SUM(O332-J332)</f>
        <v>0.17123842592592597</v>
      </c>
      <c r="R332" s="67">
        <v>321</v>
      </c>
      <c r="S332" s="26">
        <f>SUM(Q332/13.85)</f>
        <v>0.012363785265409818</v>
      </c>
      <c r="T332" s="18">
        <v>0.5530555555555555</v>
      </c>
      <c r="U332" s="64">
        <v>327</v>
      </c>
      <c r="V332" s="62">
        <f>SUM(T332-O332)</f>
        <v>0.12901620370370365</v>
      </c>
      <c r="W332" s="67">
        <v>236</v>
      </c>
      <c r="X332" s="26">
        <f>SUM(V332/11.94)</f>
        <v>0.010805377194615046</v>
      </c>
      <c r="Y332" s="36">
        <f>SUM(T332/52.76)</f>
        <v>0.010482478308482857</v>
      </c>
    </row>
    <row r="333" spans="1:25" ht="11.25">
      <c r="A333" s="99">
        <v>328</v>
      </c>
      <c r="B333" s="58"/>
      <c r="C333" s="59" t="s">
        <v>135</v>
      </c>
      <c r="D333" s="60" t="s">
        <v>136</v>
      </c>
      <c r="E333" s="61" t="s">
        <v>7</v>
      </c>
      <c r="F333" s="100">
        <v>50</v>
      </c>
      <c r="G333" s="114">
        <v>0.08964120370370371</v>
      </c>
      <c r="H333" s="64">
        <v>301</v>
      </c>
      <c r="I333" s="26">
        <f>SUM(G333/12.17)</f>
        <v>0.007365752153139171</v>
      </c>
      <c r="J333" s="114">
        <v>0.23186342592592593</v>
      </c>
      <c r="K333" s="64">
        <v>296</v>
      </c>
      <c r="L333" s="2">
        <f>SUM(J333-G333)</f>
        <v>0.14222222222222222</v>
      </c>
      <c r="M333" s="67">
        <v>279</v>
      </c>
      <c r="N333" s="26">
        <f>SUM(L333/14.8)</f>
        <v>0.00960960960960961</v>
      </c>
      <c r="O333" s="114">
        <v>0.40784722222222225</v>
      </c>
      <c r="P333" s="64">
        <v>323</v>
      </c>
      <c r="Q333" s="2">
        <f>SUM(O333-J333)</f>
        <v>0.17598379629629632</v>
      </c>
      <c r="R333" s="67">
        <v>340</v>
      </c>
      <c r="S333" s="26">
        <f>SUM(Q333/13.85)</f>
        <v>0.012706411284931142</v>
      </c>
      <c r="T333" s="18">
        <v>0.5561574074074074</v>
      </c>
      <c r="U333" s="64">
        <v>328</v>
      </c>
      <c r="V333" s="62">
        <f>SUM(T333-O333)</f>
        <v>0.14831018518518513</v>
      </c>
      <c r="W333" s="67">
        <v>337</v>
      </c>
      <c r="X333" s="26">
        <f>SUM(V333/11.94)</f>
        <v>0.012421288541472791</v>
      </c>
      <c r="Y333" s="36">
        <f>SUM(T333/52.76)</f>
        <v>0.010541270041838654</v>
      </c>
    </row>
    <row r="334" spans="1:25" ht="11.25">
      <c r="A334" s="99">
        <v>329</v>
      </c>
      <c r="B334" s="58"/>
      <c r="C334" s="59" t="s">
        <v>82</v>
      </c>
      <c r="D334" s="60" t="s">
        <v>502</v>
      </c>
      <c r="E334" s="61" t="s">
        <v>7</v>
      </c>
      <c r="F334" s="100">
        <v>40</v>
      </c>
      <c r="G334" s="114">
        <v>0.085</v>
      </c>
      <c r="H334" s="64">
        <v>257</v>
      </c>
      <c r="I334" s="26">
        <f>SUM(G334/12.17)</f>
        <v>0.006984387838948234</v>
      </c>
      <c r="J334" s="114">
        <v>0.23914351851851853</v>
      </c>
      <c r="K334" s="64">
        <v>314</v>
      </c>
      <c r="L334" s="2">
        <f>SUM(J334-G334)</f>
        <v>0.15414351851851854</v>
      </c>
      <c r="M334" s="67">
        <v>329</v>
      </c>
      <c r="N334" s="26">
        <f>SUM(L334/14.8)</f>
        <v>0.010415102602602604</v>
      </c>
      <c r="O334" s="114">
        <v>0.4228356481481481</v>
      </c>
      <c r="P334" s="64">
        <v>338</v>
      </c>
      <c r="Q334" s="2">
        <f>SUM(O334-J334)</f>
        <v>0.18369212962962958</v>
      </c>
      <c r="R334" s="67">
        <v>349</v>
      </c>
      <c r="S334" s="26">
        <f>SUM(Q334/13.85)</f>
        <v>0.013262969648348706</v>
      </c>
      <c r="T334" s="18">
        <v>0.5572916666666666</v>
      </c>
      <c r="U334" s="64">
        <v>329</v>
      </c>
      <c r="V334" s="62">
        <f>SUM(T334-O334)</f>
        <v>0.13445601851851852</v>
      </c>
      <c r="W334" s="67">
        <v>266</v>
      </c>
      <c r="X334" s="26">
        <f>SUM(V334/11.94)</f>
        <v>0.011260973075252808</v>
      </c>
      <c r="Y334" s="36">
        <f>SUM(T334/52.76)</f>
        <v>0.01056276851149861</v>
      </c>
    </row>
    <row r="335" spans="1:25" ht="11.25">
      <c r="A335" s="99">
        <v>330</v>
      </c>
      <c r="B335" s="58"/>
      <c r="C335" s="59" t="s">
        <v>217</v>
      </c>
      <c r="D335" s="60" t="s">
        <v>136</v>
      </c>
      <c r="E335" s="61" t="s">
        <v>10</v>
      </c>
      <c r="F335" s="100">
        <v>50</v>
      </c>
      <c r="G335" s="114">
        <v>0.09894675925925926</v>
      </c>
      <c r="H335" s="64">
        <v>348</v>
      </c>
      <c r="I335" s="26">
        <f>SUM(G335/12.17)</f>
        <v>0.008130382847925987</v>
      </c>
      <c r="J335" s="114">
        <v>0.25431712962962966</v>
      </c>
      <c r="K335" s="64">
        <v>342</v>
      </c>
      <c r="L335" s="2">
        <f>SUM(J335-G335)</f>
        <v>0.15537037037037038</v>
      </c>
      <c r="M335" s="67">
        <v>338</v>
      </c>
      <c r="N335" s="26">
        <f>SUM(L335/14.8)</f>
        <v>0.010497997997997999</v>
      </c>
      <c r="O335" s="114">
        <v>0.42042824074074076</v>
      </c>
      <c r="P335" s="64">
        <v>335</v>
      </c>
      <c r="Q335" s="2">
        <f>SUM(O335-J335)</f>
        <v>0.1661111111111111</v>
      </c>
      <c r="R335" s="67">
        <v>301</v>
      </c>
      <c r="S335" s="26">
        <f>SUM(Q335/13.85)</f>
        <v>0.011993582029683113</v>
      </c>
      <c r="T335" s="18">
        <v>0.557337962962963</v>
      </c>
      <c r="U335" s="64">
        <v>330</v>
      </c>
      <c r="V335" s="62">
        <f>SUM(T335-O335)</f>
        <v>0.13690972222222225</v>
      </c>
      <c r="W335" s="67">
        <v>277</v>
      </c>
      <c r="X335" s="26">
        <f>SUM(V335/11.94)</f>
        <v>0.011466475898008564</v>
      </c>
      <c r="Y335" s="36">
        <f>SUM(T335/52.76)</f>
        <v>0.010563646000056161</v>
      </c>
    </row>
    <row r="336" spans="1:25" ht="11.25">
      <c r="A336" s="99">
        <v>331</v>
      </c>
      <c r="B336" s="58"/>
      <c r="C336" s="59" t="s">
        <v>46</v>
      </c>
      <c r="D336" s="60" t="s">
        <v>121</v>
      </c>
      <c r="E336" s="61" t="s">
        <v>7</v>
      </c>
      <c r="F336" s="100">
        <v>40</v>
      </c>
      <c r="G336" s="114">
        <v>0.08880787037037037</v>
      </c>
      <c r="H336" s="64">
        <v>293</v>
      </c>
      <c r="I336" s="26">
        <f>SUM(G336/12.17)</f>
        <v>0.007297277762561246</v>
      </c>
      <c r="J336" s="114">
        <v>0.2331712962962963</v>
      </c>
      <c r="K336" s="64">
        <v>299</v>
      </c>
      <c r="L336" s="2">
        <f>SUM(J336-G336)</f>
        <v>0.14436342592592594</v>
      </c>
      <c r="M336" s="67">
        <v>297</v>
      </c>
      <c r="N336" s="26">
        <f>SUM(L336/14.8)</f>
        <v>0.009754285535535536</v>
      </c>
      <c r="O336" s="114">
        <v>0.4057175925925926</v>
      </c>
      <c r="P336" s="64">
        <v>320</v>
      </c>
      <c r="Q336" s="2">
        <f>SUM(O336-J336)</f>
        <v>0.1725462962962963</v>
      </c>
      <c r="R336" s="67">
        <v>328</v>
      </c>
      <c r="S336" s="26">
        <f>SUM(Q336/13.85)</f>
        <v>0.012458216339082766</v>
      </c>
      <c r="T336" s="18">
        <v>0.5575</v>
      </c>
      <c r="U336" s="64">
        <v>331</v>
      </c>
      <c r="V336" s="62">
        <f>SUM(T336-O336)</f>
        <v>0.1517824074074074</v>
      </c>
      <c r="W336" s="67">
        <v>343</v>
      </c>
      <c r="X336" s="26">
        <f>SUM(V336/11.94)</f>
        <v>0.012712094422730937</v>
      </c>
      <c r="Y336" s="36">
        <f>SUM(T336/52.76)</f>
        <v>0.010566717210007582</v>
      </c>
    </row>
    <row r="337" spans="1:25" ht="11.25">
      <c r="A337" s="99">
        <v>332</v>
      </c>
      <c r="B337" s="58"/>
      <c r="C337" s="59" t="s">
        <v>67</v>
      </c>
      <c r="D337" s="60" t="s">
        <v>503</v>
      </c>
      <c r="E337" s="61" t="s">
        <v>7</v>
      </c>
      <c r="F337" s="100">
        <v>50</v>
      </c>
      <c r="G337" s="114">
        <v>0.0847800925925926</v>
      </c>
      <c r="H337" s="64">
        <v>256</v>
      </c>
      <c r="I337" s="26">
        <f>SUM(G337/12.17)</f>
        <v>0.006966318208101282</v>
      </c>
      <c r="J337" s="114">
        <v>0.23523148148148146</v>
      </c>
      <c r="K337" s="64">
        <v>303</v>
      </c>
      <c r="L337" s="2">
        <f>SUM(J337-G337)</f>
        <v>0.15045138888888887</v>
      </c>
      <c r="M337" s="67">
        <v>318</v>
      </c>
      <c r="N337" s="26">
        <f>SUM(L337/14.8)</f>
        <v>0.010165634384384383</v>
      </c>
      <c r="O337" s="114">
        <v>0.4036689814814815</v>
      </c>
      <c r="P337" s="64">
        <v>314</v>
      </c>
      <c r="Q337" s="2">
        <f>SUM(O337-J337)</f>
        <v>0.16843750000000005</v>
      </c>
      <c r="R337" s="67">
        <v>310</v>
      </c>
      <c r="S337" s="26">
        <f>SUM(Q337/13.85)</f>
        <v>0.0121615523465704</v>
      </c>
      <c r="T337" s="18">
        <v>0.5585648148148148</v>
      </c>
      <c r="U337" s="64">
        <v>332</v>
      </c>
      <c r="V337" s="62">
        <f>SUM(T337-O337)</f>
        <v>0.1548958333333333</v>
      </c>
      <c r="W337" s="67">
        <v>353</v>
      </c>
      <c r="X337" s="26">
        <f>SUM(V337/11.94)</f>
        <v>0.012972850362925737</v>
      </c>
      <c r="Y337" s="36">
        <f>SUM(T337/52.76)</f>
        <v>0.010586899446831213</v>
      </c>
    </row>
    <row r="338" spans="1:25" ht="11.25">
      <c r="A338" s="99">
        <v>333</v>
      </c>
      <c r="B338" s="58"/>
      <c r="C338" s="59" t="s">
        <v>58</v>
      </c>
      <c r="D338" s="60" t="s">
        <v>504</v>
      </c>
      <c r="E338" s="61" t="s">
        <v>10</v>
      </c>
      <c r="F338" s="100">
        <v>40</v>
      </c>
      <c r="G338" s="114">
        <v>0.09443287037037036</v>
      </c>
      <c r="H338" s="64">
        <v>319</v>
      </c>
      <c r="I338" s="26">
        <f>SUM(G338/12.17)</f>
        <v>0.007759479898962232</v>
      </c>
      <c r="J338" s="114">
        <v>0.24918981481481484</v>
      </c>
      <c r="K338" s="64">
        <v>329</v>
      </c>
      <c r="L338" s="2">
        <f>SUM(J338-G338)</f>
        <v>0.1547569444444445</v>
      </c>
      <c r="M338" s="67">
        <v>332</v>
      </c>
      <c r="N338" s="26">
        <f>SUM(L338/14.8)</f>
        <v>0.010456550300300302</v>
      </c>
      <c r="O338" s="114">
        <v>0.4200810185185185</v>
      </c>
      <c r="P338" s="64">
        <v>334</v>
      </c>
      <c r="Q338" s="2">
        <f>SUM(O338-J338)</f>
        <v>0.17089120370370364</v>
      </c>
      <c r="R338" s="67">
        <v>319</v>
      </c>
      <c r="S338" s="26">
        <f>SUM(Q338/13.85)</f>
        <v>0.012338715068859469</v>
      </c>
      <c r="T338" s="18">
        <v>0.5587152777777779</v>
      </c>
      <c r="U338" s="64">
        <v>333</v>
      </c>
      <c r="V338" s="62">
        <f>SUM(T338-O338)</f>
        <v>0.13863425925925937</v>
      </c>
      <c r="W338" s="67">
        <v>286</v>
      </c>
      <c r="X338" s="26">
        <f>SUM(V338/11.94)</f>
        <v>0.011610909485700115</v>
      </c>
      <c r="Y338" s="36">
        <f>SUM(T338/52.76)</f>
        <v>0.01058975128464325</v>
      </c>
    </row>
    <row r="339" spans="1:25" ht="11.25">
      <c r="A339" s="99">
        <v>334</v>
      </c>
      <c r="B339" s="58"/>
      <c r="C339" s="59" t="s">
        <v>505</v>
      </c>
      <c r="D339" s="60" t="s">
        <v>506</v>
      </c>
      <c r="E339" s="61" t="s">
        <v>10</v>
      </c>
      <c r="F339" s="100"/>
      <c r="G339" s="114">
        <v>0.08538194444444445</v>
      </c>
      <c r="H339" s="64">
        <v>262</v>
      </c>
      <c r="I339" s="26">
        <f>SUM(G339/12.17)</f>
        <v>0.007015771934629783</v>
      </c>
      <c r="J339" s="114">
        <v>0.22972222222222224</v>
      </c>
      <c r="K339" s="64">
        <v>289</v>
      </c>
      <c r="L339" s="2">
        <f>SUM(J339-G339)</f>
        <v>0.1443402777777778</v>
      </c>
      <c r="M339" s="67">
        <v>296</v>
      </c>
      <c r="N339" s="26">
        <f>SUM(L339/14.8)</f>
        <v>0.009752721471471472</v>
      </c>
      <c r="O339" s="114">
        <v>0.4178240740740741</v>
      </c>
      <c r="P339" s="64">
        <v>331</v>
      </c>
      <c r="Q339" s="2">
        <f>SUM(O339-J339)</f>
        <v>0.18810185185185188</v>
      </c>
      <c r="R339" s="67">
        <v>352</v>
      </c>
      <c r="S339" s="26">
        <f>SUM(Q339/13.85)</f>
        <v>0.013581361144538043</v>
      </c>
      <c r="T339" s="18">
        <v>0.5590740740740741</v>
      </c>
      <c r="U339" s="64">
        <v>334</v>
      </c>
      <c r="V339" s="62">
        <f>SUM(T339-O339)</f>
        <v>0.14124999999999993</v>
      </c>
      <c r="W339" s="67">
        <v>298</v>
      </c>
      <c r="X339" s="26">
        <f>SUM(V339/11.94)</f>
        <v>0.011829983249581235</v>
      </c>
      <c r="Y339" s="36">
        <f>SUM(T339/52.76)</f>
        <v>0.010596551820964254</v>
      </c>
    </row>
    <row r="340" spans="1:25" ht="11.25">
      <c r="A340" s="99">
        <v>335</v>
      </c>
      <c r="B340" s="58"/>
      <c r="C340" s="59" t="s">
        <v>120</v>
      </c>
      <c r="D340" s="60" t="s">
        <v>131</v>
      </c>
      <c r="E340" s="61" t="s">
        <v>10</v>
      </c>
      <c r="F340" s="100">
        <v>40</v>
      </c>
      <c r="G340" s="114">
        <v>0.09886574074074074</v>
      </c>
      <c r="H340" s="64">
        <v>346</v>
      </c>
      <c r="I340" s="26">
        <f>SUM(G340/12.17)</f>
        <v>0.00812372561550869</v>
      </c>
      <c r="J340" s="114">
        <v>0.25428240740740743</v>
      </c>
      <c r="K340" s="64">
        <v>341</v>
      </c>
      <c r="L340" s="2">
        <f>SUM(J340-G340)</f>
        <v>0.1554166666666667</v>
      </c>
      <c r="M340" s="67">
        <v>339</v>
      </c>
      <c r="N340" s="26">
        <f>SUM(L340/14.8)</f>
        <v>0.010501126126126128</v>
      </c>
      <c r="O340" s="114">
        <v>0.4204398148148148</v>
      </c>
      <c r="P340" s="64">
        <v>336</v>
      </c>
      <c r="Q340" s="2">
        <f>SUM(O340-J340)</f>
        <v>0.16615740740740736</v>
      </c>
      <c r="R340" s="67">
        <v>302</v>
      </c>
      <c r="S340" s="26">
        <f>SUM(Q340/13.85)</f>
        <v>0.01199692472255649</v>
      </c>
      <c r="T340" s="18">
        <v>0.5597685185185185</v>
      </c>
      <c r="U340" s="64">
        <v>335</v>
      </c>
      <c r="V340" s="62">
        <f>SUM(T340-O340)</f>
        <v>0.1393287037037037</v>
      </c>
      <c r="W340" s="67">
        <v>291</v>
      </c>
      <c r="X340" s="26">
        <f>SUM(V340/11.94)</f>
        <v>0.011669070661951735</v>
      </c>
      <c r="Y340" s="36">
        <f>SUM(T340/52.76)</f>
        <v>0.010609714149327492</v>
      </c>
    </row>
    <row r="341" spans="1:25" ht="11.25">
      <c r="A341" s="99">
        <v>336</v>
      </c>
      <c r="B341" s="58"/>
      <c r="C341" s="59" t="s">
        <v>50</v>
      </c>
      <c r="D341" s="60" t="s">
        <v>291</v>
      </c>
      <c r="E341" s="61" t="s">
        <v>7</v>
      </c>
      <c r="F341" s="100">
        <v>50</v>
      </c>
      <c r="G341" s="114">
        <v>0.0755787037037037</v>
      </c>
      <c r="H341" s="64">
        <v>99</v>
      </c>
      <c r="I341" s="26">
        <f>SUM(G341/12.17)</f>
        <v>0.006210246812136705</v>
      </c>
      <c r="J341" s="114">
        <v>0.2127662037037037</v>
      </c>
      <c r="K341" s="64">
        <v>193</v>
      </c>
      <c r="L341" s="2">
        <f>SUM(J341-G341)</f>
        <v>0.1371875</v>
      </c>
      <c r="M341" s="67">
        <v>241</v>
      </c>
      <c r="N341" s="26">
        <f>SUM(L341/14.8)</f>
        <v>0.009269425675675675</v>
      </c>
      <c r="O341" s="114">
        <v>0.40239583333333334</v>
      </c>
      <c r="P341" s="64">
        <v>311</v>
      </c>
      <c r="Q341" s="2">
        <f>SUM(O341-J341)</f>
        <v>0.18962962962962965</v>
      </c>
      <c r="R341" s="67">
        <v>353</v>
      </c>
      <c r="S341" s="26">
        <f>SUM(Q341/13.85)</f>
        <v>0.013691670009359542</v>
      </c>
      <c r="T341" s="18">
        <v>0.5598148148148149</v>
      </c>
      <c r="U341" s="64">
        <v>336</v>
      </c>
      <c r="V341" s="62">
        <f>SUM(T341-O341)</f>
        <v>0.15741898148148153</v>
      </c>
      <c r="W341" s="67">
        <v>359</v>
      </c>
      <c r="X341" s="26">
        <f>SUM(V341/11.94)</f>
        <v>0.013184169303306662</v>
      </c>
      <c r="Y341" s="36">
        <f>SUM(T341/52.76)</f>
        <v>0.010610591637885044</v>
      </c>
    </row>
    <row r="342" spans="1:25" ht="11.25">
      <c r="A342" s="99">
        <v>337</v>
      </c>
      <c r="B342" s="58"/>
      <c r="C342" s="59" t="s">
        <v>48</v>
      </c>
      <c r="D342" s="60" t="s">
        <v>212</v>
      </c>
      <c r="E342" s="61" t="s">
        <v>7</v>
      </c>
      <c r="F342" s="100">
        <v>50</v>
      </c>
      <c r="G342" s="114">
        <v>0.09260416666666667</v>
      </c>
      <c r="H342" s="64">
        <v>312</v>
      </c>
      <c r="I342" s="26">
        <f>SUM(G342/12.17)</f>
        <v>0.007609216652971789</v>
      </c>
      <c r="J342" s="114">
        <v>0.22958333333333333</v>
      </c>
      <c r="K342" s="64">
        <v>286</v>
      </c>
      <c r="L342" s="2">
        <f>SUM(J342-G342)</f>
        <v>0.13697916666666665</v>
      </c>
      <c r="M342" s="67">
        <v>237</v>
      </c>
      <c r="N342" s="26">
        <f>SUM(L342/14.8)</f>
        <v>0.009255349099099098</v>
      </c>
      <c r="O342" s="114">
        <v>0.40532407407407406</v>
      </c>
      <c r="P342" s="64">
        <v>317</v>
      </c>
      <c r="Q342" s="2">
        <f>SUM(O342-J342)</f>
        <v>0.17574074074074073</v>
      </c>
      <c r="R342" s="67">
        <v>338</v>
      </c>
      <c r="S342" s="26">
        <f>SUM(Q342/13.85)</f>
        <v>0.012688862147345902</v>
      </c>
      <c r="T342" s="18">
        <v>0.560162037037037</v>
      </c>
      <c r="U342" s="64">
        <v>337</v>
      </c>
      <c r="V342" s="62">
        <f>SUM(T342-O342)</f>
        <v>0.15483796296296298</v>
      </c>
      <c r="W342" s="67">
        <v>352</v>
      </c>
      <c r="X342" s="26">
        <f>SUM(V342/11.94)</f>
        <v>0.012968003598238107</v>
      </c>
      <c r="Y342" s="36">
        <f>SUM(T342/52.76)</f>
        <v>0.01061717280206666</v>
      </c>
    </row>
    <row r="343" spans="1:25" ht="11.25">
      <c r="A343" s="99">
        <v>338</v>
      </c>
      <c r="B343" s="58"/>
      <c r="C343" s="59" t="s">
        <v>127</v>
      </c>
      <c r="D343" s="60" t="s">
        <v>128</v>
      </c>
      <c r="E343" s="61" t="s">
        <v>10</v>
      </c>
      <c r="F343" s="100">
        <v>40</v>
      </c>
      <c r="G343" s="114">
        <v>0.09194444444444444</v>
      </c>
      <c r="H343" s="64">
        <v>310</v>
      </c>
      <c r="I343" s="26">
        <f>SUM(G343/12.17)</f>
        <v>0.007555007760430932</v>
      </c>
      <c r="J343" s="114">
        <v>0.25221064814814814</v>
      </c>
      <c r="K343" s="64">
        <v>338</v>
      </c>
      <c r="L343" s="2">
        <f>SUM(J343-G343)</f>
        <v>0.1602662037037037</v>
      </c>
      <c r="M343" s="67">
        <v>348</v>
      </c>
      <c r="N343" s="26">
        <f>SUM(L343/14.8)</f>
        <v>0.010828797547547547</v>
      </c>
      <c r="O343" s="114">
        <v>0.42289351851851853</v>
      </c>
      <c r="P343" s="64">
        <v>339</v>
      </c>
      <c r="Q343" s="2">
        <f>SUM(O343-J343)</f>
        <v>0.1706828703703704</v>
      </c>
      <c r="R343" s="67">
        <v>317</v>
      </c>
      <c r="S343" s="26">
        <f>SUM(Q343/13.85)</f>
        <v>0.01232367295092927</v>
      </c>
      <c r="T343" s="18">
        <v>0.5632638888888889</v>
      </c>
      <c r="U343" s="64">
        <v>338</v>
      </c>
      <c r="V343" s="62">
        <f>SUM(T343-O343)</f>
        <v>0.14037037037037037</v>
      </c>
      <c r="W343" s="67">
        <v>294</v>
      </c>
      <c r="X343" s="26">
        <f>SUM(V343/11.94)</f>
        <v>0.011756312426329176</v>
      </c>
      <c r="Y343" s="36">
        <f>SUM(T343/52.76)</f>
        <v>0.01067596453542246</v>
      </c>
    </row>
    <row r="344" spans="1:25" ht="11.25">
      <c r="A344" s="99">
        <v>339</v>
      </c>
      <c r="B344" s="58"/>
      <c r="C344" s="59" t="s">
        <v>507</v>
      </c>
      <c r="D344" s="60" t="s">
        <v>508</v>
      </c>
      <c r="E344" s="61" t="s">
        <v>7</v>
      </c>
      <c r="F344" s="100">
        <v>50</v>
      </c>
      <c r="G344" s="114">
        <v>0.09355324074074074</v>
      </c>
      <c r="H344" s="64">
        <v>316</v>
      </c>
      <c r="I344" s="26">
        <f>SUM(G344/12.17)</f>
        <v>0.007687201375574424</v>
      </c>
      <c r="J344" s="114">
        <v>0.23577546296296295</v>
      </c>
      <c r="K344" s="64">
        <v>308</v>
      </c>
      <c r="L344" s="2">
        <f>SUM(J344-G344)</f>
        <v>0.1422222222222222</v>
      </c>
      <c r="M344" s="67">
        <v>278</v>
      </c>
      <c r="N344" s="26">
        <f>SUM(L344/14.8)</f>
        <v>0.009609609609609607</v>
      </c>
      <c r="O344" s="114">
        <v>0.4117361111111111</v>
      </c>
      <c r="P344" s="64">
        <v>325</v>
      </c>
      <c r="Q344" s="2">
        <f>SUM(O344-J344)</f>
        <v>0.17596064814814813</v>
      </c>
      <c r="R344" s="67">
        <v>339</v>
      </c>
      <c r="S344" s="26">
        <f>SUM(Q344/13.85)</f>
        <v>0.01270473993849445</v>
      </c>
      <c r="T344" s="18">
        <v>0.5643865740740741</v>
      </c>
      <c r="U344" s="64">
        <v>339</v>
      </c>
      <c r="V344" s="62">
        <f>SUM(T344-O344)</f>
        <v>0.15265046296296303</v>
      </c>
      <c r="W344" s="67">
        <v>346</v>
      </c>
      <c r="X344" s="26">
        <f>SUM(V344/11.94)</f>
        <v>0.012784795893045481</v>
      </c>
      <c r="Y344" s="36">
        <f>SUM(T344/52.76)</f>
        <v>0.010697243632943028</v>
      </c>
    </row>
    <row r="345" spans="1:25" ht="11.25">
      <c r="A345" s="99">
        <v>340</v>
      </c>
      <c r="B345" s="58"/>
      <c r="C345" s="59" t="s">
        <v>125</v>
      </c>
      <c r="D345" s="60" t="s">
        <v>126</v>
      </c>
      <c r="E345" s="61" t="s">
        <v>10</v>
      </c>
      <c r="F345" s="100">
        <v>40</v>
      </c>
      <c r="G345" s="114">
        <v>0.09447916666666667</v>
      </c>
      <c r="H345" s="64">
        <v>321</v>
      </c>
      <c r="I345" s="26">
        <f>SUM(G345/12.17)</f>
        <v>0.0077632840317721176</v>
      </c>
      <c r="J345" s="114">
        <v>0.24959490740740742</v>
      </c>
      <c r="K345" s="64">
        <v>331</v>
      </c>
      <c r="L345" s="2">
        <f>SUM(J345-G345)</f>
        <v>0.15511574074074075</v>
      </c>
      <c r="M345" s="67">
        <v>337</v>
      </c>
      <c r="N345" s="26">
        <f>SUM(L345/14.8)</f>
        <v>0.010480793293293293</v>
      </c>
      <c r="O345" s="114">
        <v>0.42313657407407407</v>
      </c>
      <c r="P345" s="64">
        <v>340</v>
      </c>
      <c r="Q345" s="2">
        <f>SUM(O345-J345)</f>
        <v>0.17354166666666665</v>
      </c>
      <c r="R345" s="67">
        <v>333</v>
      </c>
      <c r="S345" s="26">
        <f>SUM(Q345/13.85)</f>
        <v>0.012530084235860408</v>
      </c>
      <c r="T345" s="18">
        <v>0.5644212962962963</v>
      </c>
      <c r="U345" s="64">
        <v>340</v>
      </c>
      <c r="V345" s="62">
        <f>SUM(T345-O345)</f>
        <v>0.14128472222222227</v>
      </c>
      <c r="W345" s="67">
        <v>301</v>
      </c>
      <c r="X345" s="26">
        <f>SUM(V345/11.94)</f>
        <v>0.011832891308393826</v>
      </c>
      <c r="Y345" s="36">
        <f>SUM(T345/52.76)</f>
        <v>0.010697901749361189</v>
      </c>
    </row>
    <row r="346" spans="1:25" ht="11.25">
      <c r="A346" s="99">
        <v>341</v>
      </c>
      <c r="B346" s="58"/>
      <c r="C346" s="59" t="s">
        <v>39</v>
      </c>
      <c r="D346" s="60" t="s">
        <v>509</v>
      </c>
      <c r="E346" s="61" t="s">
        <v>7</v>
      </c>
      <c r="F346" s="100">
        <v>40</v>
      </c>
      <c r="G346" s="114">
        <v>0.09908564814814814</v>
      </c>
      <c r="H346" s="64">
        <v>349</v>
      </c>
      <c r="I346" s="26">
        <f>SUM(G346/12.17)</f>
        <v>0.008141795246355641</v>
      </c>
      <c r="J346" s="114">
        <v>0.25385416666666666</v>
      </c>
      <c r="K346" s="64">
        <v>340</v>
      </c>
      <c r="L346" s="2">
        <f>SUM(J346-G346)</f>
        <v>0.15476851851851853</v>
      </c>
      <c r="M346" s="67">
        <v>333</v>
      </c>
      <c r="N346" s="26">
        <f>SUM(L346/14.8)</f>
        <v>0.010457332332332333</v>
      </c>
      <c r="O346" s="114">
        <v>0.4245833333333333</v>
      </c>
      <c r="P346" s="64">
        <v>345</v>
      </c>
      <c r="Q346" s="2">
        <f>SUM(O346-J346)</f>
        <v>0.17072916666666665</v>
      </c>
      <c r="R346" s="67">
        <v>318</v>
      </c>
      <c r="S346" s="26">
        <f>SUM(Q346/13.85)</f>
        <v>0.012327015643802647</v>
      </c>
      <c r="T346" s="18">
        <v>0.5652199074074075</v>
      </c>
      <c r="U346" s="64">
        <v>341</v>
      </c>
      <c r="V346" s="62">
        <f>SUM(T346-O346)</f>
        <v>0.14063657407407415</v>
      </c>
      <c r="W346" s="67">
        <v>296</v>
      </c>
      <c r="X346" s="26">
        <f>SUM(V346/11.94)</f>
        <v>0.011778607543892308</v>
      </c>
      <c r="Y346" s="36">
        <f>SUM(T346/52.76)</f>
        <v>0.010713038426978913</v>
      </c>
    </row>
    <row r="347" spans="1:25" ht="11.25">
      <c r="A347" s="99">
        <v>342</v>
      </c>
      <c r="B347" s="58"/>
      <c r="C347" s="59" t="s">
        <v>18</v>
      </c>
      <c r="D347" s="60" t="s">
        <v>6</v>
      </c>
      <c r="E347" s="61" t="s">
        <v>7</v>
      </c>
      <c r="F347" s="100">
        <v>40</v>
      </c>
      <c r="G347" s="114">
        <v>0.09813657407407407</v>
      </c>
      <c r="H347" s="64">
        <v>344</v>
      </c>
      <c r="I347" s="26">
        <f>SUM(G347/12.17)</f>
        <v>0.008063810523753006</v>
      </c>
      <c r="J347" s="114">
        <v>0.24988425925925925</v>
      </c>
      <c r="K347" s="64">
        <v>337</v>
      </c>
      <c r="L347" s="2">
        <f>SUM(J347-G347)</f>
        <v>0.15174768518518517</v>
      </c>
      <c r="M347" s="67">
        <v>325</v>
      </c>
      <c r="N347" s="26">
        <f>SUM(L347/14.8)</f>
        <v>0.01025322197197197</v>
      </c>
      <c r="O347" s="114">
        <v>0.4236226851851852</v>
      </c>
      <c r="P347" s="64">
        <v>341</v>
      </c>
      <c r="Q347" s="2">
        <f>SUM(O347-J347)</f>
        <v>0.17373842592592595</v>
      </c>
      <c r="R347" s="67">
        <v>334</v>
      </c>
      <c r="S347" s="26">
        <f>SUM(Q347/13.85)</f>
        <v>0.012544290680572272</v>
      </c>
      <c r="T347" s="18">
        <v>0.5654861111111111</v>
      </c>
      <c r="U347" s="64">
        <v>342</v>
      </c>
      <c r="V347" s="62">
        <f>SUM(T347-O347)</f>
        <v>0.14186342592592593</v>
      </c>
      <c r="W347" s="67">
        <v>307</v>
      </c>
      <c r="X347" s="26">
        <f>SUM(V347/11.94)</f>
        <v>0.011881358955270179</v>
      </c>
      <c r="Y347" s="36">
        <f>SUM(T347/52.76)</f>
        <v>0.010718083986184821</v>
      </c>
    </row>
    <row r="348" spans="1:25" ht="11.25">
      <c r="A348" s="99">
        <v>343</v>
      </c>
      <c r="B348" s="58"/>
      <c r="C348" s="59" t="s">
        <v>8</v>
      </c>
      <c r="D348" s="60" t="s">
        <v>510</v>
      </c>
      <c r="E348" s="61" t="s">
        <v>7</v>
      </c>
      <c r="F348" s="100">
        <v>40</v>
      </c>
      <c r="G348" s="114">
        <v>0.09815972222222223</v>
      </c>
      <c r="H348" s="64">
        <v>345</v>
      </c>
      <c r="I348" s="26">
        <f>SUM(G348/12.17)</f>
        <v>0.008065712590157948</v>
      </c>
      <c r="J348" s="114">
        <v>0.24958333333333335</v>
      </c>
      <c r="K348" s="64">
        <v>330</v>
      </c>
      <c r="L348" s="2">
        <f>SUM(J348-G348)</f>
        <v>0.15142361111111113</v>
      </c>
      <c r="M348" s="67">
        <v>323</v>
      </c>
      <c r="N348" s="26">
        <f>SUM(L348/14.8)</f>
        <v>0.010231325075075076</v>
      </c>
      <c r="O348" s="114">
        <v>0.4237962962962963</v>
      </c>
      <c r="P348" s="64">
        <v>342</v>
      </c>
      <c r="Q348" s="2">
        <f>SUM(O348-J348)</f>
        <v>0.17421296296296293</v>
      </c>
      <c r="R348" s="67">
        <v>336</v>
      </c>
      <c r="S348" s="26">
        <f>SUM(Q348/13.85)</f>
        <v>0.012578553282524399</v>
      </c>
      <c r="T348" s="18">
        <v>0.5655092592592593</v>
      </c>
      <c r="U348" s="64">
        <v>343</v>
      </c>
      <c r="V348" s="62">
        <f>SUM(T348-O348)</f>
        <v>0.14171296296296304</v>
      </c>
      <c r="W348" s="67">
        <v>306</v>
      </c>
      <c r="X348" s="26">
        <f>SUM(V348/11.94)</f>
        <v>0.011868757367082332</v>
      </c>
      <c r="Y348" s="36">
        <f>SUM(T348/52.76)</f>
        <v>0.010718522730463597</v>
      </c>
    </row>
    <row r="349" spans="1:25" ht="11.25">
      <c r="A349" s="99">
        <v>344</v>
      </c>
      <c r="B349" s="58"/>
      <c r="C349" s="59" t="s">
        <v>511</v>
      </c>
      <c r="D349" s="60" t="s">
        <v>512</v>
      </c>
      <c r="E349" s="61" t="s">
        <v>7</v>
      </c>
      <c r="F349" s="100">
        <v>40</v>
      </c>
      <c r="G349" s="114">
        <v>0.09090277777777778</v>
      </c>
      <c r="H349" s="64">
        <v>308</v>
      </c>
      <c r="I349" s="26">
        <f>SUM(G349/12.17)</f>
        <v>0.007469414772208527</v>
      </c>
      <c r="J349" s="114">
        <v>0.22835648148148147</v>
      </c>
      <c r="K349" s="64">
        <v>278</v>
      </c>
      <c r="L349" s="2">
        <f>SUM(J349-G349)</f>
        <v>0.1374537037037037</v>
      </c>
      <c r="M349" s="67">
        <v>246</v>
      </c>
      <c r="N349" s="26">
        <f>SUM(L349/14.8)</f>
        <v>0.009287412412412412</v>
      </c>
      <c r="O349" s="114">
        <v>0.40827546296296297</v>
      </c>
      <c r="P349" s="64">
        <v>324</v>
      </c>
      <c r="Q349" s="2">
        <f>SUM(O349-J349)</f>
        <v>0.1799189814814815</v>
      </c>
      <c r="R349" s="67">
        <v>346</v>
      </c>
      <c r="S349" s="26">
        <f>SUM(Q349/13.85)</f>
        <v>0.01299054017916834</v>
      </c>
      <c r="T349" s="18">
        <v>0.5725578703703703</v>
      </c>
      <c r="U349" s="64">
        <v>344</v>
      </c>
      <c r="V349" s="62">
        <f>SUM(T349-O349)</f>
        <v>0.16428240740740735</v>
      </c>
      <c r="W349" s="67">
        <v>362</v>
      </c>
      <c r="X349" s="26">
        <f>SUM(V349/11.94)</f>
        <v>0.013758995595260247</v>
      </c>
      <c r="Y349" s="36">
        <f>SUM(T349/52.76)</f>
        <v>0.01085212036335046</v>
      </c>
    </row>
    <row r="350" spans="1:25" ht="11.25">
      <c r="A350" s="99">
        <v>345</v>
      </c>
      <c r="B350" s="58"/>
      <c r="C350" s="59" t="s">
        <v>259</v>
      </c>
      <c r="D350" s="60" t="s">
        <v>260</v>
      </c>
      <c r="E350" s="61" t="s">
        <v>10</v>
      </c>
      <c r="F350" s="100"/>
      <c r="G350" s="114">
        <v>0.093125</v>
      </c>
      <c r="H350" s="64">
        <v>313</v>
      </c>
      <c r="I350" s="26">
        <f>SUM(G350/12.17)</f>
        <v>0.007652013147082991</v>
      </c>
      <c r="J350" s="114">
        <v>0.2578587962962963</v>
      </c>
      <c r="K350" s="64">
        <v>350</v>
      </c>
      <c r="L350" s="2">
        <f>SUM(J350-G350)</f>
        <v>0.1647337962962963</v>
      </c>
      <c r="M350" s="67">
        <v>352</v>
      </c>
      <c r="N350" s="26">
        <f>SUM(L350/14.8)</f>
        <v>0.011130661911911912</v>
      </c>
      <c r="O350" s="114">
        <v>0.4309953703703704</v>
      </c>
      <c r="P350" s="64">
        <v>347</v>
      </c>
      <c r="Q350" s="2">
        <f>SUM(O350-J350)</f>
        <v>0.17313657407407407</v>
      </c>
      <c r="R350" s="67">
        <v>330</v>
      </c>
      <c r="S350" s="26">
        <f>SUM(Q350/13.85)</f>
        <v>0.012500835673218344</v>
      </c>
      <c r="T350" s="18">
        <v>0.5735763888888888</v>
      </c>
      <c r="U350" s="64">
        <v>345</v>
      </c>
      <c r="V350" s="62">
        <f>SUM(T350-O350)</f>
        <v>0.14258101851851845</v>
      </c>
      <c r="W350" s="67">
        <v>311</v>
      </c>
      <c r="X350" s="26">
        <f>SUM(V350/11.94)</f>
        <v>0.011941458837396855</v>
      </c>
      <c r="Y350" s="36">
        <f>SUM(T350/52.76)</f>
        <v>0.010871425111616545</v>
      </c>
    </row>
    <row r="351" spans="1:25" ht="11.25">
      <c r="A351" s="99">
        <v>346</v>
      </c>
      <c r="B351" s="58"/>
      <c r="C351" s="59" t="s">
        <v>513</v>
      </c>
      <c r="D351" s="60" t="s">
        <v>432</v>
      </c>
      <c r="E351" s="61" t="s">
        <v>10</v>
      </c>
      <c r="F351" s="100">
        <v>40</v>
      </c>
      <c r="G351" s="114">
        <v>0.09607638888888888</v>
      </c>
      <c r="H351" s="64">
        <v>333</v>
      </c>
      <c r="I351" s="26">
        <f>SUM(G351/12.17)</f>
        <v>0.007894526613713137</v>
      </c>
      <c r="J351" s="114">
        <v>0.24975694444444443</v>
      </c>
      <c r="K351" s="64">
        <v>336</v>
      </c>
      <c r="L351" s="2">
        <f>SUM(J351-G351)</f>
        <v>0.15368055555555554</v>
      </c>
      <c r="M351" s="67">
        <v>328</v>
      </c>
      <c r="N351" s="26">
        <f>SUM(L351/14.8)</f>
        <v>0.01038382132132132</v>
      </c>
      <c r="O351" s="114">
        <v>0.42391203703703706</v>
      </c>
      <c r="P351" s="64">
        <v>343</v>
      </c>
      <c r="Q351" s="2">
        <f>SUM(O351-J351)</f>
        <v>0.17415509259259263</v>
      </c>
      <c r="R351" s="67">
        <v>335</v>
      </c>
      <c r="S351" s="26">
        <f>SUM(Q351/13.85)</f>
        <v>0.01257437491643268</v>
      </c>
      <c r="T351" s="18">
        <v>0.5748611111111112</v>
      </c>
      <c r="U351" s="64">
        <v>346</v>
      </c>
      <c r="V351" s="62">
        <f>SUM(T351-O351)</f>
        <v>0.1509490740740741</v>
      </c>
      <c r="W351" s="67">
        <v>342</v>
      </c>
      <c r="X351" s="26">
        <f>SUM(V351/11.94)</f>
        <v>0.012642301011228986</v>
      </c>
      <c r="Y351" s="36">
        <f>SUM(T351/52.76)</f>
        <v>0.010895775419088536</v>
      </c>
    </row>
    <row r="352" spans="1:25" ht="11.25">
      <c r="A352" s="99">
        <v>347</v>
      </c>
      <c r="B352" s="58"/>
      <c r="C352" s="59" t="s">
        <v>514</v>
      </c>
      <c r="D352" s="60" t="s">
        <v>146</v>
      </c>
      <c r="E352" s="61" t="s">
        <v>7</v>
      </c>
      <c r="F352" s="100">
        <v>60</v>
      </c>
      <c r="G352" s="114">
        <v>0.09559027777777777</v>
      </c>
      <c r="H352" s="64">
        <v>330</v>
      </c>
      <c r="I352" s="26">
        <f>SUM(G352/12.17)</f>
        <v>0.007854583219209349</v>
      </c>
      <c r="J352" s="114">
        <v>0.24835648148148148</v>
      </c>
      <c r="K352" s="64">
        <v>328</v>
      </c>
      <c r="L352" s="2">
        <f>SUM(J352-G352)</f>
        <v>0.1527662037037037</v>
      </c>
      <c r="M352" s="67">
        <v>327</v>
      </c>
      <c r="N352" s="26">
        <f>SUM(L352/14.8)</f>
        <v>0.01032204079079079</v>
      </c>
      <c r="O352" s="114">
        <v>0.44056712962962963</v>
      </c>
      <c r="P352" s="64">
        <v>352</v>
      </c>
      <c r="Q352" s="2">
        <f>SUM(O352-J352)</f>
        <v>0.19221064814814814</v>
      </c>
      <c r="R352" s="67">
        <v>357</v>
      </c>
      <c r="S352" s="26">
        <f>SUM(Q352/13.85)</f>
        <v>0.013878025137050408</v>
      </c>
      <c r="T352" s="18">
        <v>0.5801273148148148</v>
      </c>
      <c r="U352" s="64">
        <v>347</v>
      </c>
      <c r="V352" s="62">
        <f>SUM(T352-O352)</f>
        <v>0.1395601851851852</v>
      </c>
      <c r="W352" s="67">
        <v>293</v>
      </c>
      <c r="X352" s="26">
        <f>SUM(V352/11.94)</f>
        <v>0.011688457720702278</v>
      </c>
      <c r="Y352" s="36">
        <f>SUM(T352/52.76)</f>
        <v>0.010995589742509759</v>
      </c>
    </row>
    <row r="353" spans="1:25" ht="11.25">
      <c r="A353" s="99">
        <v>348</v>
      </c>
      <c r="B353" s="58"/>
      <c r="C353" s="59" t="s">
        <v>248</v>
      </c>
      <c r="D353" s="60" t="s">
        <v>515</v>
      </c>
      <c r="E353" s="61" t="s">
        <v>7</v>
      </c>
      <c r="F353" s="100">
        <v>40</v>
      </c>
      <c r="G353" s="114">
        <v>0.08878472222222222</v>
      </c>
      <c r="H353" s="64">
        <v>292</v>
      </c>
      <c r="I353" s="26">
        <f>SUM(G353/12.17)</f>
        <v>0.007295375696156304</v>
      </c>
      <c r="J353" s="114">
        <v>0.24775462962962966</v>
      </c>
      <c r="K353" s="64">
        <v>327</v>
      </c>
      <c r="L353" s="2">
        <f>SUM(J353-G353)</f>
        <v>0.15896990740740743</v>
      </c>
      <c r="M353" s="67">
        <v>343</v>
      </c>
      <c r="N353" s="26">
        <f>SUM(L353/14.8)</f>
        <v>0.010741209959959962</v>
      </c>
      <c r="O353" s="114">
        <v>0.42875</v>
      </c>
      <c r="P353" s="64">
        <v>346</v>
      </c>
      <c r="Q353" s="2">
        <f>SUM(O353-J353)</f>
        <v>0.18099537037037036</v>
      </c>
      <c r="R353" s="67">
        <v>348</v>
      </c>
      <c r="S353" s="26">
        <f>SUM(Q353/13.85)</f>
        <v>0.013068257788474395</v>
      </c>
      <c r="T353" s="18">
        <v>0.5818402777777778</v>
      </c>
      <c r="U353" s="64">
        <v>348</v>
      </c>
      <c r="V353" s="62">
        <f>SUM(T353-O353)</f>
        <v>0.15309027777777778</v>
      </c>
      <c r="W353" s="67">
        <v>347</v>
      </c>
      <c r="X353" s="26">
        <f>SUM(V353/11.94)</f>
        <v>0.012821631304671507</v>
      </c>
      <c r="Y353" s="36">
        <f>SUM(T353/52.76)</f>
        <v>0.011028056819139079</v>
      </c>
    </row>
    <row r="354" spans="1:25" ht="11.25">
      <c r="A354" s="99">
        <v>349</v>
      </c>
      <c r="B354" s="58"/>
      <c r="C354" s="59" t="s">
        <v>43</v>
      </c>
      <c r="D354" s="60" t="s">
        <v>207</v>
      </c>
      <c r="E354" s="61" t="s">
        <v>10</v>
      </c>
      <c r="F354" s="100">
        <v>40</v>
      </c>
      <c r="G354" s="114">
        <v>0.0960300925925926</v>
      </c>
      <c r="H354" s="64">
        <v>331</v>
      </c>
      <c r="I354" s="26">
        <f>SUM(G354/12.17)</f>
        <v>0.007890722480903254</v>
      </c>
      <c r="J354" s="114">
        <v>0.2551967592592593</v>
      </c>
      <c r="K354" s="64">
        <v>346</v>
      </c>
      <c r="L354" s="2">
        <f>SUM(J354-G354)</f>
        <v>0.15916666666666668</v>
      </c>
      <c r="M354" s="67">
        <v>344</v>
      </c>
      <c r="N354" s="26">
        <f>SUM(L354/14.8)</f>
        <v>0.010754504504504504</v>
      </c>
      <c r="O354" s="114">
        <v>0.4351851851851852</v>
      </c>
      <c r="P354" s="64">
        <v>349</v>
      </c>
      <c r="Q354" s="2">
        <f>SUM(O354-J354)</f>
        <v>0.1799884259259259</v>
      </c>
      <c r="R354" s="67">
        <v>347</v>
      </c>
      <c r="S354" s="26">
        <f>SUM(Q354/13.85)</f>
        <v>0.012995554218478405</v>
      </c>
      <c r="T354" s="18">
        <v>0.582025462962963</v>
      </c>
      <c r="U354" s="64">
        <v>349</v>
      </c>
      <c r="V354" s="62">
        <f>SUM(T354-O354)</f>
        <v>0.1468402777777778</v>
      </c>
      <c r="W354" s="67">
        <v>331</v>
      </c>
      <c r="X354" s="26">
        <f>SUM(V354/11.94)</f>
        <v>0.012298180718406852</v>
      </c>
      <c r="Y354" s="36">
        <f>SUM(T354/52.76)</f>
        <v>0.011031566773369276</v>
      </c>
    </row>
    <row r="355" spans="1:25" ht="11.25">
      <c r="A355" s="99">
        <v>350</v>
      </c>
      <c r="B355" s="58"/>
      <c r="C355" s="59" t="s">
        <v>338</v>
      </c>
      <c r="D355" s="60" t="s">
        <v>516</v>
      </c>
      <c r="E355" s="61" t="s">
        <v>7</v>
      </c>
      <c r="F355" s="100">
        <v>50</v>
      </c>
      <c r="G355" s="114">
        <v>0.14929398148148149</v>
      </c>
      <c r="H355" s="64">
        <v>358</v>
      </c>
      <c r="I355" s="26">
        <f>SUM(G355/12.17)</f>
        <v>0.012267377278675554</v>
      </c>
      <c r="J355" s="114">
        <v>0.2991319444444444</v>
      </c>
      <c r="K355" s="64">
        <v>356</v>
      </c>
      <c r="L355" s="2">
        <f>SUM(J355-G355)</f>
        <v>0.14983796296296292</v>
      </c>
      <c r="M355" s="67">
        <v>315</v>
      </c>
      <c r="N355" s="26">
        <f>SUM(L355/14.8)</f>
        <v>0.010124186686686684</v>
      </c>
      <c r="O355" s="114">
        <v>0.4638425925925926</v>
      </c>
      <c r="P355" s="64">
        <v>356</v>
      </c>
      <c r="Q355" s="2">
        <f>SUM(O355-J355)</f>
        <v>0.16471064814814818</v>
      </c>
      <c r="R355" s="67">
        <v>291</v>
      </c>
      <c r="S355" s="26">
        <f>SUM(Q355/13.85)</f>
        <v>0.011892465570263407</v>
      </c>
      <c r="T355" s="18">
        <v>0.5828240740740741</v>
      </c>
      <c r="U355" s="64">
        <v>350</v>
      </c>
      <c r="V355" s="62">
        <f>SUM(T355-O355)</f>
        <v>0.11898148148148152</v>
      </c>
      <c r="W355" s="67">
        <v>162</v>
      </c>
      <c r="X355" s="26">
        <f>SUM(V355/11.94)</f>
        <v>0.009964948197779022</v>
      </c>
      <c r="Y355" s="36">
        <f>SUM(T355/52.76)</f>
        <v>0.011046703450987001</v>
      </c>
    </row>
    <row r="356" spans="1:25" ht="11.25">
      <c r="A356" s="99">
        <v>351</v>
      </c>
      <c r="B356" s="58"/>
      <c r="C356" s="59" t="s">
        <v>137</v>
      </c>
      <c r="D356" s="60" t="s">
        <v>138</v>
      </c>
      <c r="E356" s="61" t="s">
        <v>10</v>
      </c>
      <c r="F356" s="100">
        <v>50</v>
      </c>
      <c r="G356" s="114">
        <v>0.09677083333333332</v>
      </c>
      <c r="H356" s="64">
        <v>337</v>
      </c>
      <c r="I356" s="26">
        <f>SUM(G356/12.17)</f>
        <v>0.007951588605861407</v>
      </c>
      <c r="J356" s="114">
        <v>0.2567824074074074</v>
      </c>
      <c r="K356" s="64">
        <v>347</v>
      </c>
      <c r="L356" s="2">
        <f>SUM(J356-G356)</f>
        <v>0.16001157407407407</v>
      </c>
      <c r="M356" s="67">
        <v>346</v>
      </c>
      <c r="N356" s="26">
        <f>SUM(L356/14.8)</f>
        <v>0.010811592842842842</v>
      </c>
      <c r="O356" s="114">
        <v>0.4359375</v>
      </c>
      <c r="P356" s="64">
        <v>350</v>
      </c>
      <c r="Q356" s="2">
        <f>SUM(O356-J356)</f>
        <v>0.1791550925925926</v>
      </c>
      <c r="R356" s="67">
        <v>343</v>
      </c>
      <c r="S356" s="26">
        <f>SUM(Q356/13.85)</f>
        <v>0.012935385746757589</v>
      </c>
      <c r="T356" s="18">
        <v>0.583125</v>
      </c>
      <c r="U356" s="64">
        <v>351</v>
      </c>
      <c r="V356" s="62">
        <f>SUM(T356-O356)</f>
        <v>0.14718750000000003</v>
      </c>
      <c r="W356" s="67">
        <v>332</v>
      </c>
      <c r="X356" s="26">
        <f>SUM(V356/11.94)</f>
        <v>0.012327261306532666</v>
      </c>
      <c r="Y356" s="36">
        <f>SUM(T356/52.76)</f>
        <v>0.011052407126611069</v>
      </c>
    </row>
    <row r="357" spans="1:25" ht="11.25">
      <c r="A357" s="99">
        <v>352</v>
      </c>
      <c r="B357" s="58"/>
      <c r="C357" s="59" t="s">
        <v>517</v>
      </c>
      <c r="D357" s="60" t="s">
        <v>518</v>
      </c>
      <c r="E357" s="61" t="s">
        <v>10</v>
      </c>
      <c r="F357" s="100"/>
      <c r="G357" s="114">
        <v>0.10116898148148147</v>
      </c>
      <c r="H357" s="64">
        <v>352</v>
      </c>
      <c r="I357" s="26">
        <f>SUM(G357/12.17)</f>
        <v>0.008312981222800449</v>
      </c>
      <c r="J357" s="114">
        <v>0.2574768518518518</v>
      </c>
      <c r="K357" s="64">
        <v>349</v>
      </c>
      <c r="L357" s="2">
        <f>SUM(J357-G357)</f>
        <v>0.15630787037037036</v>
      </c>
      <c r="M357" s="67">
        <v>340</v>
      </c>
      <c r="N357" s="26">
        <f>SUM(L357/14.8)</f>
        <v>0.010561342592592591</v>
      </c>
      <c r="O357" s="114">
        <v>0.43717592592592597</v>
      </c>
      <c r="P357" s="64">
        <v>351</v>
      </c>
      <c r="Q357" s="2">
        <f>SUM(O357-J357)</f>
        <v>0.17969907407407415</v>
      </c>
      <c r="R357" s="67">
        <v>345</v>
      </c>
      <c r="S357" s="26">
        <f>SUM(Q357/13.85)</f>
        <v>0.012974662388019795</v>
      </c>
      <c r="T357" s="18">
        <v>0.5846759259259259</v>
      </c>
      <c r="U357" s="64">
        <v>352</v>
      </c>
      <c r="V357" s="62">
        <f>SUM(T357-O357)</f>
        <v>0.1474999999999999</v>
      </c>
      <c r="W357" s="67">
        <v>333</v>
      </c>
      <c r="X357" s="26">
        <f>SUM(V357/11.94)</f>
        <v>0.01235343383584589</v>
      </c>
      <c r="Y357" s="36">
        <f>SUM(T357/52.76)</f>
        <v>0.011081802993288967</v>
      </c>
    </row>
    <row r="358" spans="1:25" ht="11.25">
      <c r="A358" s="99">
        <v>353</v>
      </c>
      <c r="B358" s="58"/>
      <c r="C358" s="59" t="s">
        <v>40</v>
      </c>
      <c r="D358" s="60" t="s">
        <v>519</v>
      </c>
      <c r="E358" s="61" t="s">
        <v>7</v>
      </c>
      <c r="F358" s="100">
        <v>40</v>
      </c>
      <c r="G358" s="114">
        <v>0.09723379629629629</v>
      </c>
      <c r="H358" s="64">
        <v>342</v>
      </c>
      <c r="I358" s="26">
        <f>SUM(G358/12.17)</f>
        <v>0.007989629933960254</v>
      </c>
      <c r="J358" s="115"/>
      <c r="K358" s="83"/>
      <c r="L358" s="2" t="s">
        <v>526</v>
      </c>
      <c r="M358" s="84"/>
      <c r="N358" s="26" t="s">
        <v>526</v>
      </c>
      <c r="O358" s="114">
        <v>0.43493055555555554</v>
      </c>
      <c r="P358" s="64">
        <v>348</v>
      </c>
      <c r="Q358" s="2" t="s">
        <v>526</v>
      </c>
      <c r="R358" s="67">
        <v>362</v>
      </c>
      <c r="S358" s="26"/>
      <c r="T358" s="18">
        <v>0.5971296296296297</v>
      </c>
      <c r="U358" s="64">
        <v>353</v>
      </c>
      <c r="V358" s="62">
        <f>SUM(T358-O358)</f>
        <v>0.16219907407407413</v>
      </c>
      <c r="W358" s="67">
        <v>361</v>
      </c>
      <c r="X358" s="26">
        <f>SUM(V358/11.94)</f>
        <v>0.013584512066505372</v>
      </c>
      <c r="Y358" s="36">
        <f>SUM(T358/52.76)</f>
        <v>0.011317847415269706</v>
      </c>
    </row>
    <row r="359" spans="1:25" ht="11.25">
      <c r="A359" s="99">
        <v>354</v>
      </c>
      <c r="B359" s="58"/>
      <c r="C359" s="59" t="s">
        <v>149</v>
      </c>
      <c r="D359" s="60" t="s">
        <v>520</v>
      </c>
      <c r="E359" s="61" t="s">
        <v>7</v>
      </c>
      <c r="F359" s="100">
        <v>50</v>
      </c>
      <c r="G359" s="114">
        <v>0.09508101851851852</v>
      </c>
      <c r="H359" s="64">
        <v>326</v>
      </c>
      <c r="I359" s="26">
        <f>SUM(G359/12.17)</f>
        <v>0.007812737758300619</v>
      </c>
      <c r="J359" s="114">
        <v>0.2549652777777778</v>
      </c>
      <c r="K359" s="64">
        <v>344</v>
      </c>
      <c r="L359" s="2">
        <f>SUM(J359-G359)</f>
        <v>0.15988425925925925</v>
      </c>
      <c r="M359" s="67">
        <v>345</v>
      </c>
      <c r="N359" s="26">
        <f>SUM(L359/14.8)</f>
        <v>0.01080299049049049</v>
      </c>
      <c r="O359" s="114">
        <v>0.44577546296296294</v>
      </c>
      <c r="P359" s="64">
        <v>353</v>
      </c>
      <c r="Q359" s="2">
        <f>SUM(O359-J359)</f>
        <v>0.19081018518518517</v>
      </c>
      <c r="R359" s="67">
        <v>354</v>
      </c>
      <c r="S359" s="26">
        <f>SUM(Q359/13.85)</f>
        <v>0.013776908677630699</v>
      </c>
      <c r="T359" s="18">
        <v>0.6009027777777778</v>
      </c>
      <c r="U359" s="64">
        <v>354</v>
      </c>
      <c r="V359" s="62">
        <f>SUM(T359-O359)</f>
        <v>0.15512731481481484</v>
      </c>
      <c r="W359" s="67">
        <v>354</v>
      </c>
      <c r="X359" s="26">
        <f>SUM(V359/11.94)</f>
        <v>0.012992237421676286</v>
      </c>
      <c r="Y359" s="36">
        <f>SUM(T359/52.76)</f>
        <v>0.011389362732709966</v>
      </c>
    </row>
    <row r="360" spans="1:25" ht="11.25">
      <c r="A360" s="99">
        <v>355</v>
      </c>
      <c r="B360" s="58"/>
      <c r="C360" s="59" t="s">
        <v>107</v>
      </c>
      <c r="D360" s="60" t="s">
        <v>84</v>
      </c>
      <c r="E360" s="61" t="s">
        <v>10</v>
      </c>
      <c r="F360" s="100">
        <v>40</v>
      </c>
      <c r="G360" s="114">
        <v>0.09479166666666666</v>
      </c>
      <c r="H360" s="64">
        <v>324</v>
      </c>
      <c r="I360" s="26">
        <f>SUM(G360/12.17)</f>
        <v>0.007788961928238839</v>
      </c>
      <c r="J360" s="114">
        <v>0.2549884259259259</v>
      </c>
      <c r="K360" s="64">
        <v>345</v>
      </c>
      <c r="L360" s="2">
        <f>SUM(J360-G360)</f>
        <v>0.16019675925925925</v>
      </c>
      <c r="M360" s="67">
        <v>347</v>
      </c>
      <c r="N360" s="26">
        <f>SUM(L360/14.8)</f>
        <v>0.010824105355355353</v>
      </c>
      <c r="O360" s="114">
        <v>0.4458333333333333</v>
      </c>
      <c r="P360" s="64">
        <v>354</v>
      </c>
      <c r="Q360" s="2">
        <f>SUM(O360-J360)</f>
        <v>0.1908449074074074</v>
      </c>
      <c r="R360" s="67">
        <v>355</v>
      </c>
      <c r="S360" s="26">
        <f>SUM(Q360/13.85)</f>
        <v>0.013779415697285732</v>
      </c>
      <c r="T360" s="18">
        <v>0.6025694444444444</v>
      </c>
      <c r="U360" s="64">
        <v>355</v>
      </c>
      <c r="V360" s="62">
        <f>SUM(T360-O360)</f>
        <v>0.15673611111111108</v>
      </c>
      <c r="W360" s="67">
        <v>358</v>
      </c>
      <c r="X360" s="26">
        <f>SUM(V360/11.94)</f>
        <v>0.013126977479992552</v>
      </c>
      <c r="Y360" s="36">
        <f>SUM(T360/52.76)</f>
        <v>0.011420952320781736</v>
      </c>
    </row>
    <row r="361" spans="1:25" ht="11.25">
      <c r="A361" s="99">
        <v>356</v>
      </c>
      <c r="B361" s="58"/>
      <c r="C361" s="59" t="s">
        <v>262</v>
      </c>
      <c r="D361" s="60" t="s">
        <v>263</v>
      </c>
      <c r="E361" s="61" t="s">
        <v>10</v>
      </c>
      <c r="F361" s="100">
        <v>40</v>
      </c>
      <c r="G361" s="114">
        <v>0.09605324074074073</v>
      </c>
      <c r="H361" s="64">
        <v>332</v>
      </c>
      <c r="I361" s="26">
        <f>SUM(G361/12.17)</f>
        <v>0.007892624547308194</v>
      </c>
      <c r="J361" s="114">
        <v>0.2609953703703704</v>
      </c>
      <c r="K361" s="64">
        <v>351</v>
      </c>
      <c r="L361" s="2">
        <f>SUM(J361-G361)</f>
        <v>0.16494212962962967</v>
      </c>
      <c r="M361" s="67">
        <v>353</v>
      </c>
      <c r="N361" s="26">
        <f>SUM(L361/14.8)</f>
        <v>0.01114473848848849</v>
      </c>
      <c r="O361" s="114">
        <v>0.4613541666666667</v>
      </c>
      <c r="P361" s="64">
        <v>355</v>
      </c>
      <c r="Q361" s="2">
        <f>SUM(O361-J361)</f>
        <v>0.20035879629629627</v>
      </c>
      <c r="R361" s="67">
        <v>358</v>
      </c>
      <c r="S361" s="26">
        <f>SUM(Q361/13.85)</f>
        <v>0.014466339082765074</v>
      </c>
      <c r="T361" s="18">
        <v>0.6139467592592592</v>
      </c>
      <c r="U361" s="64">
        <v>356</v>
      </c>
      <c r="V361" s="62">
        <f>SUM(T361-O361)</f>
        <v>0.15259259259259256</v>
      </c>
      <c r="W361" s="67">
        <v>345</v>
      </c>
      <c r="X361" s="26">
        <f>SUM(V361/11.94)</f>
        <v>0.012779949128357837</v>
      </c>
      <c r="Y361" s="36">
        <f>SUM(T361/52.76)</f>
        <v>0.011636595133799455</v>
      </c>
    </row>
    <row r="362" spans="1:25" ht="11.25">
      <c r="A362" s="99">
        <v>357</v>
      </c>
      <c r="B362" s="58"/>
      <c r="C362" s="59" t="s">
        <v>505</v>
      </c>
      <c r="D362" s="60" t="s">
        <v>64</v>
      </c>
      <c r="E362" s="61" t="s">
        <v>10</v>
      </c>
      <c r="F362" s="101">
        <v>35</v>
      </c>
      <c r="G362" s="114">
        <v>0.15296296296296297</v>
      </c>
      <c r="H362" s="64">
        <v>359</v>
      </c>
      <c r="I362" s="26">
        <f>SUM(G362/12.17)</f>
        <v>0.012568854803858913</v>
      </c>
      <c r="J362" s="114">
        <v>0.3157986111111111</v>
      </c>
      <c r="K362" s="64">
        <v>358</v>
      </c>
      <c r="L362" s="2">
        <f>SUM(J362-G362)</f>
        <v>0.16283564814814816</v>
      </c>
      <c r="M362" s="67">
        <v>351</v>
      </c>
      <c r="N362" s="26">
        <f>SUM(L362/14.8)</f>
        <v>0.011002408658658659</v>
      </c>
      <c r="O362" s="114">
        <v>0.47497685185185184</v>
      </c>
      <c r="P362" s="64">
        <v>359</v>
      </c>
      <c r="Q362" s="2">
        <f>SUM(O362-J362)</f>
        <v>0.15917824074074072</v>
      </c>
      <c r="R362" s="67">
        <v>237</v>
      </c>
      <c r="S362" s="26">
        <f>SUM(Q362/13.85)</f>
        <v>0.011493013771894637</v>
      </c>
      <c r="T362" s="18">
        <v>0.6178587962962964</v>
      </c>
      <c r="U362" s="64">
        <v>357</v>
      </c>
      <c r="V362" s="62">
        <f>SUM(T362-O362)</f>
        <v>0.14288194444444452</v>
      </c>
      <c r="W362" s="67">
        <v>313</v>
      </c>
      <c r="X362" s="26">
        <f>SUM(V362/11.94)</f>
        <v>0.011966662013772573</v>
      </c>
      <c r="Y362" s="36">
        <f>SUM(T362/52.76)</f>
        <v>0.011710742916912365</v>
      </c>
    </row>
    <row r="363" spans="1:25" ht="11.25">
      <c r="A363" s="99">
        <v>358</v>
      </c>
      <c r="B363" s="58"/>
      <c r="C363" s="59" t="s">
        <v>490</v>
      </c>
      <c r="D363" s="60" t="s">
        <v>474</v>
      </c>
      <c r="E363" s="61" t="s">
        <v>10</v>
      </c>
      <c r="F363" s="100">
        <v>40</v>
      </c>
      <c r="G363" s="114">
        <v>0.10114583333333334</v>
      </c>
      <c r="H363" s="64">
        <v>351</v>
      </c>
      <c r="I363" s="26">
        <f>SUM(G363/12.17)</f>
        <v>0.008311079156395508</v>
      </c>
      <c r="J363" s="114">
        <v>0.2725578703703704</v>
      </c>
      <c r="K363" s="64">
        <v>353</v>
      </c>
      <c r="L363" s="2">
        <f>SUM(J363-G363)</f>
        <v>0.17141203703703706</v>
      </c>
      <c r="M363" s="67">
        <v>356</v>
      </c>
      <c r="N363" s="26">
        <f>SUM(L363/14.8)</f>
        <v>0.011581894394394394</v>
      </c>
      <c r="O363" s="114">
        <v>0.46444444444444444</v>
      </c>
      <c r="P363" s="64">
        <v>357</v>
      </c>
      <c r="Q363" s="2">
        <f>SUM(O363-J363)</f>
        <v>0.19188657407407406</v>
      </c>
      <c r="R363" s="67">
        <v>356</v>
      </c>
      <c r="S363" s="26">
        <f>SUM(Q363/13.85)</f>
        <v>0.013854626286936756</v>
      </c>
      <c r="T363" s="18">
        <v>0.6191550925925926</v>
      </c>
      <c r="U363" s="64">
        <v>358</v>
      </c>
      <c r="V363" s="62">
        <f>SUM(T363-O363)</f>
        <v>0.15471064814814817</v>
      </c>
      <c r="W363" s="67">
        <v>351</v>
      </c>
      <c r="X363" s="26">
        <f>SUM(V363/11.94)</f>
        <v>0.012957340715925308</v>
      </c>
      <c r="Y363" s="36">
        <f>SUM(T363/52.76)</f>
        <v>0.011735312596523741</v>
      </c>
    </row>
    <row r="364" spans="1:25" ht="15">
      <c r="A364" s="99">
        <v>359</v>
      </c>
      <c r="B364" s="58"/>
      <c r="C364" s="59" t="s">
        <v>521</v>
      </c>
      <c r="D364" s="60" t="s">
        <v>522</v>
      </c>
      <c r="E364" s="61" t="s">
        <v>7</v>
      </c>
      <c r="F364" s="100">
        <v>50</v>
      </c>
      <c r="G364" s="115"/>
      <c r="H364" s="56"/>
      <c r="I364" s="26">
        <f>SUM(G364/12.17)</f>
        <v>0</v>
      </c>
      <c r="J364" s="114">
        <v>0.29613425925925924</v>
      </c>
      <c r="K364" s="64">
        <v>355</v>
      </c>
      <c r="L364" s="2">
        <f>SUM(J364-G364)</f>
        <v>0.29613425925925924</v>
      </c>
      <c r="M364" s="85">
        <v>358</v>
      </c>
      <c r="N364" s="26">
        <f>SUM(L364/14.8)</f>
        <v>0.020009071571571568</v>
      </c>
      <c r="O364" s="114">
        <v>0.4800231481481481</v>
      </c>
      <c r="P364" s="64">
        <v>362</v>
      </c>
      <c r="Q364" s="2">
        <f>SUM(O364-J364)</f>
        <v>0.18388888888888888</v>
      </c>
      <c r="R364" s="67">
        <v>350</v>
      </c>
      <c r="S364" s="26">
        <f>SUM(Q364/13.85)</f>
        <v>0.01327717609306057</v>
      </c>
      <c r="T364" s="18">
        <v>0.6234606481481482</v>
      </c>
      <c r="U364" s="64">
        <v>359</v>
      </c>
      <c r="V364" s="62">
        <f>SUM(T364-O364)</f>
        <v>0.14343750000000005</v>
      </c>
      <c r="W364" s="67">
        <v>315</v>
      </c>
      <c r="X364" s="26">
        <f>SUM(V364/11.94)</f>
        <v>0.012013190954773875</v>
      </c>
      <c r="Y364" s="36">
        <f>SUM(T364/52.76)</f>
        <v>0.01181691903237582</v>
      </c>
    </row>
    <row r="365" spans="1:25" ht="11.25">
      <c r="A365" s="99">
        <v>360</v>
      </c>
      <c r="B365" s="58"/>
      <c r="C365" s="59" t="s">
        <v>523</v>
      </c>
      <c r="D365" s="60" t="s">
        <v>524</v>
      </c>
      <c r="E365" s="61" t="s">
        <v>7</v>
      </c>
      <c r="F365" s="100">
        <v>50</v>
      </c>
      <c r="G365" s="114">
        <v>0.13006944444444443</v>
      </c>
      <c r="H365" s="64">
        <v>357</v>
      </c>
      <c r="I365" s="26">
        <f>SUM(G365/12.17)</f>
        <v>0.010687711129370947</v>
      </c>
      <c r="J365" s="114">
        <v>0.3002430555555556</v>
      </c>
      <c r="K365" s="64">
        <v>357</v>
      </c>
      <c r="L365" s="2">
        <f>SUM(J365-G365)</f>
        <v>0.17017361111111115</v>
      </c>
      <c r="M365" s="85">
        <v>355</v>
      </c>
      <c r="N365" s="26">
        <f>SUM(L365/14.8)</f>
        <v>0.011498216966966969</v>
      </c>
      <c r="O365" s="114">
        <v>0.47957175925925927</v>
      </c>
      <c r="P365" s="64">
        <v>361</v>
      </c>
      <c r="Q365" s="2">
        <f>SUM(O365-J365)</f>
        <v>0.17932870370370368</v>
      </c>
      <c r="R365" s="67">
        <v>344</v>
      </c>
      <c r="S365" s="26">
        <f>SUM(Q365/13.85)</f>
        <v>0.012947920845032757</v>
      </c>
      <c r="T365" s="18">
        <v>0.6234837962962964</v>
      </c>
      <c r="U365" s="64">
        <v>360</v>
      </c>
      <c r="V365" s="62">
        <f>SUM(T365-O365)</f>
        <v>0.1439120370370371</v>
      </c>
      <c r="W365" s="67">
        <v>318</v>
      </c>
      <c r="X365" s="26">
        <f>SUM(V365/11.94)</f>
        <v>0.012052934425212486</v>
      </c>
      <c r="Y365" s="36">
        <f>SUM(T365/52.76)</f>
        <v>0.011817357776654594</v>
      </c>
    </row>
    <row r="366" spans="1:25" ht="11.25">
      <c r="A366" s="99">
        <v>361</v>
      </c>
      <c r="B366" s="58"/>
      <c r="C366" s="59" t="s">
        <v>48</v>
      </c>
      <c r="D366" s="60" t="s">
        <v>525</v>
      </c>
      <c r="E366" s="61" t="s">
        <v>7</v>
      </c>
      <c r="F366" s="100">
        <v>50</v>
      </c>
      <c r="G366" s="114">
        <v>0.09372685185185185</v>
      </c>
      <c r="H366" s="64">
        <v>317</v>
      </c>
      <c r="I366" s="26">
        <f>SUM(G366/12.17)</f>
        <v>0.007701466873611492</v>
      </c>
      <c r="J366" s="114">
        <v>0.26158564814814816</v>
      </c>
      <c r="K366" s="64">
        <v>352</v>
      </c>
      <c r="L366" s="2">
        <f>SUM(J366-G366)</f>
        <v>0.1678587962962963</v>
      </c>
      <c r="M366" s="85">
        <v>354</v>
      </c>
      <c r="N366" s="26">
        <f>SUM(L366/14.8)</f>
        <v>0.01134181056056056</v>
      </c>
      <c r="O366" s="114">
        <v>0.4721990740740741</v>
      </c>
      <c r="P366" s="64">
        <v>358</v>
      </c>
      <c r="Q366" s="2">
        <f>SUM(O366-J366)</f>
        <v>0.2106134259259259</v>
      </c>
      <c r="R366" s="67">
        <v>359</v>
      </c>
      <c r="S366" s="26">
        <f>SUM(Q366/13.85)</f>
        <v>0.015206745554218477</v>
      </c>
      <c r="T366" s="18">
        <v>0.626550925925926</v>
      </c>
      <c r="U366" s="64">
        <v>361</v>
      </c>
      <c r="V366" s="62">
        <f>SUM(T366-O366)</f>
        <v>0.1543518518518519</v>
      </c>
      <c r="W366" s="67">
        <v>349</v>
      </c>
      <c r="X366" s="26">
        <f>SUM(V366/11.94)</f>
        <v>0.012927290774861969</v>
      </c>
      <c r="Y366" s="36">
        <f>SUM(T366/52.76)</f>
        <v>0.011875491393592228</v>
      </c>
    </row>
    <row r="367" spans="1:25" ht="12" thickBot="1">
      <c r="A367" s="104">
        <v>362</v>
      </c>
      <c r="B367" s="63"/>
      <c r="C367" s="105" t="s">
        <v>142</v>
      </c>
      <c r="D367" s="106" t="s">
        <v>143</v>
      </c>
      <c r="E367" s="107" t="s">
        <v>7</v>
      </c>
      <c r="F367" s="108">
        <v>50</v>
      </c>
      <c r="G367" s="118">
        <v>0.1130324074074074</v>
      </c>
      <c r="H367" s="119">
        <v>355</v>
      </c>
      <c r="I367" s="27">
        <f>SUM(G367/12.17)</f>
        <v>0.009287790255333394</v>
      </c>
      <c r="J367" s="118">
        <v>0.2909259259259259</v>
      </c>
      <c r="K367" s="68">
        <v>354</v>
      </c>
      <c r="L367" s="21">
        <f>SUM(J367-G367)</f>
        <v>0.17789351851851853</v>
      </c>
      <c r="M367" s="123">
        <v>357</v>
      </c>
      <c r="N367" s="27">
        <f>SUM(L367/14.8)</f>
        <v>0.012019832332332333</v>
      </c>
      <c r="O367" s="118">
        <v>0.47685185185185186</v>
      </c>
      <c r="P367" s="68">
        <v>360</v>
      </c>
      <c r="Q367" s="21">
        <f>SUM(O367-J367)</f>
        <v>0.18592592592592594</v>
      </c>
      <c r="R367" s="69">
        <v>351</v>
      </c>
      <c r="S367" s="27">
        <f>SUM(Q367/13.85)</f>
        <v>0.013424254579489238</v>
      </c>
      <c r="T367" s="19">
        <v>0.6352893518518519</v>
      </c>
      <c r="U367" s="68">
        <v>362</v>
      </c>
      <c r="V367" s="126">
        <f>SUM(T367-O367)</f>
        <v>0.1584375</v>
      </c>
      <c r="W367" s="69">
        <v>360</v>
      </c>
      <c r="X367" s="27">
        <f>SUM(V367/11.94)</f>
        <v>0.013269472361809047</v>
      </c>
      <c r="Y367" s="37">
        <f>SUM(T367/52.76)</f>
        <v>0.012041117358829642</v>
      </c>
    </row>
  </sheetData>
  <sheetProtection/>
  <mergeCells count="10">
    <mergeCell ref="T3:X3"/>
    <mergeCell ref="Y3:Y4"/>
    <mergeCell ref="J3:N3"/>
    <mergeCell ref="O3:S3"/>
    <mergeCell ref="A3:A4"/>
    <mergeCell ref="C3:C4"/>
    <mergeCell ref="D3:D4"/>
    <mergeCell ref="E3:E4"/>
    <mergeCell ref="F3:F4"/>
    <mergeCell ref="G3:I3"/>
  </mergeCells>
  <printOptions/>
  <pageMargins left="0.23" right="0.21" top="0.28" bottom="0.28" header="0.2" footer="0.19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362"/>
  <sheetViews>
    <sheetView zoomScalePageLayoutView="0" workbookViewId="0" topLeftCell="A1">
      <selection activeCell="C362" sqref="C1:C362"/>
    </sheetView>
  </sheetViews>
  <sheetFormatPr defaultColWidth="9.140625" defaultRowHeight="15"/>
  <cols>
    <col min="1" max="1" width="5.00390625" style="66" customWidth="1"/>
    <col min="2" max="2" width="9.140625" style="66" customWidth="1"/>
    <col min="3" max="3" width="5.421875" style="70" customWidth="1"/>
    <col min="4" max="16384" width="9.140625" style="66" customWidth="1"/>
  </cols>
  <sheetData>
    <row r="1" spans="1:3" s="66" customFormat="1" ht="11.25">
      <c r="A1" s="64">
        <v>1</v>
      </c>
      <c r="C1" s="67">
        <v>1</v>
      </c>
    </row>
    <row r="2" spans="1:3" s="66" customFormat="1" ht="11.25">
      <c r="A2" s="64">
        <v>2</v>
      </c>
      <c r="C2" s="67">
        <v>2</v>
      </c>
    </row>
    <row r="3" spans="1:3" s="66" customFormat="1" ht="11.25">
      <c r="A3" s="64">
        <v>3</v>
      </c>
      <c r="C3" s="67">
        <v>3</v>
      </c>
    </row>
    <row r="4" spans="1:3" s="66" customFormat="1" ht="11.25">
      <c r="A4" s="64">
        <v>4</v>
      </c>
      <c r="C4" s="67">
        <v>4</v>
      </c>
    </row>
    <row r="5" spans="1:3" s="66" customFormat="1" ht="11.25">
      <c r="A5" s="64">
        <v>5</v>
      </c>
      <c r="C5" s="67">
        <v>5</v>
      </c>
    </row>
    <row r="6" spans="1:3" s="66" customFormat="1" ht="11.25">
      <c r="A6" s="64">
        <v>6</v>
      </c>
      <c r="C6" s="67">
        <v>6</v>
      </c>
    </row>
    <row r="7" spans="1:3" s="66" customFormat="1" ht="11.25">
      <c r="A7" s="64">
        <v>7</v>
      </c>
      <c r="C7" s="67">
        <v>7</v>
      </c>
    </row>
    <row r="8" spans="1:3" s="66" customFormat="1" ht="11.25">
      <c r="A8" s="64">
        <v>8</v>
      </c>
      <c r="C8" s="67">
        <v>8</v>
      </c>
    </row>
    <row r="9" spans="1:3" s="66" customFormat="1" ht="11.25">
      <c r="A9" s="64">
        <v>9</v>
      </c>
      <c r="C9" s="67">
        <v>9</v>
      </c>
    </row>
    <row r="10" spans="1:3" s="66" customFormat="1" ht="11.25">
      <c r="A10" s="64">
        <v>10</v>
      </c>
      <c r="C10" s="67">
        <v>10</v>
      </c>
    </row>
    <row r="11" spans="1:3" s="66" customFormat="1" ht="11.25">
      <c r="A11" s="64">
        <v>11</v>
      </c>
      <c r="C11" s="67">
        <v>11</v>
      </c>
    </row>
    <row r="12" spans="1:3" s="66" customFormat="1" ht="11.25">
      <c r="A12" s="64">
        <v>12</v>
      </c>
      <c r="C12" s="67">
        <v>12</v>
      </c>
    </row>
    <row r="13" spans="1:3" s="66" customFormat="1" ht="11.25">
      <c r="A13" s="64">
        <v>13</v>
      </c>
      <c r="C13" s="67">
        <v>13</v>
      </c>
    </row>
    <row r="14" spans="1:3" s="66" customFormat="1" ht="11.25">
      <c r="A14" s="64">
        <v>14</v>
      </c>
      <c r="C14" s="67">
        <v>14</v>
      </c>
    </row>
    <row r="15" spans="1:3" s="66" customFormat="1" ht="11.25">
      <c r="A15" s="64">
        <v>15</v>
      </c>
      <c r="C15" s="67">
        <v>15</v>
      </c>
    </row>
    <row r="16" spans="1:3" s="66" customFormat="1" ht="11.25">
      <c r="A16" s="64">
        <v>16</v>
      </c>
      <c r="C16" s="67">
        <v>16</v>
      </c>
    </row>
    <row r="17" spans="1:3" s="66" customFormat="1" ht="11.25">
      <c r="A17" s="64">
        <v>17</v>
      </c>
      <c r="C17" s="67">
        <v>17</v>
      </c>
    </row>
    <row r="18" spans="1:3" s="66" customFormat="1" ht="11.25">
      <c r="A18" s="64">
        <v>18</v>
      </c>
      <c r="C18" s="67">
        <v>18</v>
      </c>
    </row>
    <row r="19" spans="1:3" s="66" customFormat="1" ht="11.25">
      <c r="A19" s="64">
        <v>19</v>
      </c>
      <c r="C19" s="67">
        <v>19</v>
      </c>
    </row>
    <row r="20" spans="1:3" s="66" customFormat="1" ht="11.25">
      <c r="A20" s="64">
        <v>20</v>
      </c>
      <c r="C20" s="67">
        <v>20</v>
      </c>
    </row>
    <row r="21" spans="1:3" s="66" customFormat="1" ht="11.25">
      <c r="A21" s="64">
        <v>21</v>
      </c>
      <c r="C21" s="67">
        <v>21</v>
      </c>
    </row>
    <row r="22" spans="1:3" s="66" customFormat="1" ht="11.25">
      <c r="A22" s="64">
        <v>22</v>
      </c>
      <c r="C22" s="67">
        <v>22</v>
      </c>
    </row>
    <row r="23" spans="1:3" s="66" customFormat="1" ht="11.25">
      <c r="A23" s="64">
        <v>23</v>
      </c>
      <c r="C23" s="67">
        <v>23</v>
      </c>
    </row>
    <row r="24" spans="1:3" s="66" customFormat="1" ht="11.25">
      <c r="A24" s="64">
        <v>24</v>
      </c>
      <c r="C24" s="67">
        <v>24</v>
      </c>
    </row>
    <row r="25" spans="1:3" s="66" customFormat="1" ht="11.25">
      <c r="A25" s="64">
        <v>25</v>
      </c>
      <c r="C25" s="67">
        <v>25</v>
      </c>
    </row>
    <row r="26" spans="1:3" s="66" customFormat="1" ht="11.25">
      <c r="A26" s="64">
        <v>26</v>
      </c>
      <c r="C26" s="67">
        <v>26</v>
      </c>
    </row>
    <row r="27" spans="1:3" s="66" customFormat="1" ht="11.25">
      <c r="A27" s="64">
        <v>27</v>
      </c>
      <c r="C27" s="67">
        <v>27</v>
      </c>
    </row>
    <row r="28" spans="1:3" s="66" customFormat="1" ht="11.25">
      <c r="A28" s="64">
        <v>28</v>
      </c>
      <c r="C28" s="67">
        <v>28</v>
      </c>
    </row>
    <row r="29" spans="1:3" s="66" customFormat="1" ht="11.25">
      <c r="A29" s="64">
        <v>29</v>
      </c>
      <c r="C29" s="67">
        <v>29</v>
      </c>
    </row>
    <row r="30" spans="1:3" s="66" customFormat="1" ht="11.25">
      <c r="A30" s="64">
        <v>30</v>
      </c>
      <c r="C30" s="67">
        <v>30</v>
      </c>
    </row>
    <row r="31" spans="1:3" s="66" customFormat="1" ht="11.25">
      <c r="A31" s="64">
        <v>31</v>
      </c>
      <c r="C31" s="67">
        <v>31</v>
      </c>
    </row>
    <row r="32" spans="1:3" s="66" customFormat="1" ht="11.25">
      <c r="A32" s="64">
        <v>32</v>
      </c>
      <c r="C32" s="67">
        <v>32</v>
      </c>
    </row>
    <row r="33" spans="1:3" s="66" customFormat="1" ht="11.25">
      <c r="A33" s="64">
        <v>33</v>
      </c>
      <c r="C33" s="67">
        <v>33</v>
      </c>
    </row>
    <row r="34" spans="1:3" s="66" customFormat="1" ht="11.25">
      <c r="A34" s="64">
        <v>34</v>
      </c>
      <c r="C34" s="67">
        <v>34</v>
      </c>
    </row>
    <row r="35" spans="1:3" s="66" customFormat="1" ht="11.25">
      <c r="A35" s="64">
        <v>35</v>
      </c>
      <c r="C35" s="67">
        <v>35</v>
      </c>
    </row>
    <row r="36" spans="1:3" s="66" customFormat="1" ht="11.25">
      <c r="A36" s="64">
        <v>36</v>
      </c>
      <c r="C36" s="67">
        <v>36</v>
      </c>
    </row>
    <row r="37" spans="1:3" s="66" customFormat="1" ht="11.25">
      <c r="A37" s="64">
        <v>37</v>
      </c>
      <c r="C37" s="67">
        <v>37</v>
      </c>
    </row>
    <row r="38" spans="1:3" s="66" customFormat="1" ht="11.25">
      <c r="A38" s="64">
        <v>38</v>
      </c>
      <c r="C38" s="67">
        <v>38</v>
      </c>
    </row>
    <row r="39" spans="1:3" s="66" customFormat="1" ht="11.25">
      <c r="A39" s="64">
        <v>39</v>
      </c>
      <c r="C39" s="67">
        <v>39</v>
      </c>
    </row>
    <row r="40" spans="1:3" s="66" customFormat="1" ht="11.25">
      <c r="A40" s="64">
        <v>40</v>
      </c>
      <c r="C40" s="67">
        <v>40</v>
      </c>
    </row>
    <row r="41" spans="1:3" s="66" customFormat="1" ht="11.25">
      <c r="A41" s="64">
        <v>41</v>
      </c>
      <c r="C41" s="67">
        <v>41</v>
      </c>
    </row>
    <row r="42" spans="1:3" s="66" customFormat="1" ht="11.25">
      <c r="A42" s="64">
        <v>42</v>
      </c>
      <c r="C42" s="67">
        <v>42</v>
      </c>
    </row>
    <row r="43" spans="1:3" s="66" customFormat="1" ht="11.25">
      <c r="A43" s="64">
        <v>43</v>
      </c>
      <c r="C43" s="67">
        <v>43</v>
      </c>
    </row>
    <row r="44" spans="1:3" s="66" customFormat="1" ht="11.25">
      <c r="A44" s="64">
        <v>44</v>
      </c>
      <c r="C44" s="67">
        <v>44</v>
      </c>
    </row>
    <row r="45" spans="1:3" s="66" customFormat="1" ht="11.25">
      <c r="A45" s="64">
        <v>45</v>
      </c>
      <c r="C45" s="67">
        <v>45</v>
      </c>
    </row>
    <row r="46" spans="1:3" s="66" customFormat="1" ht="11.25">
      <c r="A46" s="64">
        <v>46</v>
      </c>
      <c r="C46" s="67">
        <v>46</v>
      </c>
    </row>
    <row r="47" spans="1:3" s="66" customFormat="1" ht="11.25">
      <c r="A47" s="64">
        <v>47</v>
      </c>
      <c r="C47" s="67">
        <v>47</v>
      </c>
    </row>
    <row r="48" spans="1:3" s="66" customFormat="1" ht="11.25">
      <c r="A48" s="64">
        <v>48</v>
      </c>
      <c r="C48" s="67">
        <v>48</v>
      </c>
    </row>
    <row r="49" spans="1:3" s="66" customFormat="1" ht="11.25">
      <c r="A49" s="64">
        <v>49</v>
      </c>
      <c r="C49" s="67">
        <v>49</v>
      </c>
    </row>
    <row r="50" spans="1:3" s="66" customFormat="1" ht="11.25">
      <c r="A50" s="64">
        <v>50</v>
      </c>
      <c r="C50" s="67">
        <v>50</v>
      </c>
    </row>
    <row r="51" spans="1:3" s="66" customFormat="1" ht="11.25">
      <c r="A51" s="64">
        <v>51</v>
      </c>
      <c r="C51" s="67">
        <v>51</v>
      </c>
    </row>
    <row r="52" spans="1:3" s="66" customFormat="1" ht="11.25">
      <c r="A52" s="64">
        <v>52</v>
      </c>
      <c r="C52" s="67">
        <v>52</v>
      </c>
    </row>
    <row r="53" spans="1:3" s="66" customFormat="1" ht="11.25">
      <c r="A53" s="64">
        <v>53</v>
      </c>
      <c r="C53" s="67">
        <v>53</v>
      </c>
    </row>
    <row r="54" spans="1:3" s="66" customFormat="1" ht="11.25">
      <c r="A54" s="64">
        <v>54</v>
      </c>
      <c r="C54" s="67">
        <v>54</v>
      </c>
    </row>
    <row r="55" spans="1:3" s="66" customFormat="1" ht="11.25">
      <c r="A55" s="64">
        <v>55</v>
      </c>
      <c r="C55" s="67">
        <v>55</v>
      </c>
    </row>
    <row r="56" spans="1:3" s="66" customFormat="1" ht="11.25">
      <c r="A56" s="64">
        <v>56</v>
      </c>
      <c r="C56" s="67">
        <v>56</v>
      </c>
    </row>
    <row r="57" spans="1:3" s="66" customFormat="1" ht="11.25">
      <c r="A57" s="64">
        <v>57</v>
      </c>
      <c r="C57" s="67">
        <v>57</v>
      </c>
    </row>
    <row r="58" spans="1:3" s="66" customFormat="1" ht="11.25">
      <c r="A58" s="64">
        <v>58</v>
      </c>
      <c r="C58" s="67">
        <v>58</v>
      </c>
    </row>
    <row r="59" spans="1:3" s="66" customFormat="1" ht="11.25">
      <c r="A59" s="64">
        <v>59</v>
      </c>
      <c r="C59" s="67">
        <v>59</v>
      </c>
    </row>
    <row r="60" spans="1:3" s="66" customFormat="1" ht="11.25">
      <c r="A60" s="64">
        <v>60</v>
      </c>
      <c r="C60" s="67">
        <v>60</v>
      </c>
    </row>
    <row r="61" spans="1:3" s="66" customFormat="1" ht="11.25">
      <c r="A61" s="64">
        <v>61</v>
      </c>
      <c r="C61" s="67">
        <v>61</v>
      </c>
    </row>
    <row r="62" spans="1:3" s="66" customFormat="1" ht="11.25">
      <c r="A62" s="64">
        <v>62</v>
      </c>
      <c r="C62" s="67">
        <v>62</v>
      </c>
    </row>
    <row r="63" spans="1:3" s="66" customFormat="1" ht="11.25">
      <c r="A63" s="64">
        <v>63</v>
      </c>
      <c r="C63" s="67">
        <v>63</v>
      </c>
    </row>
    <row r="64" spans="1:3" s="66" customFormat="1" ht="11.25">
      <c r="A64" s="64">
        <v>64</v>
      </c>
      <c r="C64" s="67">
        <v>64</v>
      </c>
    </row>
    <row r="65" spans="1:3" s="66" customFormat="1" ht="11.25">
      <c r="A65" s="64">
        <v>65</v>
      </c>
      <c r="C65" s="67">
        <v>65</v>
      </c>
    </row>
    <row r="66" spans="1:3" s="66" customFormat="1" ht="11.25">
      <c r="A66" s="64">
        <v>66</v>
      </c>
      <c r="C66" s="67">
        <v>66</v>
      </c>
    </row>
    <row r="67" spans="1:3" s="66" customFormat="1" ht="11.25">
      <c r="A67" s="64">
        <v>67</v>
      </c>
      <c r="C67" s="67">
        <v>67</v>
      </c>
    </row>
    <row r="68" spans="1:3" s="66" customFormat="1" ht="11.25">
      <c r="A68" s="64">
        <v>68</v>
      </c>
      <c r="C68" s="67">
        <v>68</v>
      </c>
    </row>
    <row r="69" spans="1:3" s="66" customFormat="1" ht="11.25">
      <c r="A69" s="64">
        <v>69</v>
      </c>
      <c r="C69" s="67">
        <v>69</v>
      </c>
    </row>
    <row r="70" spans="1:3" s="66" customFormat="1" ht="11.25">
      <c r="A70" s="64">
        <v>70</v>
      </c>
      <c r="C70" s="67">
        <v>70</v>
      </c>
    </row>
    <row r="71" spans="1:3" s="66" customFormat="1" ht="11.25">
      <c r="A71" s="64">
        <v>71</v>
      </c>
      <c r="C71" s="67">
        <v>71</v>
      </c>
    </row>
    <row r="72" spans="1:3" s="66" customFormat="1" ht="11.25">
      <c r="A72" s="64">
        <v>72</v>
      </c>
      <c r="C72" s="67">
        <v>72</v>
      </c>
    </row>
    <row r="73" spans="1:3" s="66" customFormat="1" ht="11.25">
      <c r="A73" s="64">
        <v>73</v>
      </c>
      <c r="C73" s="67">
        <v>73</v>
      </c>
    </row>
    <row r="74" spans="1:3" s="66" customFormat="1" ht="11.25">
      <c r="A74" s="64">
        <v>74</v>
      </c>
      <c r="C74" s="67">
        <v>74</v>
      </c>
    </row>
    <row r="75" spans="1:3" s="66" customFormat="1" ht="11.25">
      <c r="A75" s="64">
        <v>75</v>
      </c>
      <c r="C75" s="67">
        <v>75</v>
      </c>
    </row>
    <row r="76" spans="1:3" s="66" customFormat="1" ht="11.25">
      <c r="A76" s="64">
        <v>76</v>
      </c>
      <c r="C76" s="67">
        <v>76</v>
      </c>
    </row>
    <row r="77" spans="1:3" s="66" customFormat="1" ht="11.25">
      <c r="A77" s="64">
        <v>77</v>
      </c>
      <c r="C77" s="67">
        <v>77</v>
      </c>
    </row>
    <row r="78" spans="1:3" s="66" customFormat="1" ht="11.25">
      <c r="A78" s="64">
        <v>78</v>
      </c>
      <c r="C78" s="67">
        <v>78</v>
      </c>
    </row>
    <row r="79" spans="1:3" s="66" customFormat="1" ht="11.25">
      <c r="A79" s="64">
        <v>79</v>
      </c>
      <c r="C79" s="67">
        <v>79</v>
      </c>
    </row>
    <row r="80" spans="1:3" s="66" customFormat="1" ht="11.25">
      <c r="A80" s="64">
        <v>80</v>
      </c>
      <c r="C80" s="67">
        <v>80</v>
      </c>
    </row>
    <row r="81" spans="1:3" s="66" customFormat="1" ht="11.25">
      <c r="A81" s="64">
        <v>81</v>
      </c>
      <c r="C81" s="67">
        <v>81</v>
      </c>
    </row>
    <row r="82" spans="1:3" s="66" customFormat="1" ht="11.25">
      <c r="A82" s="64">
        <v>82</v>
      </c>
      <c r="C82" s="67">
        <v>82</v>
      </c>
    </row>
    <row r="83" spans="1:3" s="66" customFormat="1" ht="11.25">
      <c r="A83" s="64">
        <v>83</v>
      </c>
      <c r="C83" s="67">
        <v>83</v>
      </c>
    </row>
    <row r="84" spans="1:3" s="66" customFormat="1" ht="11.25">
      <c r="A84" s="64">
        <v>84</v>
      </c>
      <c r="C84" s="67">
        <v>84</v>
      </c>
    </row>
    <row r="85" spans="1:3" s="66" customFormat="1" ht="11.25">
      <c r="A85" s="64">
        <v>85</v>
      </c>
      <c r="C85" s="67">
        <v>85</v>
      </c>
    </row>
    <row r="86" spans="1:3" s="66" customFormat="1" ht="11.25">
      <c r="A86" s="64">
        <v>86</v>
      </c>
      <c r="C86" s="67">
        <v>86</v>
      </c>
    </row>
    <row r="87" spans="1:3" s="66" customFormat="1" ht="11.25">
      <c r="A87" s="64">
        <v>87</v>
      </c>
      <c r="C87" s="67">
        <v>87</v>
      </c>
    </row>
    <row r="88" spans="1:3" s="66" customFormat="1" ht="11.25">
      <c r="A88" s="64">
        <v>88</v>
      </c>
      <c r="C88" s="67">
        <v>88</v>
      </c>
    </row>
    <row r="89" spans="1:3" s="66" customFormat="1" ht="11.25">
      <c r="A89" s="64">
        <v>89</v>
      </c>
      <c r="C89" s="67">
        <v>89</v>
      </c>
    </row>
    <row r="90" spans="1:3" s="66" customFormat="1" ht="11.25">
      <c r="A90" s="64">
        <v>90</v>
      </c>
      <c r="C90" s="67">
        <v>90</v>
      </c>
    </row>
    <row r="91" spans="1:3" s="66" customFormat="1" ht="11.25">
      <c r="A91" s="64">
        <v>91</v>
      </c>
      <c r="C91" s="67">
        <v>91</v>
      </c>
    </row>
    <row r="92" spans="1:3" s="66" customFormat="1" ht="11.25">
      <c r="A92" s="64">
        <v>92</v>
      </c>
      <c r="C92" s="67">
        <v>92</v>
      </c>
    </row>
    <row r="93" spans="1:3" s="66" customFormat="1" ht="11.25">
      <c r="A93" s="64">
        <v>93</v>
      </c>
      <c r="C93" s="67">
        <v>93</v>
      </c>
    </row>
    <row r="94" spans="1:3" s="66" customFormat="1" ht="11.25">
      <c r="A94" s="64">
        <v>94</v>
      </c>
      <c r="C94" s="67">
        <v>94</v>
      </c>
    </row>
    <row r="95" spans="1:3" s="66" customFormat="1" ht="11.25">
      <c r="A95" s="64">
        <v>95</v>
      </c>
      <c r="C95" s="67">
        <v>95</v>
      </c>
    </row>
    <row r="96" spans="1:3" s="66" customFormat="1" ht="11.25">
      <c r="A96" s="64">
        <v>96</v>
      </c>
      <c r="C96" s="67">
        <v>96</v>
      </c>
    </row>
    <row r="97" spans="1:3" s="66" customFormat="1" ht="11.25">
      <c r="A97" s="64">
        <v>97</v>
      </c>
      <c r="C97" s="67">
        <v>97</v>
      </c>
    </row>
    <row r="98" spans="1:3" s="66" customFormat="1" ht="11.25">
      <c r="A98" s="64">
        <v>98</v>
      </c>
      <c r="C98" s="67">
        <v>98</v>
      </c>
    </row>
    <row r="99" spans="1:3" s="66" customFormat="1" ht="11.25">
      <c r="A99" s="64">
        <v>99</v>
      </c>
      <c r="C99" s="67">
        <v>99</v>
      </c>
    </row>
    <row r="100" spans="1:3" s="66" customFormat="1" ht="11.25">
      <c r="A100" s="64">
        <v>100</v>
      </c>
      <c r="C100" s="67">
        <v>100</v>
      </c>
    </row>
    <row r="101" spans="1:3" s="66" customFormat="1" ht="11.25">
      <c r="A101" s="64">
        <v>101</v>
      </c>
      <c r="C101" s="67">
        <v>101</v>
      </c>
    </row>
    <row r="102" spans="1:3" s="66" customFormat="1" ht="11.25">
      <c r="A102" s="64">
        <v>102</v>
      </c>
      <c r="C102" s="67">
        <v>102</v>
      </c>
    </row>
    <row r="103" spans="1:3" s="66" customFormat="1" ht="11.25">
      <c r="A103" s="64">
        <v>103</v>
      </c>
      <c r="C103" s="67">
        <v>103</v>
      </c>
    </row>
    <row r="104" spans="1:3" s="66" customFormat="1" ht="11.25">
      <c r="A104" s="64">
        <v>104</v>
      </c>
      <c r="C104" s="67">
        <v>104</v>
      </c>
    </row>
    <row r="105" spans="1:3" s="66" customFormat="1" ht="11.25">
      <c r="A105" s="64">
        <v>105</v>
      </c>
      <c r="C105" s="67">
        <v>105</v>
      </c>
    </row>
    <row r="106" spans="1:3" s="66" customFormat="1" ht="11.25">
      <c r="A106" s="64">
        <v>106</v>
      </c>
      <c r="C106" s="67">
        <v>106</v>
      </c>
    </row>
    <row r="107" spans="1:3" s="66" customFormat="1" ht="11.25">
      <c r="A107" s="64">
        <v>107</v>
      </c>
      <c r="C107" s="67">
        <v>107</v>
      </c>
    </row>
    <row r="108" spans="1:3" s="66" customFormat="1" ht="11.25">
      <c r="A108" s="64">
        <v>108</v>
      </c>
      <c r="C108" s="67">
        <v>108</v>
      </c>
    </row>
    <row r="109" spans="1:3" s="66" customFormat="1" ht="11.25">
      <c r="A109" s="64">
        <v>109</v>
      </c>
      <c r="C109" s="67">
        <v>109</v>
      </c>
    </row>
    <row r="110" spans="1:3" s="66" customFormat="1" ht="11.25">
      <c r="A110" s="64">
        <v>110</v>
      </c>
      <c r="C110" s="67">
        <v>110</v>
      </c>
    </row>
    <row r="111" spans="1:3" s="66" customFormat="1" ht="11.25">
      <c r="A111" s="64">
        <v>111</v>
      </c>
      <c r="C111" s="67">
        <v>111</v>
      </c>
    </row>
    <row r="112" spans="1:3" s="66" customFormat="1" ht="11.25">
      <c r="A112" s="64">
        <v>112</v>
      </c>
      <c r="C112" s="67">
        <v>112</v>
      </c>
    </row>
    <row r="113" spans="1:3" s="66" customFormat="1" ht="11.25">
      <c r="A113" s="64">
        <v>113</v>
      </c>
      <c r="C113" s="67">
        <v>113</v>
      </c>
    </row>
    <row r="114" spans="1:3" s="66" customFormat="1" ht="11.25">
      <c r="A114" s="64">
        <v>114</v>
      </c>
      <c r="C114" s="67">
        <v>114</v>
      </c>
    </row>
    <row r="115" spans="1:3" s="66" customFormat="1" ht="11.25">
      <c r="A115" s="64">
        <v>115</v>
      </c>
      <c r="C115" s="67">
        <v>115</v>
      </c>
    </row>
    <row r="116" spans="1:3" s="66" customFormat="1" ht="11.25">
      <c r="A116" s="64">
        <v>116</v>
      </c>
      <c r="C116" s="67">
        <v>116</v>
      </c>
    </row>
    <row r="117" spans="1:3" s="66" customFormat="1" ht="11.25">
      <c r="A117" s="64">
        <v>117</v>
      </c>
      <c r="C117" s="67">
        <v>117</v>
      </c>
    </row>
    <row r="118" spans="1:3" s="66" customFormat="1" ht="11.25">
      <c r="A118" s="64">
        <v>118</v>
      </c>
      <c r="C118" s="67">
        <v>118</v>
      </c>
    </row>
    <row r="119" spans="1:3" s="66" customFormat="1" ht="11.25">
      <c r="A119" s="64">
        <v>119</v>
      </c>
      <c r="C119" s="67">
        <v>119</v>
      </c>
    </row>
    <row r="120" spans="1:3" s="66" customFormat="1" ht="11.25">
      <c r="A120" s="64">
        <v>120</v>
      </c>
      <c r="C120" s="67">
        <v>120</v>
      </c>
    </row>
    <row r="121" spans="1:3" s="66" customFormat="1" ht="11.25">
      <c r="A121" s="64">
        <v>121</v>
      </c>
      <c r="C121" s="67">
        <v>121</v>
      </c>
    </row>
    <row r="122" spans="1:3" s="66" customFormat="1" ht="11.25">
      <c r="A122" s="64">
        <v>122</v>
      </c>
      <c r="C122" s="67">
        <v>122</v>
      </c>
    </row>
    <row r="123" spans="1:3" s="66" customFormat="1" ht="11.25">
      <c r="A123" s="64">
        <v>123</v>
      </c>
      <c r="C123" s="67">
        <v>123</v>
      </c>
    </row>
    <row r="124" spans="1:3" s="66" customFormat="1" ht="11.25">
      <c r="A124" s="64">
        <v>124</v>
      </c>
      <c r="C124" s="67">
        <v>124</v>
      </c>
    </row>
    <row r="125" spans="1:3" s="66" customFormat="1" ht="11.25">
      <c r="A125" s="64">
        <v>125</v>
      </c>
      <c r="C125" s="67">
        <v>125</v>
      </c>
    </row>
    <row r="126" spans="1:3" s="66" customFormat="1" ht="11.25">
      <c r="A126" s="64">
        <v>126</v>
      </c>
      <c r="C126" s="67">
        <v>126</v>
      </c>
    </row>
    <row r="127" spans="1:3" s="66" customFormat="1" ht="11.25">
      <c r="A127" s="64">
        <v>127</v>
      </c>
      <c r="C127" s="67">
        <v>127</v>
      </c>
    </row>
    <row r="128" spans="1:3" s="66" customFormat="1" ht="11.25">
      <c r="A128" s="64">
        <v>128</v>
      </c>
      <c r="C128" s="67">
        <v>128</v>
      </c>
    </row>
    <row r="129" spans="1:3" s="66" customFormat="1" ht="11.25">
      <c r="A129" s="64">
        <v>129</v>
      </c>
      <c r="C129" s="67">
        <v>129</v>
      </c>
    </row>
    <row r="130" spans="1:3" s="66" customFormat="1" ht="11.25">
      <c r="A130" s="64">
        <v>130</v>
      </c>
      <c r="C130" s="67">
        <v>130</v>
      </c>
    </row>
    <row r="131" spans="1:3" s="66" customFormat="1" ht="11.25">
      <c r="A131" s="64">
        <v>131</v>
      </c>
      <c r="C131" s="67">
        <v>131</v>
      </c>
    </row>
    <row r="132" spans="1:3" s="66" customFormat="1" ht="11.25">
      <c r="A132" s="64">
        <v>132</v>
      </c>
      <c r="C132" s="67">
        <v>132</v>
      </c>
    </row>
    <row r="133" spans="1:3" s="66" customFormat="1" ht="11.25">
      <c r="A133" s="64">
        <v>133</v>
      </c>
      <c r="C133" s="67">
        <v>133</v>
      </c>
    </row>
    <row r="134" spans="1:3" s="66" customFormat="1" ht="11.25">
      <c r="A134" s="64">
        <v>134</v>
      </c>
      <c r="C134" s="67">
        <v>134</v>
      </c>
    </row>
    <row r="135" spans="1:3" s="66" customFormat="1" ht="11.25">
      <c r="A135" s="64">
        <v>135</v>
      </c>
      <c r="C135" s="67">
        <v>135</v>
      </c>
    </row>
    <row r="136" spans="1:3" s="66" customFormat="1" ht="11.25">
      <c r="A136" s="64">
        <v>136</v>
      </c>
      <c r="C136" s="67">
        <v>136</v>
      </c>
    </row>
    <row r="137" spans="1:3" s="66" customFormat="1" ht="11.25">
      <c r="A137" s="64">
        <v>137</v>
      </c>
      <c r="C137" s="67">
        <v>137</v>
      </c>
    </row>
    <row r="138" spans="1:3" s="66" customFormat="1" ht="11.25">
      <c r="A138" s="64">
        <v>138</v>
      </c>
      <c r="C138" s="67">
        <v>138</v>
      </c>
    </row>
    <row r="139" spans="1:3" s="66" customFormat="1" ht="11.25">
      <c r="A139" s="64">
        <v>139</v>
      </c>
      <c r="C139" s="67">
        <v>139</v>
      </c>
    </row>
    <row r="140" spans="1:3" s="66" customFormat="1" ht="11.25">
      <c r="A140" s="64">
        <v>140</v>
      </c>
      <c r="C140" s="67">
        <v>140</v>
      </c>
    </row>
    <row r="141" spans="1:3" s="66" customFormat="1" ht="11.25">
      <c r="A141" s="64">
        <v>141</v>
      </c>
      <c r="C141" s="67">
        <v>141</v>
      </c>
    </row>
    <row r="142" spans="1:3" s="66" customFormat="1" ht="11.25">
      <c r="A142" s="64">
        <v>142</v>
      </c>
      <c r="C142" s="67">
        <v>142</v>
      </c>
    </row>
    <row r="143" spans="1:3" s="66" customFormat="1" ht="11.25">
      <c r="A143" s="64">
        <v>143</v>
      </c>
      <c r="C143" s="67">
        <v>143</v>
      </c>
    </row>
    <row r="144" spans="1:3" s="66" customFormat="1" ht="11.25">
      <c r="A144" s="64">
        <v>144</v>
      </c>
      <c r="C144" s="67">
        <v>144</v>
      </c>
    </row>
    <row r="145" spans="1:3" s="66" customFormat="1" ht="11.25">
      <c r="A145" s="64">
        <v>145</v>
      </c>
      <c r="C145" s="67">
        <v>145</v>
      </c>
    </row>
    <row r="146" spans="1:3" s="66" customFormat="1" ht="11.25">
      <c r="A146" s="64">
        <v>146</v>
      </c>
      <c r="C146" s="67">
        <v>146</v>
      </c>
    </row>
    <row r="147" spans="1:3" s="66" customFormat="1" ht="11.25">
      <c r="A147" s="64">
        <v>147</v>
      </c>
      <c r="C147" s="67">
        <v>147</v>
      </c>
    </row>
    <row r="148" spans="1:3" s="66" customFormat="1" ht="11.25">
      <c r="A148" s="64">
        <v>148</v>
      </c>
      <c r="C148" s="67">
        <v>148</v>
      </c>
    </row>
    <row r="149" spans="1:3" s="66" customFormat="1" ht="11.25">
      <c r="A149" s="64">
        <v>149</v>
      </c>
      <c r="C149" s="67">
        <v>149</v>
      </c>
    </row>
    <row r="150" spans="1:3" s="66" customFormat="1" ht="11.25">
      <c r="A150" s="64">
        <v>150</v>
      </c>
      <c r="C150" s="67">
        <v>150</v>
      </c>
    </row>
    <row r="151" spans="1:3" s="66" customFormat="1" ht="11.25">
      <c r="A151" s="64">
        <v>151</v>
      </c>
      <c r="C151" s="67">
        <v>151</v>
      </c>
    </row>
    <row r="152" spans="1:3" s="66" customFormat="1" ht="11.25">
      <c r="A152" s="64">
        <v>152</v>
      </c>
      <c r="C152" s="67">
        <v>152</v>
      </c>
    </row>
    <row r="153" spans="1:3" s="66" customFormat="1" ht="11.25">
      <c r="A153" s="64">
        <v>153</v>
      </c>
      <c r="C153" s="67">
        <v>153</v>
      </c>
    </row>
    <row r="154" spans="1:3" s="66" customFormat="1" ht="11.25">
      <c r="A154" s="64">
        <v>154</v>
      </c>
      <c r="C154" s="67">
        <v>154</v>
      </c>
    </row>
    <row r="155" spans="1:3" s="66" customFormat="1" ht="11.25">
      <c r="A155" s="64">
        <v>155</v>
      </c>
      <c r="C155" s="67">
        <v>155</v>
      </c>
    </row>
    <row r="156" spans="1:3" s="66" customFormat="1" ht="11.25">
      <c r="A156" s="64">
        <v>156</v>
      </c>
      <c r="C156" s="67">
        <v>156</v>
      </c>
    </row>
    <row r="157" spans="1:3" s="66" customFormat="1" ht="11.25">
      <c r="A157" s="64">
        <v>157</v>
      </c>
      <c r="C157" s="67">
        <v>157</v>
      </c>
    </row>
    <row r="158" spans="1:3" s="66" customFormat="1" ht="11.25">
      <c r="A158" s="64">
        <v>158</v>
      </c>
      <c r="C158" s="67">
        <v>158</v>
      </c>
    </row>
    <row r="159" spans="1:3" s="66" customFormat="1" ht="11.25">
      <c r="A159" s="64">
        <v>159</v>
      </c>
      <c r="C159" s="67">
        <v>159</v>
      </c>
    </row>
    <row r="160" spans="1:3" s="66" customFormat="1" ht="11.25">
      <c r="A160" s="64">
        <v>160</v>
      </c>
      <c r="C160" s="67">
        <v>160</v>
      </c>
    </row>
    <row r="161" spans="1:3" s="66" customFormat="1" ht="11.25">
      <c r="A161" s="64">
        <v>161</v>
      </c>
      <c r="C161" s="67">
        <v>161</v>
      </c>
    </row>
    <row r="162" spans="1:3" s="66" customFormat="1" ht="11.25">
      <c r="A162" s="64">
        <v>162</v>
      </c>
      <c r="C162" s="67">
        <v>162</v>
      </c>
    </row>
    <row r="163" spans="1:3" s="66" customFormat="1" ht="11.25">
      <c r="A163" s="64">
        <v>163</v>
      </c>
      <c r="C163" s="67">
        <v>163</v>
      </c>
    </row>
    <row r="164" spans="1:3" s="66" customFormat="1" ht="11.25">
      <c r="A164" s="64">
        <v>164</v>
      </c>
      <c r="C164" s="67">
        <v>164</v>
      </c>
    </row>
    <row r="165" spans="1:3" s="66" customFormat="1" ht="11.25">
      <c r="A165" s="64">
        <v>165</v>
      </c>
      <c r="C165" s="67">
        <v>165</v>
      </c>
    </row>
    <row r="166" spans="1:3" s="66" customFormat="1" ht="11.25">
      <c r="A166" s="64">
        <v>166</v>
      </c>
      <c r="C166" s="67">
        <v>166</v>
      </c>
    </row>
    <row r="167" spans="1:3" s="66" customFormat="1" ht="11.25">
      <c r="A167" s="64">
        <v>167</v>
      </c>
      <c r="C167" s="67">
        <v>167</v>
      </c>
    </row>
    <row r="168" spans="1:3" s="66" customFormat="1" ht="11.25">
      <c r="A168" s="64">
        <v>168</v>
      </c>
      <c r="C168" s="67">
        <v>168</v>
      </c>
    </row>
    <row r="169" spans="1:3" s="66" customFormat="1" ht="11.25">
      <c r="A169" s="64">
        <v>169</v>
      </c>
      <c r="C169" s="67">
        <v>169</v>
      </c>
    </row>
    <row r="170" spans="1:3" s="66" customFormat="1" ht="11.25">
      <c r="A170" s="64">
        <v>170</v>
      </c>
      <c r="C170" s="67">
        <v>170</v>
      </c>
    </row>
    <row r="171" spans="1:3" s="66" customFormat="1" ht="11.25">
      <c r="A171" s="64">
        <v>171</v>
      </c>
      <c r="C171" s="67">
        <v>171</v>
      </c>
    </row>
    <row r="172" spans="1:3" s="66" customFormat="1" ht="11.25">
      <c r="A172" s="64">
        <v>172</v>
      </c>
      <c r="C172" s="67">
        <v>172</v>
      </c>
    </row>
    <row r="173" spans="1:3" s="66" customFormat="1" ht="11.25">
      <c r="A173" s="64">
        <v>173</v>
      </c>
      <c r="C173" s="67">
        <v>173</v>
      </c>
    </row>
    <row r="174" spans="1:3" s="66" customFormat="1" ht="11.25">
      <c r="A174" s="64">
        <v>174</v>
      </c>
      <c r="C174" s="67">
        <v>174</v>
      </c>
    </row>
    <row r="175" spans="1:3" s="66" customFormat="1" ht="11.25">
      <c r="A175" s="64">
        <v>175</v>
      </c>
      <c r="C175" s="67">
        <v>175</v>
      </c>
    </row>
    <row r="176" spans="1:3" s="66" customFormat="1" ht="11.25">
      <c r="A176" s="64">
        <v>176</v>
      </c>
      <c r="C176" s="67">
        <v>176</v>
      </c>
    </row>
    <row r="177" spans="1:3" s="66" customFormat="1" ht="11.25">
      <c r="A177" s="64">
        <v>177</v>
      </c>
      <c r="C177" s="67">
        <v>177</v>
      </c>
    </row>
    <row r="178" spans="1:3" s="66" customFormat="1" ht="11.25">
      <c r="A178" s="64">
        <v>178</v>
      </c>
      <c r="C178" s="67">
        <v>178</v>
      </c>
    </row>
    <row r="179" spans="1:3" s="66" customFormat="1" ht="11.25">
      <c r="A179" s="64">
        <v>179</v>
      </c>
      <c r="C179" s="67">
        <v>179</v>
      </c>
    </row>
    <row r="180" spans="1:3" s="66" customFormat="1" ht="11.25">
      <c r="A180" s="64">
        <v>180</v>
      </c>
      <c r="C180" s="67">
        <v>180</v>
      </c>
    </row>
    <row r="181" spans="1:3" s="66" customFormat="1" ht="11.25">
      <c r="A181" s="64">
        <v>181</v>
      </c>
      <c r="C181" s="67">
        <v>181</v>
      </c>
    </row>
    <row r="182" spans="1:3" s="66" customFormat="1" ht="11.25">
      <c r="A182" s="64">
        <v>182</v>
      </c>
      <c r="C182" s="67">
        <v>182</v>
      </c>
    </row>
    <row r="183" spans="1:3" s="66" customFormat="1" ht="11.25">
      <c r="A183" s="64">
        <v>183</v>
      </c>
      <c r="C183" s="67">
        <v>183</v>
      </c>
    </row>
    <row r="184" spans="1:3" s="66" customFormat="1" ht="11.25">
      <c r="A184" s="64">
        <v>184</v>
      </c>
      <c r="C184" s="67">
        <v>184</v>
      </c>
    </row>
    <row r="185" spans="1:3" s="66" customFormat="1" ht="11.25">
      <c r="A185" s="64">
        <v>185</v>
      </c>
      <c r="C185" s="67">
        <v>185</v>
      </c>
    </row>
    <row r="186" spans="1:3" s="66" customFormat="1" ht="11.25">
      <c r="A186" s="64">
        <v>186</v>
      </c>
      <c r="C186" s="67">
        <v>186</v>
      </c>
    </row>
    <row r="187" spans="1:3" s="66" customFormat="1" ht="11.25">
      <c r="A187" s="64">
        <v>187</v>
      </c>
      <c r="C187" s="67">
        <v>187</v>
      </c>
    </row>
    <row r="188" spans="1:3" s="66" customFormat="1" ht="11.25">
      <c r="A188" s="64">
        <v>188</v>
      </c>
      <c r="C188" s="67">
        <v>188</v>
      </c>
    </row>
    <row r="189" spans="1:3" s="66" customFormat="1" ht="11.25">
      <c r="A189" s="64">
        <v>189</v>
      </c>
      <c r="C189" s="67">
        <v>189</v>
      </c>
    </row>
    <row r="190" spans="1:3" s="66" customFormat="1" ht="11.25">
      <c r="A190" s="64">
        <v>190</v>
      </c>
      <c r="C190" s="67">
        <v>190</v>
      </c>
    </row>
    <row r="191" spans="1:3" s="66" customFormat="1" ht="11.25">
      <c r="A191" s="64">
        <v>191</v>
      </c>
      <c r="C191" s="67">
        <v>191</v>
      </c>
    </row>
    <row r="192" spans="1:3" s="66" customFormat="1" ht="11.25">
      <c r="A192" s="64">
        <v>192</v>
      </c>
      <c r="C192" s="67">
        <v>192</v>
      </c>
    </row>
    <row r="193" spans="1:3" s="66" customFormat="1" ht="11.25">
      <c r="A193" s="64">
        <v>193</v>
      </c>
      <c r="C193" s="67">
        <v>193</v>
      </c>
    </row>
    <row r="194" spans="1:3" s="66" customFormat="1" ht="11.25">
      <c r="A194" s="64">
        <v>194</v>
      </c>
      <c r="C194" s="67">
        <v>194</v>
      </c>
    </row>
    <row r="195" spans="1:3" s="66" customFormat="1" ht="11.25">
      <c r="A195" s="64">
        <v>195</v>
      </c>
      <c r="C195" s="67">
        <v>195</v>
      </c>
    </row>
    <row r="196" spans="1:3" s="66" customFormat="1" ht="11.25">
      <c r="A196" s="64">
        <v>196</v>
      </c>
      <c r="C196" s="67">
        <v>196</v>
      </c>
    </row>
    <row r="197" spans="1:3" s="66" customFormat="1" ht="11.25">
      <c r="A197" s="64">
        <v>197</v>
      </c>
      <c r="C197" s="67">
        <v>197</v>
      </c>
    </row>
    <row r="198" spans="1:3" s="66" customFormat="1" ht="11.25">
      <c r="A198" s="64">
        <v>198</v>
      </c>
      <c r="C198" s="67">
        <v>198</v>
      </c>
    </row>
    <row r="199" spans="1:3" s="66" customFormat="1" ht="11.25">
      <c r="A199" s="64">
        <v>199</v>
      </c>
      <c r="C199" s="67">
        <v>199</v>
      </c>
    </row>
    <row r="200" spans="1:3" s="66" customFormat="1" ht="11.25">
      <c r="A200" s="64">
        <v>200</v>
      </c>
      <c r="C200" s="67">
        <v>200</v>
      </c>
    </row>
    <row r="201" spans="1:3" s="66" customFormat="1" ht="11.25">
      <c r="A201" s="64">
        <v>201</v>
      </c>
      <c r="C201" s="67">
        <v>201</v>
      </c>
    </row>
    <row r="202" spans="1:3" s="66" customFormat="1" ht="11.25">
      <c r="A202" s="64">
        <v>202</v>
      </c>
      <c r="C202" s="67">
        <v>202</v>
      </c>
    </row>
    <row r="203" spans="1:3" s="66" customFormat="1" ht="11.25">
      <c r="A203" s="64">
        <v>203</v>
      </c>
      <c r="C203" s="67">
        <v>203</v>
      </c>
    </row>
    <row r="204" spans="1:3" s="66" customFormat="1" ht="11.25">
      <c r="A204" s="64">
        <v>204</v>
      </c>
      <c r="C204" s="67">
        <v>204</v>
      </c>
    </row>
    <row r="205" spans="1:3" s="66" customFormat="1" ht="11.25">
      <c r="A205" s="64">
        <v>205</v>
      </c>
      <c r="C205" s="67">
        <v>205</v>
      </c>
    </row>
    <row r="206" spans="1:3" s="66" customFormat="1" ht="11.25">
      <c r="A206" s="64">
        <v>206</v>
      </c>
      <c r="C206" s="67">
        <v>206</v>
      </c>
    </row>
    <row r="207" spans="1:3" s="66" customFormat="1" ht="11.25">
      <c r="A207" s="64">
        <v>207</v>
      </c>
      <c r="C207" s="67">
        <v>207</v>
      </c>
    </row>
    <row r="208" spans="1:3" s="66" customFormat="1" ht="11.25">
      <c r="A208" s="64">
        <v>208</v>
      </c>
      <c r="C208" s="67">
        <v>208</v>
      </c>
    </row>
    <row r="209" spans="1:3" s="66" customFormat="1" ht="11.25">
      <c r="A209" s="64">
        <v>209</v>
      </c>
      <c r="C209" s="67">
        <v>209</v>
      </c>
    </row>
    <row r="210" spans="1:3" s="66" customFormat="1" ht="11.25">
      <c r="A210" s="64">
        <v>210</v>
      </c>
      <c r="C210" s="67">
        <v>210</v>
      </c>
    </row>
    <row r="211" spans="1:3" s="66" customFormat="1" ht="11.25">
      <c r="A211" s="64">
        <v>211</v>
      </c>
      <c r="C211" s="67">
        <v>211</v>
      </c>
    </row>
    <row r="212" spans="1:3" s="66" customFormat="1" ht="11.25">
      <c r="A212" s="64">
        <v>212</v>
      </c>
      <c r="C212" s="67">
        <v>212</v>
      </c>
    </row>
    <row r="213" spans="1:3" s="66" customFormat="1" ht="11.25">
      <c r="A213" s="64">
        <v>213</v>
      </c>
      <c r="C213" s="67">
        <v>213</v>
      </c>
    </row>
    <row r="214" spans="1:3" s="66" customFormat="1" ht="11.25">
      <c r="A214" s="64">
        <v>214</v>
      </c>
      <c r="C214" s="67">
        <v>214</v>
      </c>
    </row>
    <row r="215" spans="1:3" s="66" customFormat="1" ht="11.25">
      <c r="A215" s="64">
        <v>215</v>
      </c>
      <c r="C215" s="67">
        <v>215</v>
      </c>
    </row>
    <row r="216" spans="1:3" s="66" customFormat="1" ht="11.25">
      <c r="A216" s="64">
        <v>216</v>
      </c>
      <c r="C216" s="67">
        <v>216</v>
      </c>
    </row>
    <row r="217" spans="1:3" s="66" customFormat="1" ht="11.25">
      <c r="A217" s="64">
        <v>217</v>
      </c>
      <c r="C217" s="67">
        <v>217</v>
      </c>
    </row>
    <row r="218" spans="1:3" s="66" customFormat="1" ht="11.25">
      <c r="A218" s="64">
        <v>218</v>
      </c>
      <c r="C218" s="67">
        <v>218</v>
      </c>
    </row>
    <row r="219" spans="1:3" s="66" customFormat="1" ht="11.25">
      <c r="A219" s="64">
        <v>219</v>
      </c>
      <c r="C219" s="67">
        <v>219</v>
      </c>
    </row>
    <row r="220" spans="1:3" s="66" customFormat="1" ht="11.25">
      <c r="A220" s="64">
        <v>220</v>
      </c>
      <c r="C220" s="67">
        <v>220</v>
      </c>
    </row>
    <row r="221" spans="1:3" s="66" customFormat="1" ht="11.25">
      <c r="A221" s="64">
        <v>221</v>
      </c>
      <c r="C221" s="67">
        <v>221</v>
      </c>
    </row>
    <row r="222" spans="1:3" s="66" customFormat="1" ht="11.25">
      <c r="A222" s="64">
        <v>222</v>
      </c>
      <c r="C222" s="67">
        <v>222</v>
      </c>
    </row>
    <row r="223" spans="1:3" s="66" customFormat="1" ht="11.25">
      <c r="A223" s="64">
        <v>223</v>
      </c>
      <c r="C223" s="67">
        <v>223</v>
      </c>
    </row>
    <row r="224" spans="1:3" s="66" customFormat="1" ht="11.25">
      <c r="A224" s="64">
        <v>224</v>
      </c>
      <c r="C224" s="67">
        <v>224</v>
      </c>
    </row>
    <row r="225" spans="1:3" s="66" customFormat="1" ht="11.25">
      <c r="A225" s="64">
        <v>225</v>
      </c>
      <c r="C225" s="67">
        <v>225</v>
      </c>
    </row>
    <row r="226" spans="1:3" s="66" customFormat="1" ht="11.25">
      <c r="A226" s="64">
        <v>226</v>
      </c>
      <c r="C226" s="67">
        <v>226</v>
      </c>
    </row>
    <row r="227" spans="1:3" s="66" customFormat="1" ht="11.25">
      <c r="A227" s="64">
        <v>227</v>
      </c>
      <c r="C227" s="67">
        <v>227</v>
      </c>
    </row>
    <row r="228" spans="1:3" s="66" customFormat="1" ht="11.25">
      <c r="A228" s="64">
        <v>228</v>
      </c>
      <c r="C228" s="67">
        <v>228</v>
      </c>
    </row>
    <row r="229" spans="1:3" s="66" customFormat="1" ht="11.25">
      <c r="A229" s="64">
        <v>229</v>
      </c>
      <c r="C229" s="67">
        <v>229</v>
      </c>
    </row>
    <row r="230" spans="1:3" s="66" customFormat="1" ht="11.25">
      <c r="A230" s="64">
        <v>230</v>
      </c>
      <c r="C230" s="67">
        <v>230</v>
      </c>
    </row>
    <row r="231" spans="1:3" s="66" customFormat="1" ht="11.25">
      <c r="A231" s="64">
        <v>231</v>
      </c>
      <c r="C231" s="67">
        <v>231</v>
      </c>
    </row>
    <row r="232" spans="1:3" s="66" customFormat="1" ht="11.25">
      <c r="A232" s="64">
        <v>232</v>
      </c>
      <c r="C232" s="67">
        <v>232</v>
      </c>
    </row>
    <row r="233" spans="1:3" s="66" customFormat="1" ht="11.25">
      <c r="A233" s="64">
        <v>233</v>
      </c>
      <c r="C233" s="67">
        <v>233</v>
      </c>
    </row>
    <row r="234" spans="1:3" s="66" customFormat="1" ht="11.25">
      <c r="A234" s="64">
        <v>234</v>
      </c>
      <c r="C234" s="67">
        <v>234</v>
      </c>
    </row>
    <row r="235" spans="1:3" s="66" customFormat="1" ht="11.25">
      <c r="A235" s="64">
        <v>235</v>
      </c>
      <c r="C235" s="67">
        <v>235</v>
      </c>
    </row>
    <row r="236" spans="1:3" s="66" customFormat="1" ht="11.25">
      <c r="A236" s="64">
        <v>236</v>
      </c>
      <c r="C236" s="67">
        <v>236</v>
      </c>
    </row>
    <row r="237" spans="1:3" s="66" customFormat="1" ht="11.25">
      <c r="A237" s="64">
        <v>237</v>
      </c>
      <c r="C237" s="67">
        <v>237</v>
      </c>
    </row>
    <row r="238" spans="1:3" s="66" customFormat="1" ht="11.25">
      <c r="A238" s="64">
        <v>238</v>
      </c>
      <c r="C238" s="67">
        <v>238</v>
      </c>
    </row>
    <row r="239" spans="1:3" s="66" customFormat="1" ht="11.25">
      <c r="A239" s="64">
        <v>239</v>
      </c>
      <c r="C239" s="67">
        <v>239</v>
      </c>
    </row>
    <row r="240" spans="1:3" s="66" customFormat="1" ht="11.25">
      <c r="A240" s="64">
        <v>240</v>
      </c>
      <c r="C240" s="67">
        <v>240</v>
      </c>
    </row>
    <row r="241" spans="1:3" s="66" customFormat="1" ht="11.25">
      <c r="A241" s="64">
        <v>241</v>
      </c>
      <c r="C241" s="67">
        <v>241</v>
      </c>
    </row>
    <row r="242" spans="1:3" s="66" customFormat="1" ht="11.25">
      <c r="A242" s="64">
        <v>242</v>
      </c>
      <c r="C242" s="67">
        <v>242</v>
      </c>
    </row>
    <row r="243" spans="1:3" s="66" customFormat="1" ht="11.25">
      <c r="A243" s="64">
        <v>243</v>
      </c>
      <c r="C243" s="67">
        <v>243</v>
      </c>
    </row>
    <row r="244" spans="1:3" s="66" customFormat="1" ht="11.25">
      <c r="A244" s="64">
        <v>244</v>
      </c>
      <c r="C244" s="67">
        <v>244</v>
      </c>
    </row>
    <row r="245" spans="1:3" s="66" customFormat="1" ht="11.25">
      <c r="A245" s="64">
        <v>245</v>
      </c>
      <c r="C245" s="67">
        <v>245</v>
      </c>
    </row>
    <row r="246" spans="1:3" s="66" customFormat="1" ht="11.25">
      <c r="A246" s="64">
        <v>246</v>
      </c>
      <c r="C246" s="67">
        <v>246</v>
      </c>
    </row>
    <row r="247" spans="1:3" s="66" customFormat="1" ht="11.25">
      <c r="A247" s="64">
        <v>247</v>
      </c>
      <c r="C247" s="67">
        <v>247</v>
      </c>
    </row>
    <row r="248" spans="1:3" s="66" customFormat="1" ht="11.25">
      <c r="A248" s="64">
        <v>248</v>
      </c>
      <c r="C248" s="67">
        <v>248</v>
      </c>
    </row>
    <row r="249" spans="1:3" s="66" customFormat="1" ht="11.25">
      <c r="A249" s="64">
        <v>249</v>
      </c>
      <c r="C249" s="67">
        <v>249</v>
      </c>
    </row>
    <row r="250" spans="1:3" s="66" customFormat="1" ht="11.25">
      <c r="A250" s="64">
        <v>250</v>
      </c>
      <c r="C250" s="67">
        <v>250</v>
      </c>
    </row>
    <row r="251" spans="1:3" s="66" customFormat="1" ht="11.25">
      <c r="A251" s="64">
        <v>251</v>
      </c>
      <c r="C251" s="67">
        <v>251</v>
      </c>
    </row>
    <row r="252" spans="1:3" s="66" customFormat="1" ht="11.25">
      <c r="A252" s="64">
        <v>252</v>
      </c>
      <c r="C252" s="67">
        <v>252</v>
      </c>
    </row>
    <row r="253" spans="1:3" s="66" customFormat="1" ht="11.25">
      <c r="A253" s="64">
        <v>253</v>
      </c>
      <c r="C253" s="67">
        <v>253</v>
      </c>
    </row>
    <row r="254" spans="1:3" s="66" customFormat="1" ht="11.25">
      <c r="A254" s="64">
        <v>254</v>
      </c>
      <c r="C254" s="67">
        <v>254</v>
      </c>
    </row>
    <row r="255" spans="1:3" s="66" customFormat="1" ht="11.25">
      <c r="A255" s="64">
        <v>255</v>
      </c>
      <c r="C255" s="67">
        <v>255</v>
      </c>
    </row>
    <row r="256" spans="1:3" s="66" customFormat="1" ht="11.25">
      <c r="A256" s="64">
        <v>256</v>
      </c>
      <c r="C256" s="67">
        <v>256</v>
      </c>
    </row>
    <row r="257" spans="1:3" s="66" customFormat="1" ht="11.25">
      <c r="A257" s="64">
        <v>257</v>
      </c>
      <c r="C257" s="67">
        <v>257</v>
      </c>
    </row>
    <row r="258" spans="1:3" s="66" customFormat="1" ht="11.25">
      <c r="A258" s="64">
        <v>258</v>
      </c>
      <c r="C258" s="67">
        <v>258</v>
      </c>
    </row>
    <row r="259" spans="1:3" s="66" customFormat="1" ht="11.25">
      <c r="A259" s="64">
        <v>259</v>
      </c>
      <c r="C259" s="67">
        <v>259</v>
      </c>
    </row>
    <row r="260" spans="1:3" s="66" customFormat="1" ht="11.25">
      <c r="A260" s="64">
        <v>260</v>
      </c>
      <c r="C260" s="67">
        <v>260</v>
      </c>
    </row>
    <row r="261" spans="1:3" s="66" customFormat="1" ht="11.25">
      <c r="A261" s="64">
        <v>261</v>
      </c>
      <c r="C261" s="67">
        <v>261</v>
      </c>
    </row>
    <row r="262" spans="1:3" s="66" customFormat="1" ht="11.25">
      <c r="A262" s="64">
        <v>262</v>
      </c>
      <c r="C262" s="67">
        <v>262</v>
      </c>
    </row>
    <row r="263" spans="1:3" s="66" customFormat="1" ht="11.25">
      <c r="A263" s="64">
        <v>263</v>
      </c>
      <c r="C263" s="67">
        <v>263</v>
      </c>
    </row>
    <row r="264" spans="1:3" s="66" customFormat="1" ht="11.25">
      <c r="A264" s="64">
        <v>264</v>
      </c>
      <c r="C264" s="67">
        <v>264</v>
      </c>
    </row>
    <row r="265" spans="1:3" s="66" customFormat="1" ht="11.25">
      <c r="A265" s="64">
        <v>265</v>
      </c>
      <c r="C265" s="67">
        <v>265</v>
      </c>
    </row>
    <row r="266" spans="1:3" s="66" customFormat="1" ht="11.25">
      <c r="A266" s="64">
        <v>266</v>
      </c>
      <c r="C266" s="67">
        <v>266</v>
      </c>
    </row>
    <row r="267" spans="1:3" s="66" customFormat="1" ht="11.25">
      <c r="A267" s="64">
        <v>267</v>
      </c>
      <c r="C267" s="67">
        <v>267</v>
      </c>
    </row>
    <row r="268" spans="1:3" s="66" customFormat="1" ht="11.25">
      <c r="A268" s="64">
        <v>268</v>
      </c>
      <c r="C268" s="67">
        <v>268</v>
      </c>
    </row>
    <row r="269" spans="1:3" s="66" customFormat="1" ht="11.25">
      <c r="A269" s="64">
        <v>270</v>
      </c>
      <c r="C269" s="67">
        <v>270</v>
      </c>
    </row>
    <row r="270" spans="1:3" s="66" customFormat="1" ht="11.25">
      <c r="A270" s="64">
        <v>269</v>
      </c>
      <c r="C270" s="67">
        <v>269</v>
      </c>
    </row>
    <row r="271" spans="1:3" s="66" customFormat="1" ht="11.25">
      <c r="A271" s="64">
        <v>271</v>
      </c>
      <c r="C271" s="67">
        <v>271</v>
      </c>
    </row>
    <row r="272" spans="1:3" s="66" customFormat="1" ht="11.25">
      <c r="A272" s="64">
        <v>272</v>
      </c>
      <c r="C272" s="67">
        <v>272</v>
      </c>
    </row>
    <row r="273" spans="1:3" s="66" customFormat="1" ht="11.25">
      <c r="A273" s="64">
        <v>273</v>
      </c>
      <c r="C273" s="67">
        <v>273</v>
      </c>
    </row>
    <row r="274" spans="1:3" s="66" customFormat="1" ht="11.25">
      <c r="A274" s="64">
        <v>274</v>
      </c>
      <c r="C274" s="67">
        <v>274</v>
      </c>
    </row>
    <row r="275" spans="1:3" s="66" customFormat="1" ht="11.25">
      <c r="A275" s="64">
        <v>275</v>
      </c>
      <c r="C275" s="67">
        <v>275</v>
      </c>
    </row>
    <row r="276" spans="1:3" s="66" customFormat="1" ht="11.25">
      <c r="A276" s="64">
        <v>276</v>
      </c>
      <c r="C276" s="67">
        <v>276</v>
      </c>
    </row>
    <row r="277" spans="1:3" s="66" customFormat="1" ht="11.25">
      <c r="A277" s="64">
        <v>277</v>
      </c>
      <c r="C277" s="67">
        <v>277</v>
      </c>
    </row>
    <row r="278" spans="1:3" s="66" customFormat="1" ht="11.25">
      <c r="A278" s="64">
        <v>278</v>
      </c>
      <c r="C278" s="67">
        <v>278</v>
      </c>
    </row>
    <row r="279" spans="1:3" s="66" customFormat="1" ht="11.25">
      <c r="A279" s="64">
        <v>279</v>
      </c>
      <c r="C279" s="67">
        <v>279</v>
      </c>
    </row>
    <row r="280" spans="1:3" s="66" customFormat="1" ht="11.25">
      <c r="A280" s="64">
        <v>280</v>
      </c>
      <c r="C280" s="67">
        <v>280</v>
      </c>
    </row>
    <row r="281" spans="1:3" s="66" customFormat="1" ht="11.25">
      <c r="A281" s="64">
        <v>281</v>
      </c>
      <c r="C281" s="67">
        <v>281</v>
      </c>
    </row>
    <row r="282" spans="1:3" s="66" customFormat="1" ht="11.25">
      <c r="A282" s="64">
        <v>282</v>
      </c>
      <c r="C282" s="67">
        <v>282</v>
      </c>
    </row>
    <row r="283" spans="1:3" s="66" customFormat="1" ht="11.25">
      <c r="A283" s="64">
        <v>283</v>
      </c>
      <c r="C283" s="67">
        <v>283</v>
      </c>
    </row>
    <row r="284" spans="1:3" s="66" customFormat="1" ht="11.25">
      <c r="A284" s="64">
        <v>284</v>
      </c>
      <c r="C284" s="67">
        <v>284</v>
      </c>
    </row>
    <row r="285" spans="1:3" s="66" customFormat="1" ht="11.25">
      <c r="A285" s="64">
        <v>285</v>
      </c>
      <c r="C285" s="67">
        <v>285</v>
      </c>
    </row>
    <row r="286" spans="1:3" s="66" customFormat="1" ht="11.25">
      <c r="A286" s="64">
        <v>286</v>
      </c>
      <c r="C286" s="67">
        <v>286</v>
      </c>
    </row>
    <row r="287" spans="1:3" s="66" customFormat="1" ht="11.25">
      <c r="A287" s="64">
        <v>287</v>
      </c>
      <c r="C287" s="67">
        <v>287</v>
      </c>
    </row>
    <row r="288" spans="1:3" s="66" customFormat="1" ht="11.25">
      <c r="A288" s="64">
        <v>288</v>
      </c>
      <c r="C288" s="67">
        <v>288</v>
      </c>
    </row>
    <row r="289" spans="1:3" s="66" customFormat="1" ht="11.25">
      <c r="A289" s="64">
        <v>289</v>
      </c>
      <c r="C289" s="67">
        <v>289</v>
      </c>
    </row>
    <row r="290" spans="1:3" s="66" customFormat="1" ht="11.25">
      <c r="A290" s="64">
        <v>290</v>
      </c>
      <c r="C290" s="67">
        <v>290</v>
      </c>
    </row>
    <row r="291" spans="1:3" s="66" customFormat="1" ht="11.25">
      <c r="A291" s="64">
        <v>291</v>
      </c>
      <c r="C291" s="67">
        <v>291</v>
      </c>
    </row>
    <row r="292" spans="1:3" s="66" customFormat="1" ht="11.25">
      <c r="A292" s="64">
        <v>292</v>
      </c>
      <c r="C292" s="67">
        <v>292</v>
      </c>
    </row>
    <row r="293" spans="1:3" s="66" customFormat="1" ht="11.25">
      <c r="A293" s="64">
        <v>293</v>
      </c>
      <c r="C293" s="67">
        <v>293</v>
      </c>
    </row>
    <row r="294" spans="1:3" s="66" customFormat="1" ht="11.25">
      <c r="A294" s="64">
        <v>294</v>
      </c>
      <c r="C294" s="67">
        <v>294</v>
      </c>
    </row>
    <row r="295" spans="1:3" s="66" customFormat="1" ht="11.25">
      <c r="A295" s="64">
        <v>295</v>
      </c>
      <c r="C295" s="67">
        <v>295</v>
      </c>
    </row>
    <row r="296" spans="1:3" s="66" customFormat="1" ht="11.25">
      <c r="A296" s="64">
        <v>296</v>
      </c>
      <c r="C296" s="67">
        <v>296</v>
      </c>
    </row>
    <row r="297" spans="1:3" s="66" customFormat="1" ht="11.25">
      <c r="A297" s="64">
        <v>297</v>
      </c>
      <c r="C297" s="67">
        <v>297</v>
      </c>
    </row>
    <row r="298" spans="1:3" s="66" customFormat="1" ht="11.25">
      <c r="A298" s="64">
        <v>298</v>
      </c>
      <c r="C298" s="67">
        <v>298</v>
      </c>
    </row>
    <row r="299" spans="1:3" s="66" customFormat="1" ht="11.25">
      <c r="A299" s="64">
        <v>299</v>
      </c>
      <c r="C299" s="67">
        <v>299</v>
      </c>
    </row>
    <row r="300" spans="1:3" s="66" customFormat="1" ht="11.25">
      <c r="A300" s="64">
        <v>300</v>
      </c>
      <c r="C300" s="67">
        <v>300</v>
      </c>
    </row>
    <row r="301" spans="1:3" s="66" customFormat="1" ht="11.25">
      <c r="A301" s="64">
        <v>301</v>
      </c>
      <c r="C301" s="67">
        <v>301</v>
      </c>
    </row>
    <row r="302" spans="1:3" s="66" customFormat="1" ht="11.25">
      <c r="A302" s="64">
        <v>302</v>
      </c>
      <c r="C302" s="67">
        <v>302</v>
      </c>
    </row>
    <row r="303" spans="1:3" s="66" customFormat="1" ht="11.25">
      <c r="A303" s="64">
        <v>303</v>
      </c>
      <c r="C303" s="67">
        <v>303</v>
      </c>
    </row>
    <row r="304" spans="1:3" s="66" customFormat="1" ht="11.25">
      <c r="A304" s="64">
        <v>304</v>
      </c>
      <c r="C304" s="67">
        <v>304</v>
      </c>
    </row>
    <row r="305" spans="1:3" s="66" customFormat="1" ht="11.25">
      <c r="A305" s="64">
        <v>305</v>
      </c>
      <c r="C305" s="67">
        <v>305</v>
      </c>
    </row>
    <row r="306" spans="1:3" s="66" customFormat="1" ht="11.25">
      <c r="A306" s="64">
        <v>306</v>
      </c>
      <c r="C306" s="67">
        <v>306</v>
      </c>
    </row>
    <row r="307" spans="1:3" s="66" customFormat="1" ht="11.25">
      <c r="A307" s="64">
        <v>307</v>
      </c>
      <c r="C307" s="67">
        <v>307</v>
      </c>
    </row>
    <row r="308" spans="1:3" s="66" customFormat="1" ht="11.25">
      <c r="A308" s="64">
        <v>308</v>
      </c>
      <c r="C308" s="67">
        <v>308</v>
      </c>
    </row>
    <row r="309" spans="1:3" s="66" customFormat="1" ht="11.25">
      <c r="A309" s="64">
        <v>309</v>
      </c>
      <c r="C309" s="67">
        <v>309</v>
      </c>
    </row>
    <row r="310" spans="1:3" s="66" customFormat="1" ht="11.25">
      <c r="A310" s="64">
        <v>310</v>
      </c>
      <c r="C310" s="67">
        <v>310</v>
      </c>
    </row>
    <row r="311" spans="1:3" s="66" customFormat="1" ht="11.25">
      <c r="A311" s="64">
        <v>311</v>
      </c>
      <c r="C311" s="67">
        <v>311</v>
      </c>
    </row>
    <row r="312" spans="1:3" s="66" customFormat="1" ht="11.25">
      <c r="A312" s="64">
        <v>312</v>
      </c>
      <c r="C312" s="67">
        <v>312</v>
      </c>
    </row>
    <row r="313" spans="1:3" s="66" customFormat="1" ht="11.25">
      <c r="A313" s="64">
        <v>313</v>
      </c>
      <c r="C313" s="67">
        <v>313</v>
      </c>
    </row>
    <row r="314" spans="1:3" s="66" customFormat="1" ht="11.25">
      <c r="A314" s="64">
        <v>314</v>
      </c>
      <c r="C314" s="67">
        <v>314</v>
      </c>
    </row>
    <row r="315" spans="1:3" s="66" customFormat="1" ht="11.25">
      <c r="A315" s="64">
        <v>315</v>
      </c>
      <c r="C315" s="67">
        <v>315</v>
      </c>
    </row>
    <row r="316" spans="1:3" s="66" customFormat="1" ht="11.25">
      <c r="A316" s="64">
        <v>316</v>
      </c>
      <c r="C316" s="67">
        <v>316</v>
      </c>
    </row>
    <row r="317" spans="1:3" s="66" customFormat="1" ht="11.25">
      <c r="A317" s="64">
        <v>317</v>
      </c>
      <c r="C317" s="67">
        <v>317</v>
      </c>
    </row>
    <row r="318" spans="1:3" s="66" customFormat="1" ht="11.25">
      <c r="A318" s="64">
        <v>318</v>
      </c>
      <c r="C318" s="67">
        <v>318</v>
      </c>
    </row>
    <row r="319" spans="1:3" s="66" customFormat="1" ht="11.25">
      <c r="A319" s="64">
        <v>319</v>
      </c>
      <c r="C319" s="67">
        <v>319</v>
      </c>
    </row>
    <row r="320" spans="1:3" s="66" customFormat="1" ht="11.25">
      <c r="A320" s="64">
        <v>320</v>
      </c>
      <c r="C320" s="67">
        <v>320</v>
      </c>
    </row>
    <row r="321" spans="1:3" s="66" customFormat="1" ht="11.25">
      <c r="A321" s="64">
        <v>321</v>
      </c>
      <c r="C321" s="67">
        <v>321</v>
      </c>
    </row>
    <row r="322" spans="1:3" s="66" customFormat="1" ht="11.25">
      <c r="A322" s="64">
        <v>322</v>
      </c>
      <c r="C322" s="67">
        <v>322</v>
      </c>
    </row>
    <row r="323" spans="1:3" s="66" customFormat="1" ht="11.25">
      <c r="A323" s="64">
        <v>323</v>
      </c>
      <c r="C323" s="67">
        <v>323</v>
      </c>
    </row>
    <row r="324" spans="1:3" s="66" customFormat="1" ht="11.25">
      <c r="A324" s="64">
        <v>324</v>
      </c>
      <c r="C324" s="67">
        <v>324</v>
      </c>
    </row>
    <row r="325" spans="1:3" s="66" customFormat="1" ht="11.25">
      <c r="A325" s="64">
        <v>325</v>
      </c>
      <c r="C325" s="67">
        <v>325</v>
      </c>
    </row>
    <row r="326" spans="1:3" s="66" customFormat="1" ht="11.25">
      <c r="A326" s="64">
        <v>326</v>
      </c>
      <c r="C326" s="67">
        <v>326</v>
      </c>
    </row>
    <row r="327" spans="1:3" s="66" customFormat="1" ht="11.25">
      <c r="A327" s="64">
        <v>327</v>
      </c>
      <c r="C327" s="67">
        <v>327</v>
      </c>
    </row>
    <row r="328" spans="1:3" s="66" customFormat="1" ht="11.25">
      <c r="A328" s="64">
        <v>328</v>
      </c>
      <c r="C328" s="67">
        <v>328</v>
      </c>
    </row>
    <row r="329" spans="1:3" s="66" customFormat="1" ht="11.25">
      <c r="A329" s="64">
        <v>329</v>
      </c>
      <c r="C329" s="67">
        <v>329</v>
      </c>
    </row>
    <row r="330" spans="1:3" s="66" customFormat="1" ht="11.25">
      <c r="A330" s="64">
        <v>330</v>
      </c>
      <c r="C330" s="67">
        <v>330</v>
      </c>
    </row>
    <row r="331" spans="1:3" s="66" customFormat="1" ht="11.25">
      <c r="A331" s="64">
        <v>331</v>
      </c>
      <c r="C331" s="67">
        <v>331</v>
      </c>
    </row>
    <row r="332" spans="1:3" s="66" customFormat="1" ht="11.25">
      <c r="A332" s="64">
        <v>332</v>
      </c>
      <c r="C332" s="67">
        <v>332</v>
      </c>
    </row>
    <row r="333" spans="1:3" s="66" customFormat="1" ht="11.25">
      <c r="A333" s="64">
        <v>333</v>
      </c>
      <c r="C333" s="67">
        <v>333</v>
      </c>
    </row>
    <row r="334" spans="1:3" s="66" customFormat="1" ht="11.25">
      <c r="A334" s="64">
        <v>334</v>
      </c>
      <c r="C334" s="67">
        <v>334</v>
      </c>
    </row>
    <row r="335" spans="1:3" s="66" customFormat="1" ht="11.25">
      <c r="A335" s="64">
        <v>335</v>
      </c>
      <c r="C335" s="67">
        <v>335</v>
      </c>
    </row>
    <row r="336" spans="1:3" s="66" customFormat="1" ht="11.25">
      <c r="A336" s="64">
        <v>336</v>
      </c>
      <c r="C336" s="67">
        <v>336</v>
      </c>
    </row>
    <row r="337" spans="1:3" s="66" customFormat="1" ht="11.25">
      <c r="A337" s="64">
        <v>337</v>
      </c>
      <c r="C337" s="67">
        <v>337</v>
      </c>
    </row>
    <row r="338" spans="1:3" s="66" customFormat="1" ht="11.25">
      <c r="A338" s="64">
        <v>338</v>
      </c>
      <c r="C338" s="67">
        <v>338</v>
      </c>
    </row>
    <row r="339" spans="1:3" s="66" customFormat="1" ht="11.25">
      <c r="A339" s="64">
        <v>339</v>
      </c>
      <c r="C339" s="67">
        <v>339</v>
      </c>
    </row>
    <row r="340" spans="1:3" s="66" customFormat="1" ht="11.25">
      <c r="A340" s="64">
        <v>340</v>
      </c>
      <c r="C340" s="67">
        <v>340</v>
      </c>
    </row>
    <row r="341" spans="1:3" s="66" customFormat="1" ht="11.25">
      <c r="A341" s="64">
        <v>341</v>
      </c>
      <c r="C341" s="67">
        <v>341</v>
      </c>
    </row>
    <row r="342" spans="1:3" s="66" customFormat="1" ht="11.25">
      <c r="A342" s="64">
        <v>342</v>
      </c>
      <c r="C342" s="67">
        <v>342</v>
      </c>
    </row>
    <row r="343" spans="1:3" s="66" customFormat="1" ht="11.25">
      <c r="A343" s="64">
        <v>343</v>
      </c>
      <c r="C343" s="67">
        <v>343</v>
      </c>
    </row>
    <row r="344" spans="1:3" s="66" customFormat="1" ht="11.25">
      <c r="A344" s="64">
        <v>344</v>
      </c>
      <c r="C344" s="67">
        <v>344</v>
      </c>
    </row>
    <row r="345" spans="1:3" s="66" customFormat="1" ht="11.25">
      <c r="A345" s="64">
        <v>345</v>
      </c>
      <c r="C345" s="67">
        <v>345</v>
      </c>
    </row>
    <row r="346" spans="1:3" s="66" customFormat="1" ht="11.25">
      <c r="A346" s="64">
        <v>346</v>
      </c>
      <c r="C346" s="67">
        <v>346</v>
      </c>
    </row>
    <row r="347" spans="1:3" s="66" customFormat="1" ht="11.25">
      <c r="A347" s="64">
        <v>347</v>
      </c>
      <c r="C347" s="67">
        <v>347</v>
      </c>
    </row>
    <row r="348" spans="1:3" s="66" customFormat="1" ht="11.25">
      <c r="A348" s="64">
        <v>348</v>
      </c>
      <c r="C348" s="67">
        <v>348</v>
      </c>
    </row>
    <row r="349" spans="1:3" s="66" customFormat="1" ht="11.25">
      <c r="A349" s="64">
        <v>349</v>
      </c>
      <c r="C349" s="67">
        <v>349</v>
      </c>
    </row>
    <row r="350" spans="1:3" s="66" customFormat="1" ht="11.25">
      <c r="A350" s="64">
        <v>350</v>
      </c>
      <c r="C350" s="67">
        <v>350</v>
      </c>
    </row>
    <row r="351" spans="1:3" s="66" customFormat="1" ht="11.25">
      <c r="A351" s="64">
        <v>351</v>
      </c>
      <c r="C351" s="67">
        <v>351</v>
      </c>
    </row>
    <row r="352" spans="1:3" s="66" customFormat="1" ht="11.25">
      <c r="A352" s="64">
        <v>352</v>
      </c>
      <c r="C352" s="67">
        <v>352</v>
      </c>
    </row>
    <row r="353" spans="1:3" s="66" customFormat="1" ht="11.25">
      <c r="A353" s="64">
        <v>353</v>
      </c>
      <c r="C353" s="67">
        <v>353</v>
      </c>
    </row>
    <row r="354" spans="1:3" s="66" customFormat="1" ht="11.25">
      <c r="A354" s="64">
        <v>354</v>
      </c>
      <c r="C354" s="67">
        <v>354</v>
      </c>
    </row>
    <row r="355" spans="1:3" s="66" customFormat="1" ht="11.25">
      <c r="A355" s="64">
        <v>355</v>
      </c>
      <c r="C355" s="67">
        <v>355</v>
      </c>
    </row>
    <row r="356" spans="1:3" s="66" customFormat="1" ht="11.25">
      <c r="A356" s="64">
        <v>356</v>
      </c>
      <c r="C356" s="67">
        <v>356</v>
      </c>
    </row>
    <row r="357" spans="1:3" s="66" customFormat="1" ht="11.25">
      <c r="A357" s="64">
        <v>357</v>
      </c>
      <c r="C357" s="67">
        <v>357</v>
      </c>
    </row>
    <row r="358" spans="1:3" s="66" customFormat="1" ht="11.25">
      <c r="A358" s="64">
        <v>358</v>
      </c>
      <c r="C358" s="67">
        <v>358</v>
      </c>
    </row>
    <row r="359" spans="1:3" s="66" customFormat="1" ht="11.25">
      <c r="A359" s="64">
        <v>359</v>
      </c>
      <c r="C359" s="67">
        <v>359</v>
      </c>
    </row>
    <row r="360" spans="1:3" s="66" customFormat="1" ht="11.25">
      <c r="A360" s="64">
        <v>360</v>
      </c>
      <c r="C360" s="67">
        <v>360</v>
      </c>
    </row>
    <row r="361" spans="1:3" s="66" customFormat="1" ht="11.25">
      <c r="A361" s="64">
        <v>361</v>
      </c>
      <c r="C361" s="67">
        <v>361</v>
      </c>
    </row>
    <row r="362" spans="1:3" s="66" customFormat="1" ht="12" thickBot="1">
      <c r="A362" s="68">
        <v>362</v>
      </c>
      <c r="C362" s="69">
        <v>362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Kynaston</cp:lastModifiedBy>
  <cp:lastPrinted>2011-05-02T13:42:57Z</cp:lastPrinted>
  <dcterms:created xsi:type="dcterms:W3CDTF">2010-04-28T17:41:00Z</dcterms:created>
  <dcterms:modified xsi:type="dcterms:W3CDTF">2012-04-29T13:38:15Z</dcterms:modified>
  <cp:category/>
  <cp:version/>
  <cp:contentType/>
  <cp:contentStatus/>
</cp:coreProperties>
</file>