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ce Times" sheetId="1" r:id="rId1"/>
    <sheet name="no" sheetId="2" r:id="rId2"/>
    <sheet name="1" sheetId="3" r:id="rId3"/>
  </sheets>
  <definedNames>
    <definedName name="_xlnm._FilterDatabase" localSheetId="0" hidden="1">'Race Times'!$A$3:$U$148</definedName>
  </definedNames>
  <calcPr fullCalcOnLoad="1"/>
</workbook>
</file>

<file path=xl/comments1.xml><?xml version="1.0" encoding="utf-8"?>
<comments xmlns="http://schemas.openxmlformats.org/spreadsheetml/2006/main">
  <authors>
    <author>Graeme Mitchell</author>
  </authors>
  <commentList>
    <comment ref="D147" authorId="0">
      <text>
        <r>
          <rPr>
            <b/>
            <sz val="8"/>
            <rFont val="Tahoma"/>
            <family val="2"/>
          </rPr>
          <t>Graeme Mitchell:</t>
        </r>
        <r>
          <rPr>
            <sz val="8"/>
            <rFont val="Tahoma"/>
            <family val="2"/>
          </rPr>
          <t xml:space="preserve">
Retired at Rowardennan</t>
        </r>
      </text>
    </comment>
    <comment ref="J128" authorId="0">
      <text>
        <r>
          <rPr>
            <b/>
            <sz val="8"/>
            <rFont val="Tahoma"/>
            <family val="2"/>
          </rPr>
          <t>Graeme Mitchell:</t>
        </r>
        <r>
          <rPr>
            <sz val="8"/>
            <rFont val="Tahoma"/>
            <family val="2"/>
          </rPr>
          <t xml:space="preserve">
Retired at Inverarnan</t>
        </r>
      </text>
    </comment>
  </commentList>
</comments>
</file>

<file path=xl/sharedStrings.xml><?xml version="1.0" encoding="utf-8"?>
<sst xmlns="http://schemas.openxmlformats.org/spreadsheetml/2006/main" count="180" uniqueCount="158">
  <si>
    <t>Name</t>
  </si>
  <si>
    <t>Race No.</t>
  </si>
  <si>
    <t>Auchtertyre</t>
  </si>
  <si>
    <t>Fort William</t>
  </si>
  <si>
    <t>Bridge of Orchy</t>
  </si>
  <si>
    <t>Race Pos.</t>
  </si>
  <si>
    <t>Kinlochleven</t>
  </si>
  <si>
    <t>Richie Cunningham</t>
  </si>
  <si>
    <t>Fiona Rennie</t>
  </si>
  <si>
    <t>Mark Godale</t>
  </si>
  <si>
    <t>Jan-Albert Lantink</t>
  </si>
  <si>
    <t>Debbie Martin-Consani</t>
  </si>
  <si>
    <t>Sharon Law</t>
  </si>
  <si>
    <t>Ellen McVey</t>
  </si>
  <si>
    <t>Pauline Walker</t>
  </si>
  <si>
    <t>David Waterman</t>
  </si>
  <si>
    <t>Karen Robertson</t>
  </si>
  <si>
    <t>Jim Drummond</t>
  </si>
  <si>
    <t>John Vernon</t>
  </si>
  <si>
    <t>Keith Hughes</t>
  </si>
  <si>
    <t>John Millen</t>
  </si>
  <si>
    <t>James Hill</t>
  </si>
  <si>
    <t>Neil MacRitchie</t>
  </si>
  <si>
    <t>Tony Thistlethwaite</t>
  </si>
  <si>
    <t>Andy Cole</t>
  </si>
  <si>
    <t>Bob Steel</t>
  </si>
  <si>
    <t>Bruce Turner</t>
  </si>
  <si>
    <t>Colin Arnott</t>
  </si>
  <si>
    <t>Mark Caldwell</t>
  </si>
  <si>
    <t>Dinah Bosomworth</t>
  </si>
  <si>
    <t>Martin Deans</t>
  </si>
  <si>
    <t>Drew Sheffield</t>
  </si>
  <si>
    <t>Gavin McKinlay</t>
  </si>
  <si>
    <t>Bob Allison</t>
  </si>
  <si>
    <t>George Reid</t>
  </si>
  <si>
    <t>Graeme McClymont</t>
  </si>
  <si>
    <t>Robert Soutar</t>
  </si>
  <si>
    <t>John Kynaston</t>
  </si>
  <si>
    <t>Karen Donoghue</t>
  </si>
  <si>
    <t>Lorna Masterton</t>
  </si>
  <si>
    <t>Marco Consani</t>
  </si>
  <si>
    <t>Neil Ambrose</t>
  </si>
  <si>
    <t>Neil Rutherford</t>
  </si>
  <si>
    <t>Norman Duncan</t>
  </si>
  <si>
    <t>Peter Duggan</t>
  </si>
  <si>
    <t>Peter Humphreys</t>
  </si>
  <si>
    <t>Ray McCurdy</t>
  </si>
  <si>
    <t>Rick Brown</t>
  </si>
  <si>
    <t>Robert Peterson</t>
  </si>
  <si>
    <t>Sean Grant</t>
  </si>
  <si>
    <t>Stephen Weston</t>
  </si>
  <si>
    <t>Thomas Loehndorf</t>
  </si>
  <si>
    <t>Tom Keely</t>
  </si>
  <si>
    <t>Adam Versteeg</t>
  </si>
  <si>
    <t>Adrian Murray-Walker</t>
  </si>
  <si>
    <t>Alan Crawford</t>
  </si>
  <si>
    <t>Alan McDowall</t>
  </si>
  <si>
    <t>Alan Robertson</t>
  </si>
  <si>
    <t>Alexia Melling</t>
  </si>
  <si>
    <t>Ali Bryan-Jones</t>
  </si>
  <si>
    <t>Andre Reibig</t>
  </si>
  <si>
    <t>Andrew Cole</t>
  </si>
  <si>
    <t>George McAleer</t>
  </si>
  <si>
    <t>Anthony Hoey</t>
  </si>
  <si>
    <t>Rob Wollen</t>
  </si>
  <si>
    <t>Caroline Gibson</t>
  </si>
  <si>
    <t>Kate Jenkins</t>
  </si>
  <si>
    <t>Craig Hamilton</t>
  </si>
  <si>
    <t>Dale Mathers</t>
  </si>
  <si>
    <t>Gerry Mcguire</t>
  </si>
  <si>
    <t>David McLaren</t>
  </si>
  <si>
    <t>Denzil Martin</t>
  </si>
  <si>
    <t>Donald Sandeman</t>
  </si>
  <si>
    <t>Frank Skachill</t>
  </si>
  <si>
    <t>Fraser Scott</t>
  </si>
  <si>
    <t>Gary Morrison</t>
  </si>
  <si>
    <t>Gavin Dunn</t>
  </si>
  <si>
    <t>Graeme Waterworth</t>
  </si>
  <si>
    <t>Graham Nash</t>
  </si>
  <si>
    <t>Graham Strachan</t>
  </si>
  <si>
    <t>Henry McCloy</t>
  </si>
  <si>
    <t>Hugh McInnes</t>
  </si>
  <si>
    <t>Iain Harper</t>
  </si>
  <si>
    <t>Ian Anderson</t>
  </si>
  <si>
    <t>Allan Grant</t>
  </si>
  <si>
    <t>Ian Currie</t>
  </si>
  <si>
    <t>Ian Rowland</t>
  </si>
  <si>
    <t>James Myles</t>
  </si>
  <si>
    <t>Jamie Brown</t>
  </si>
  <si>
    <t>Jason McDonald</t>
  </si>
  <si>
    <t>Jody Young</t>
  </si>
  <si>
    <t>John Hammond</t>
  </si>
  <si>
    <t>Karin McKendrick</t>
  </si>
  <si>
    <t>John Maclean</t>
  </si>
  <si>
    <t>Jonathan Bellarby</t>
  </si>
  <si>
    <t>Jonathan Muir</t>
  </si>
  <si>
    <t>Kelly Hensler</t>
  </si>
  <si>
    <t>Kenneth Ling</t>
  </si>
  <si>
    <t>Kenneth MacLeod</t>
  </si>
  <si>
    <t>Kevin MacTavish</t>
  </si>
  <si>
    <t>Lorna Maclean</t>
  </si>
  <si>
    <t>Malcolm Green</t>
  </si>
  <si>
    <t>Malcolm Hughes</t>
  </si>
  <si>
    <t>Mark Leggett</t>
  </si>
  <si>
    <t>Mark Moores</t>
  </si>
  <si>
    <t>Matthew Wells</t>
  </si>
  <si>
    <t>Michelle Russell</t>
  </si>
  <si>
    <t>Mike Raffan</t>
  </si>
  <si>
    <t>Norry Mcneill</t>
  </si>
  <si>
    <t>Peter Haig</t>
  </si>
  <si>
    <t>Richard Galbraith</t>
  </si>
  <si>
    <t>Ross Moreland</t>
  </si>
  <si>
    <t>Ryan McKenzie</t>
  </si>
  <si>
    <t>Sandra McDougall</t>
  </si>
  <si>
    <t>Sara Kirsty Williams</t>
  </si>
  <si>
    <t>Simon Bonell</t>
  </si>
  <si>
    <t>Stephen Boyce</t>
  </si>
  <si>
    <t>Stephen Forde</t>
  </si>
  <si>
    <t>Steven Alexis Judd</t>
  </si>
  <si>
    <t>Jon Cornall</t>
  </si>
  <si>
    <t>Stuart Macleod</t>
  </si>
  <si>
    <t>Victoria O'Reilly</t>
  </si>
  <si>
    <t>Paul Giblin</t>
  </si>
  <si>
    <t>Donnie Campbell</t>
  </si>
  <si>
    <t>Susan Donnelly</t>
  </si>
  <si>
    <t>Rob Apple</t>
  </si>
  <si>
    <t>Craig Stewart</t>
  </si>
  <si>
    <t>Dirk Verbeist</t>
  </si>
  <si>
    <t>Ian Rae</t>
  </si>
  <si>
    <t>Brian Garry</t>
  </si>
  <si>
    <t>Craig Cunningham</t>
  </si>
  <si>
    <t>Eric Baird</t>
  </si>
  <si>
    <t>Graeme Morrison</t>
  </si>
  <si>
    <t>Hamish Neish</t>
  </si>
  <si>
    <t>James Quigley</t>
  </si>
  <si>
    <t>John Pickard</t>
  </si>
  <si>
    <t>Stephen Morley</t>
  </si>
  <si>
    <t>Andrew Turnbull</t>
  </si>
  <si>
    <t>Andrew Mchendry</t>
  </si>
  <si>
    <t>David Cowan</t>
  </si>
  <si>
    <t>John Duncan</t>
  </si>
  <si>
    <t>Kimberly D'Arcy</t>
  </si>
  <si>
    <t>Stan Bland</t>
  </si>
  <si>
    <t>Scott Macpherson</t>
  </si>
  <si>
    <t>Mike Adams</t>
  </si>
  <si>
    <t>Alyson Macpherson</t>
  </si>
  <si>
    <t>Derek Morley</t>
  </si>
  <si>
    <t>Jamie Kerr</t>
  </si>
  <si>
    <t>Marc Casey</t>
  </si>
  <si>
    <t>Brian O'Neill</t>
  </si>
  <si>
    <t>Peter Halpin</t>
  </si>
  <si>
    <t>James Ward</t>
  </si>
  <si>
    <t>NTR</t>
  </si>
  <si>
    <t>Glencoe Ski Centre</t>
  </si>
  <si>
    <t>Time</t>
  </si>
  <si>
    <t>Pos</t>
  </si>
  <si>
    <t>Split</t>
  </si>
  <si>
    <t>NA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</si>
</sst>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\ ;\-#,##0\ "/>
    <numFmt numFmtId="173" formatCode="h:mm"/>
    <numFmt numFmtId="174" formatCode="[hh]:mm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1" fillId="0" borderId="0" xfId="46" applyFont="1" applyAlignment="1">
      <alignment horizontal="left"/>
      <protection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1" fillId="0" borderId="0" xfId="46" applyFont="1">
      <alignment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center"/>
      <protection/>
    </xf>
    <xf numFmtId="0" fontId="20" fillId="0" borderId="0" xfId="0" applyFont="1" applyAlignment="1">
      <alignment horizontal="center"/>
    </xf>
    <xf numFmtId="2" fontId="23" fillId="0" borderId="0" xfId="46" applyNumberFormat="1" applyFont="1" applyAlignment="1">
      <alignment horizontal="center"/>
      <protection/>
    </xf>
    <xf numFmtId="2" fontId="23" fillId="0" borderId="0" xfId="46" applyNumberFormat="1" applyFont="1">
      <alignment/>
      <protection/>
    </xf>
    <xf numFmtId="0" fontId="20" fillId="0" borderId="16" xfId="0" applyFont="1" applyBorder="1" applyAlignment="1">
      <alignment/>
    </xf>
    <xf numFmtId="173" fontId="23" fillId="0" borderId="16" xfId="46" applyNumberFormat="1" applyFont="1" applyBorder="1" applyAlignment="1">
      <alignment horizontal="center"/>
      <protection/>
    </xf>
    <xf numFmtId="0" fontId="20" fillId="0" borderId="16" xfId="0" applyFont="1" applyBorder="1" applyAlignment="1">
      <alignment wrapText="1"/>
    </xf>
    <xf numFmtId="0" fontId="20" fillId="0" borderId="16" xfId="0" applyFont="1" applyFill="1" applyBorder="1" applyAlignment="1">
      <alignment wrapText="1"/>
    </xf>
    <xf numFmtId="2" fontId="23" fillId="0" borderId="16" xfId="46" applyNumberFormat="1" applyFont="1" applyBorder="1" applyAlignment="1">
      <alignment horizontal="center" vertical="center"/>
      <protection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1" fillId="35" borderId="16" xfId="46" applyFont="1" applyFill="1" applyBorder="1" applyAlignment="1">
      <alignment horizontal="center"/>
      <protection/>
    </xf>
    <xf numFmtId="0" fontId="21" fillId="35" borderId="19" xfId="46" applyFont="1" applyFill="1" applyBorder="1" applyAlignment="1">
      <alignment horizontal="center" vertical="center" wrapText="1"/>
      <protection/>
    </xf>
    <xf numFmtId="0" fontId="22" fillId="0" borderId="16" xfId="46" applyFont="1" applyBorder="1" applyAlignment="1">
      <alignment horizontal="center" vertical="center" wrapText="1"/>
      <protection/>
    </xf>
    <xf numFmtId="0" fontId="22" fillId="0" borderId="16" xfId="46" applyFont="1" applyBorder="1" applyAlignment="1">
      <alignment horizontal="center" vertical="center"/>
      <protection/>
    </xf>
    <xf numFmtId="0" fontId="20" fillId="36" borderId="16" xfId="0" applyFont="1" applyFill="1" applyBorder="1" applyAlignment="1">
      <alignment horizontal="center"/>
    </xf>
    <xf numFmtId="2" fontId="23" fillId="36" borderId="16" xfId="46" applyNumberFormat="1" applyFont="1" applyFill="1" applyBorder="1" applyAlignment="1">
      <alignment horizontal="center"/>
      <protection/>
    </xf>
    <xf numFmtId="2" fontId="23" fillId="36" borderId="16" xfId="46" applyNumberFormat="1" applyFont="1" applyFill="1" applyBorder="1" applyAlignment="1">
      <alignment horizontal="center" vertical="center"/>
      <protection/>
    </xf>
    <xf numFmtId="0" fontId="23" fillId="36" borderId="16" xfId="46" applyFont="1" applyFill="1" applyBorder="1">
      <alignment/>
      <protection/>
    </xf>
    <xf numFmtId="0" fontId="23" fillId="36" borderId="16" xfId="46" applyFont="1" applyFill="1" applyBorder="1" applyAlignment="1">
      <alignment horizontal="center" vertical="center"/>
      <protection/>
    </xf>
    <xf numFmtId="0" fontId="22" fillId="0" borderId="20" xfId="46" applyFont="1" applyBorder="1" applyAlignment="1">
      <alignment horizontal="center" vertical="center" wrapText="1"/>
      <protection/>
    </xf>
    <xf numFmtId="0" fontId="22" fillId="0" borderId="18" xfId="46" applyFont="1" applyBorder="1" applyAlignment="1">
      <alignment horizontal="center" vertical="center" wrapText="1"/>
      <protection/>
    </xf>
    <xf numFmtId="173" fontId="23" fillId="0" borderId="21" xfId="46" applyNumberFormat="1" applyFont="1" applyBorder="1" applyAlignment="1">
      <alignment horizontal="center"/>
      <protection/>
    </xf>
    <xf numFmtId="173" fontId="23" fillId="0" borderId="21" xfId="46" applyNumberFormat="1" applyFont="1" applyFill="1" applyBorder="1" applyAlignment="1">
      <alignment horizontal="center"/>
      <protection/>
    </xf>
    <xf numFmtId="173" fontId="23" fillId="0" borderId="21" xfId="46" applyNumberFormat="1" applyFont="1" applyFill="1" applyBorder="1" applyAlignment="1">
      <alignment horizontal="center" vertical="center"/>
      <protection/>
    </xf>
    <xf numFmtId="20" fontId="23" fillId="0" borderId="21" xfId="46" applyNumberFormat="1" applyFont="1" applyFill="1" applyBorder="1" applyAlignment="1">
      <alignment horizontal="center" vertical="center"/>
      <protection/>
    </xf>
    <xf numFmtId="173" fontId="23" fillId="0" borderId="21" xfId="46" applyNumberFormat="1" applyFont="1" applyBorder="1" applyAlignment="1">
      <alignment horizontal="center" vertical="center"/>
      <protection/>
    </xf>
    <xf numFmtId="20" fontId="23" fillId="0" borderId="21" xfId="46" applyNumberFormat="1" applyFont="1" applyBorder="1" applyAlignment="1">
      <alignment horizontal="center" vertical="center"/>
      <protection/>
    </xf>
    <xf numFmtId="20" fontId="23" fillId="0" borderId="21" xfId="46" applyNumberFormat="1" applyFont="1" applyBorder="1" applyAlignment="1">
      <alignment horizontal="center"/>
      <protection/>
    </xf>
    <xf numFmtId="2" fontId="23" fillId="0" borderId="21" xfId="46" applyNumberFormat="1" applyFont="1" applyFill="1" applyBorder="1" applyAlignment="1">
      <alignment horizontal="center" vertical="center"/>
      <protection/>
    </xf>
    <xf numFmtId="2" fontId="23" fillId="0" borderId="18" xfId="46" applyNumberFormat="1" applyFont="1" applyFill="1" applyBorder="1" applyAlignment="1">
      <alignment horizontal="center" vertical="center"/>
      <protection/>
    </xf>
    <xf numFmtId="20" fontId="23" fillId="0" borderId="21" xfId="46" applyNumberFormat="1" applyFont="1" applyFill="1" applyBorder="1" applyAlignment="1">
      <alignment horizontal="center"/>
      <protection/>
    </xf>
    <xf numFmtId="2" fontId="23" fillId="0" borderId="21" xfId="46" applyNumberFormat="1" applyFont="1" applyBorder="1" applyAlignment="1">
      <alignment horizontal="center" vertical="center"/>
      <protection/>
    </xf>
    <xf numFmtId="2" fontId="23" fillId="0" borderId="18" xfId="46" applyNumberFormat="1" applyFont="1" applyBorder="1" applyAlignment="1">
      <alignment horizontal="center" vertical="center"/>
      <protection/>
    </xf>
    <xf numFmtId="20" fontId="23" fillId="0" borderId="20" xfId="46" applyNumberFormat="1" applyFont="1" applyBorder="1" applyAlignment="1">
      <alignment horizontal="center"/>
      <protection/>
    </xf>
    <xf numFmtId="2" fontId="23" fillId="36" borderId="20" xfId="46" applyNumberFormat="1" applyFont="1" applyFill="1" applyBorder="1" applyAlignment="1">
      <alignment horizontal="center" vertical="center"/>
      <protection/>
    </xf>
    <xf numFmtId="0" fontId="20" fillId="36" borderId="18" xfId="0" applyFont="1" applyFill="1" applyBorder="1" applyAlignment="1">
      <alignment horizontal="center"/>
    </xf>
    <xf numFmtId="2" fontId="23" fillId="36" borderId="18" xfId="46" applyNumberFormat="1" applyFont="1" applyFill="1" applyBorder="1" applyAlignment="1">
      <alignment horizontal="center" vertical="center"/>
      <protection/>
    </xf>
    <xf numFmtId="2" fontId="23" fillId="36" borderId="22" xfId="46" applyNumberFormat="1" applyFont="1" applyFill="1" applyBorder="1" applyAlignment="1">
      <alignment horizontal="center"/>
      <protection/>
    </xf>
    <xf numFmtId="2" fontId="23" fillId="36" borderId="23" xfId="46" applyNumberFormat="1" applyFont="1" applyFill="1" applyBorder="1" applyAlignment="1">
      <alignment horizontal="center"/>
      <protection/>
    </xf>
    <xf numFmtId="0" fontId="22" fillId="0" borderId="20" xfId="46" applyFont="1" applyBorder="1" applyAlignment="1">
      <alignment horizontal="center" vertical="center"/>
      <protection/>
    </xf>
    <xf numFmtId="20" fontId="23" fillId="0" borderId="20" xfId="46" applyNumberFormat="1" applyFont="1" applyBorder="1" applyAlignment="1">
      <alignment horizontal="center" vertical="center"/>
      <protection/>
    </xf>
    <xf numFmtId="173" fontId="23" fillId="0" borderId="20" xfId="46" applyNumberFormat="1" applyFont="1" applyBorder="1" applyAlignment="1">
      <alignment horizontal="center" vertical="center"/>
      <protection/>
    </xf>
    <xf numFmtId="2" fontId="23" fillId="0" borderId="20" xfId="46" applyNumberFormat="1" applyFont="1" applyBorder="1" applyAlignment="1">
      <alignment horizontal="center" vertical="center"/>
      <protection/>
    </xf>
    <xf numFmtId="2" fontId="23" fillId="36" borderId="20" xfId="46" applyNumberFormat="1" applyFont="1" applyFill="1" applyBorder="1" applyAlignment="1">
      <alignment horizontal="center"/>
      <protection/>
    </xf>
    <xf numFmtId="2" fontId="23" fillId="36" borderId="18" xfId="46" applyNumberFormat="1" applyFont="1" applyFill="1" applyBorder="1" applyAlignment="1">
      <alignment horizontal="center"/>
      <protection/>
    </xf>
    <xf numFmtId="2" fontId="23" fillId="36" borderId="22" xfId="46" applyNumberFormat="1" applyFont="1" applyFill="1" applyBorder="1" applyAlignment="1">
      <alignment horizontal="center" vertical="center"/>
      <protection/>
    </xf>
    <xf numFmtId="2" fontId="23" fillId="36" borderId="24" xfId="46" applyNumberFormat="1" applyFont="1" applyFill="1" applyBorder="1" applyAlignment="1">
      <alignment horizontal="center" vertical="center"/>
      <protection/>
    </xf>
    <xf numFmtId="2" fontId="23" fillId="36" borderId="23" xfId="46" applyNumberFormat="1" applyFont="1" applyFill="1" applyBorder="1" applyAlignment="1">
      <alignment horizontal="center" vertical="center"/>
      <protection/>
    </xf>
    <xf numFmtId="0" fontId="22" fillId="0" borderId="18" xfId="46" applyFont="1" applyBorder="1" applyAlignment="1">
      <alignment horizontal="center" vertical="center"/>
      <protection/>
    </xf>
    <xf numFmtId="0" fontId="23" fillId="0" borderId="18" xfId="46" applyFont="1" applyBorder="1">
      <alignment/>
      <protection/>
    </xf>
    <xf numFmtId="174" fontId="23" fillId="0" borderId="20" xfId="46" applyNumberFormat="1" applyFont="1" applyBorder="1" applyAlignment="1">
      <alignment horizontal="center" vertical="center"/>
      <protection/>
    </xf>
    <xf numFmtId="174" fontId="23" fillId="0" borderId="20" xfId="46" applyNumberFormat="1" applyFont="1" applyBorder="1" applyAlignment="1">
      <alignment horizontal="center"/>
      <protection/>
    </xf>
    <xf numFmtId="0" fontId="23" fillId="36" borderId="18" xfId="46" applyFont="1" applyFill="1" applyBorder="1" applyAlignment="1">
      <alignment horizontal="center" vertical="center"/>
      <protection/>
    </xf>
    <xf numFmtId="46" fontId="23" fillId="0" borderId="20" xfId="46" applyNumberFormat="1" applyFont="1" applyBorder="1" applyAlignment="1">
      <alignment horizontal="center" vertical="center"/>
      <protection/>
    </xf>
    <xf numFmtId="46" fontId="23" fillId="0" borderId="20" xfId="46" applyNumberFormat="1" applyFont="1" applyBorder="1" applyAlignment="1">
      <alignment horizontal="center"/>
      <protection/>
    </xf>
    <xf numFmtId="46" fontId="23" fillId="36" borderId="20" xfId="46" applyNumberFormat="1" applyFont="1" applyFill="1" applyBorder="1" applyAlignment="1">
      <alignment horizontal="center" vertical="center"/>
      <protection/>
    </xf>
    <xf numFmtId="0" fontId="23" fillId="36" borderId="18" xfId="46" applyFont="1" applyFill="1" applyBorder="1">
      <alignment/>
      <protection/>
    </xf>
    <xf numFmtId="46" fontId="23" fillId="36" borderId="20" xfId="46" applyNumberFormat="1" applyFont="1" applyFill="1" applyBorder="1" applyAlignment="1">
      <alignment horizontal="center"/>
      <protection/>
    </xf>
    <xf numFmtId="0" fontId="23" fillId="36" borderId="20" xfId="46" applyFont="1" applyFill="1" applyBorder="1" applyAlignment="1">
      <alignment horizontal="center" vertical="center"/>
      <protection/>
    </xf>
    <xf numFmtId="0" fontId="23" fillId="36" borderId="23" xfId="46" applyFont="1" applyFill="1" applyBorder="1">
      <alignment/>
      <protection/>
    </xf>
    <xf numFmtId="0" fontId="21" fillId="35" borderId="10" xfId="46" applyFont="1" applyFill="1" applyBorder="1" applyAlignment="1">
      <alignment horizontal="center" vertical="center" wrapText="1"/>
      <protection/>
    </xf>
    <xf numFmtId="0" fontId="21" fillId="35" borderId="11" xfId="46" applyFont="1" applyFill="1" applyBorder="1" applyAlignment="1">
      <alignment horizontal="center" vertical="center" wrapText="1"/>
      <protection/>
    </xf>
    <xf numFmtId="0" fontId="21" fillId="35" borderId="12" xfId="46" applyFont="1" applyFill="1" applyBorder="1" applyAlignment="1">
      <alignment horizontal="center" vertical="center" wrapText="1"/>
      <protection/>
    </xf>
    <xf numFmtId="0" fontId="21" fillId="35" borderId="25" xfId="46" applyFont="1" applyFill="1" applyBorder="1" applyAlignment="1">
      <alignment horizontal="center" vertical="center" wrapText="1"/>
      <protection/>
    </xf>
    <xf numFmtId="0" fontId="21" fillId="35" borderId="26" xfId="46" applyFont="1" applyFill="1" applyBorder="1" applyAlignment="1">
      <alignment horizontal="center" vertical="center" wrapText="1"/>
      <protection/>
    </xf>
    <xf numFmtId="0" fontId="20" fillId="33" borderId="20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35" borderId="20" xfId="46" applyFont="1" applyFill="1" applyBorder="1" applyAlignment="1">
      <alignment horizontal="center"/>
      <protection/>
    </xf>
    <xf numFmtId="0" fontId="23" fillId="0" borderId="20" xfId="46" applyFont="1" applyBorder="1" applyAlignment="1">
      <alignment horizontal="center"/>
      <protection/>
    </xf>
    <xf numFmtId="0" fontId="23" fillId="0" borderId="22" xfId="46" applyFont="1" applyBorder="1" applyAlignment="1">
      <alignment horizontal="center"/>
      <protection/>
    </xf>
    <xf numFmtId="0" fontId="20" fillId="0" borderId="24" xfId="0" applyFont="1" applyBorder="1" applyAlignment="1">
      <alignment wrapText="1"/>
    </xf>
    <xf numFmtId="0" fontId="20" fillId="0" borderId="2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X11" sqref="X11"/>
    </sheetView>
  </sheetViews>
  <sheetFormatPr defaultColWidth="8.7109375" defaultRowHeight="11.25" customHeight="1"/>
  <cols>
    <col min="1" max="1" width="4.7109375" style="11" customWidth="1"/>
    <col min="2" max="2" width="20.28125" style="11" customWidth="1"/>
    <col min="3" max="4" width="5.7109375" style="11" customWidth="1"/>
    <col min="5" max="5" width="3.7109375" style="11" customWidth="1"/>
    <col min="6" max="6" width="5.7109375" style="11" customWidth="1"/>
    <col min="7" max="7" width="3.7109375" style="11" customWidth="1"/>
    <col min="8" max="8" width="5.7109375" style="12" customWidth="1"/>
    <col min="9" max="9" width="3.7109375" style="11" customWidth="1"/>
    <col min="10" max="10" width="5.7109375" style="11" customWidth="1"/>
    <col min="11" max="11" width="3.7109375" style="11" customWidth="1"/>
    <col min="12" max="12" width="5.7109375" style="11" customWidth="1"/>
    <col min="13" max="13" width="3.7109375" style="11" customWidth="1"/>
    <col min="14" max="14" width="5.7109375" style="11" customWidth="1"/>
    <col min="15" max="15" width="3.7109375" style="11" customWidth="1"/>
    <col min="16" max="16" width="5.7109375" style="11" customWidth="1"/>
    <col min="17" max="17" width="3.7109375" style="11" customWidth="1"/>
    <col min="18" max="18" width="8.57421875" style="11" customWidth="1"/>
    <col min="19" max="19" width="3.7109375" style="11" customWidth="1"/>
    <col min="20" max="20" width="5.7109375" style="11" customWidth="1"/>
    <col min="21" max="21" width="3.7109375" style="11" customWidth="1"/>
    <col min="22" max="22" width="14.421875" style="11" customWidth="1"/>
    <col min="23" max="16384" width="8.7109375" style="11" customWidth="1"/>
  </cols>
  <sheetData>
    <row r="1" spans="1:21" s="10" customFormat="1" ht="11.25" customHeight="1">
      <c r="A1" s="78" t="s">
        <v>5</v>
      </c>
      <c r="B1" s="79" t="s">
        <v>0</v>
      </c>
      <c r="C1" s="80" t="s">
        <v>1</v>
      </c>
      <c r="D1" s="4" t="s">
        <v>2</v>
      </c>
      <c r="E1" s="6"/>
      <c r="F1" s="4" t="s">
        <v>4</v>
      </c>
      <c r="G1" s="5"/>
      <c r="H1" s="5"/>
      <c r="I1" s="6"/>
      <c r="J1" s="4" t="s">
        <v>153</v>
      </c>
      <c r="K1" s="5"/>
      <c r="L1" s="5"/>
      <c r="M1" s="6"/>
      <c r="N1" s="4" t="s">
        <v>6</v>
      </c>
      <c r="O1" s="5"/>
      <c r="P1" s="5"/>
      <c r="Q1" s="6"/>
      <c r="R1" s="4" t="s">
        <v>3</v>
      </c>
      <c r="S1" s="5"/>
      <c r="T1" s="5"/>
      <c r="U1" s="6"/>
    </row>
    <row r="2" spans="1:21" s="10" customFormat="1" ht="11.25" customHeight="1">
      <c r="A2" s="81"/>
      <c r="B2" s="29"/>
      <c r="C2" s="82"/>
      <c r="D2" s="7" t="s">
        <v>154</v>
      </c>
      <c r="E2" s="9" t="s">
        <v>155</v>
      </c>
      <c r="F2" s="7" t="s">
        <v>154</v>
      </c>
      <c r="G2" s="8" t="s">
        <v>155</v>
      </c>
      <c r="H2" s="8" t="s">
        <v>156</v>
      </c>
      <c r="I2" s="9" t="s">
        <v>155</v>
      </c>
      <c r="J2" s="7" t="s">
        <v>154</v>
      </c>
      <c r="K2" s="8" t="s">
        <v>155</v>
      </c>
      <c r="L2" s="8" t="s">
        <v>156</v>
      </c>
      <c r="M2" s="9" t="s">
        <v>155</v>
      </c>
      <c r="N2" s="7" t="s">
        <v>154</v>
      </c>
      <c r="O2" s="8" t="s">
        <v>155</v>
      </c>
      <c r="P2" s="8" t="s">
        <v>156</v>
      </c>
      <c r="Q2" s="9" t="s">
        <v>155</v>
      </c>
      <c r="R2" s="7" t="s">
        <v>154</v>
      </c>
      <c r="S2" s="8" t="s">
        <v>155</v>
      </c>
      <c r="T2" s="8" t="s">
        <v>156</v>
      </c>
      <c r="U2" s="9" t="s">
        <v>155</v>
      </c>
    </row>
    <row r="3" spans="1:21" ht="11.25" customHeight="1">
      <c r="A3" s="37"/>
      <c r="B3" s="30"/>
      <c r="C3" s="38"/>
      <c r="D3" s="37"/>
      <c r="E3" s="38"/>
      <c r="F3" s="57"/>
      <c r="G3" s="30"/>
      <c r="H3" s="30"/>
      <c r="I3" s="38"/>
      <c r="J3" s="37"/>
      <c r="K3" s="31"/>
      <c r="L3" s="31"/>
      <c r="M3" s="66"/>
      <c r="N3" s="57"/>
      <c r="O3" s="31"/>
      <c r="P3" s="31"/>
      <c r="Q3" s="66"/>
      <c r="R3" s="57"/>
      <c r="S3" s="31"/>
      <c r="T3" s="31"/>
      <c r="U3" s="66"/>
    </row>
    <row r="4" spans="1:21" ht="11.25" customHeight="1">
      <c r="A4" s="83">
        <v>1</v>
      </c>
      <c r="B4" s="16" t="s">
        <v>7</v>
      </c>
      <c r="C4" s="84">
        <v>1</v>
      </c>
      <c r="D4" s="39">
        <v>0.34861111111111115</v>
      </c>
      <c r="E4" s="22">
        <v>3</v>
      </c>
      <c r="F4" s="58">
        <v>0.4173611111111111</v>
      </c>
      <c r="G4" s="25">
        <v>3</v>
      </c>
      <c r="H4" s="17">
        <f>SUM(F4-D4)</f>
        <v>0.06874999999999998</v>
      </c>
      <c r="I4" s="24">
        <v>5</v>
      </c>
      <c r="J4" s="58">
        <v>0.4916666666666667</v>
      </c>
      <c r="K4" s="25">
        <v>2</v>
      </c>
      <c r="L4" s="17">
        <f>SUM(J4-F4)</f>
        <v>0.07430555555555557</v>
      </c>
      <c r="M4" s="24">
        <v>1</v>
      </c>
      <c r="N4" s="58">
        <v>0.5444444444444444</v>
      </c>
      <c r="O4" s="25">
        <v>1</v>
      </c>
      <c r="P4" s="17">
        <f>SUM(N4-J4)</f>
        <v>0.0527777777777777</v>
      </c>
      <c r="Q4" s="24">
        <v>1</v>
      </c>
      <c r="R4" s="71">
        <v>0.683900462962963</v>
      </c>
      <c r="S4" s="25">
        <v>1</v>
      </c>
      <c r="T4" s="17">
        <f>SUM(R4-N4)</f>
        <v>0.13945601851851863</v>
      </c>
      <c r="U4" s="24">
        <v>10</v>
      </c>
    </row>
    <row r="5" spans="1:21" ht="11.25" customHeight="1">
      <c r="A5" s="83">
        <v>2</v>
      </c>
      <c r="B5" s="18" t="s">
        <v>10</v>
      </c>
      <c r="C5" s="84">
        <v>4</v>
      </c>
      <c r="D5" s="40">
        <v>0.34375</v>
      </c>
      <c r="E5" s="22">
        <v>1</v>
      </c>
      <c r="F5" s="59">
        <v>0.40625</v>
      </c>
      <c r="G5" s="25">
        <v>1</v>
      </c>
      <c r="H5" s="17">
        <f>SUM(F5-D5)</f>
        <v>0.0625</v>
      </c>
      <c r="I5" s="24">
        <v>2</v>
      </c>
      <c r="J5" s="58">
        <v>0.48680555555555555</v>
      </c>
      <c r="K5" s="25">
        <v>1</v>
      </c>
      <c r="L5" s="17">
        <f>SUM(J5-F5)</f>
        <v>0.08055555555555555</v>
      </c>
      <c r="M5" s="24">
        <v>3</v>
      </c>
      <c r="N5" s="58">
        <v>0.5729166666666666</v>
      </c>
      <c r="O5" s="25">
        <v>2</v>
      </c>
      <c r="P5" s="17">
        <f>SUM(N5-J5)</f>
        <v>0.08611111111111108</v>
      </c>
      <c r="Q5" s="24">
        <v>2</v>
      </c>
      <c r="R5" s="71">
        <v>0.688888888888889</v>
      </c>
      <c r="S5" s="25">
        <v>2</v>
      </c>
      <c r="T5" s="17">
        <f>SUM(R5-N5)</f>
        <v>0.11597222222222237</v>
      </c>
      <c r="U5" s="24">
        <v>1</v>
      </c>
    </row>
    <row r="6" spans="1:21" ht="11.25" customHeight="1">
      <c r="A6" s="83">
        <v>3</v>
      </c>
      <c r="B6" s="18" t="s">
        <v>9</v>
      </c>
      <c r="C6" s="84">
        <v>3</v>
      </c>
      <c r="D6" s="39">
        <v>0.3451388888888889</v>
      </c>
      <c r="E6" s="22">
        <v>2</v>
      </c>
      <c r="F6" s="59">
        <v>0.4138888888888889</v>
      </c>
      <c r="G6" s="25">
        <v>2</v>
      </c>
      <c r="H6" s="17">
        <f>SUM(F6-D6)</f>
        <v>0.06875000000000003</v>
      </c>
      <c r="I6" s="24">
        <v>6</v>
      </c>
      <c r="J6" s="58">
        <v>0.5055555555555555</v>
      </c>
      <c r="K6" s="25">
        <v>3</v>
      </c>
      <c r="L6" s="17">
        <f>SUM(J6-F6)</f>
        <v>0.09166666666666662</v>
      </c>
      <c r="M6" s="24">
        <v>5</v>
      </c>
      <c r="N6" s="58">
        <v>0.6027777777777777</v>
      </c>
      <c r="O6" s="25">
        <v>3</v>
      </c>
      <c r="P6" s="17">
        <f>SUM(N6-J6)</f>
        <v>0.09722222222222221</v>
      </c>
      <c r="Q6" s="24">
        <v>8</v>
      </c>
      <c r="R6" s="71">
        <v>0.7371412037037036</v>
      </c>
      <c r="S6" s="25">
        <v>3</v>
      </c>
      <c r="T6" s="17">
        <f>SUM(R6-N6)</f>
        <v>0.13436342592592587</v>
      </c>
      <c r="U6" s="24">
        <v>7</v>
      </c>
    </row>
    <row r="7" spans="1:21" ht="11.25" customHeight="1">
      <c r="A7" s="83">
        <v>4</v>
      </c>
      <c r="B7" s="18" t="s">
        <v>51</v>
      </c>
      <c r="C7" s="84">
        <v>79</v>
      </c>
      <c r="D7" s="41">
        <v>0.3861111111111111</v>
      </c>
      <c r="E7" s="22">
        <v>9</v>
      </c>
      <c r="F7" s="58">
        <v>0.45069444444444445</v>
      </c>
      <c r="G7" s="25">
        <v>7</v>
      </c>
      <c r="H7" s="17">
        <f>SUM(F7-D7)</f>
        <v>0.06458333333333333</v>
      </c>
      <c r="I7" s="24">
        <v>4</v>
      </c>
      <c r="J7" s="58">
        <v>0.5347222222222222</v>
      </c>
      <c r="K7" s="25">
        <v>6</v>
      </c>
      <c r="L7" s="17">
        <f>SUM(J7-F7)</f>
        <v>0.08402777777777776</v>
      </c>
      <c r="M7" s="24">
        <v>4</v>
      </c>
      <c r="N7" s="58">
        <v>0.6298611111111111</v>
      </c>
      <c r="O7" s="25">
        <v>4</v>
      </c>
      <c r="P7" s="17">
        <f>SUM(N7-J7)</f>
        <v>0.09513888888888888</v>
      </c>
      <c r="Q7" s="24">
        <v>5</v>
      </c>
      <c r="R7" s="71">
        <v>0.7463773148148148</v>
      </c>
      <c r="S7" s="25">
        <v>4</v>
      </c>
      <c r="T7" s="17">
        <f>SUM(R7-N7)</f>
        <v>0.11651620370370375</v>
      </c>
      <c r="U7" s="24">
        <v>2</v>
      </c>
    </row>
    <row r="8" spans="1:21" ht="11.25" customHeight="1">
      <c r="A8" s="83">
        <v>5</v>
      </c>
      <c r="B8" s="18" t="s">
        <v>122</v>
      </c>
      <c r="C8" s="84">
        <v>182</v>
      </c>
      <c r="D8" s="39">
        <v>0.36319444444444443</v>
      </c>
      <c r="E8" s="22">
        <v>5</v>
      </c>
      <c r="F8" s="51">
        <v>0.4361111111111111</v>
      </c>
      <c r="G8" s="25">
        <v>5</v>
      </c>
      <c r="H8" s="17">
        <f>SUM(F8-D8)</f>
        <v>0.07291666666666669</v>
      </c>
      <c r="I8" s="24">
        <v>12</v>
      </c>
      <c r="J8" s="51">
        <v>0.53125</v>
      </c>
      <c r="K8" s="25">
        <v>5</v>
      </c>
      <c r="L8" s="17">
        <f>SUM(J8-F8)</f>
        <v>0.09513888888888888</v>
      </c>
      <c r="M8" s="24">
        <v>12</v>
      </c>
      <c r="N8" s="51">
        <v>0.6472222222222223</v>
      </c>
      <c r="O8" s="25">
        <v>7</v>
      </c>
      <c r="P8" s="17">
        <f>SUM(N8-J8)</f>
        <v>0.11597222222222225</v>
      </c>
      <c r="Q8" s="24">
        <v>31</v>
      </c>
      <c r="R8" s="72">
        <v>0.797037037037037</v>
      </c>
      <c r="S8" s="25">
        <v>5</v>
      </c>
      <c r="T8" s="17">
        <f>SUM(R8-N8)</f>
        <v>0.14981481481481473</v>
      </c>
      <c r="U8" s="24">
        <v>22</v>
      </c>
    </row>
    <row r="9" spans="1:21" ht="11.25" customHeight="1">
      <c r="A9" s="83">
        <v>6</v>
      </c>
      <c r="B9" s="18" t="s">
        <v>66</v>
      </c>
      <c r="C9" s="84">
        <v>100</v>
      </c>
      <c r="D9" s="41">
        <v>0.3763888888888889</v>
      </c>
      <c r="E9" s="22">
        <v>6</v>
      </c>
      <c r="F9" s="58">
        <v>0.4486111111111111</v>
      </c>
      <c r="G9" s="25">
        <v>6</v>
      </c>
      <c r="H9" s="17">
        <f>SUM(F9-D9)</f>
        <v>0.07222222222222224</v>
      </c>
      <c r="I9" s="24">
        <v>10</v>
      </c>
      <c r="J9" s="58">
        <v>0.5409722222222222</v>
      </c>
      <c r="K9" s="25">
        <v>7</v>
      </c>
      <c r="L9" s="17">
        <f>SUM(J9-F9)</f>
        <v>0.09236111111111106</v>
      </c>
      <c r="M9" s="24">
        <v>7</v>
      </c>
      <c r="N9" s="58">
        <v>0.6472222222222223</v>
      </c>
      <c r="O9" s="25">
        <v>6</v>
      </c>
      <c r="P9" s="17">
        <f>SUM(N9-J9)</f>
        <v>0.10625000000000007</v>
      </c>
      <c r="Q9" s="24">
        <v>18</v>
      </c>
      <c r="R9" s="71">
        <v>0.7974537037037037</v>
      </c>
      <c r="S9" s="25">
        <v>6</v>
      </c>
      <c r="T9" s="17">
        <f>SUM(R9-N9)</f>
        <v>0.15023148148148147</v>
      </c>
      <c r="U9" s="24">
        <v>23</v>
      </c>
    </row>
    <row r="10" spans="1:21" ht="11.25" customHeight="1">
      <c r="A10" s="83">
        <v>7</v>
      </c>
      <c r="B10" s="18" t="s">
        <v>12</v>
      </c>
      <c r="C10" s="84">
        <v>6</v>
      </c>
      <c r="D10" s="39">
        <v>0.3993055555555556</v>
      </c>
      <c r="E10" s="22">
        <v>10</v>
      </c>
      <c r="F10" s="58">
        <v>0.47152777777777777</v>
      </c>
      <c r="G10" s="25">
        <v>9</v>
      </c>
      <c r="H10" s="17">
        <f>SUM(F10-D10)</f>
        <v>0.07222222222222219</v>
      </c>
      <c r="I10" s="24">
        <v>9</v>
      </c>
      <c r="J10" s="58">
        <v>0.5708333333333333</v>
      </c>
      <c r="K10" s="25">
        <v>10</v>
      </c>
      <c r="L10" s="17">
        <f>SUM(J10-F10)</f>
        <v>0.09930555555555554</v>
      </c>
      <c r="M10" s="24">
        <v>18</v>
      </c>
      <c r="N10" s="58">
        <v>0.6659722222222222</v>
      </c>
      <c r="O10" s="25">
        <v>9</v>
      </c>
      <c r="P10" s="17">
        <f>SUM(N10-J10)</f>
        <v>0.09513888888888888</v>
      </c>
      <c r="Q10" s="24">
        <v>6</v>
      </c>
      <c r="R10" s="71">
        <v>0.7999421296296297</v>
      </c>
      <c r="S10" s="25">
        <v>7</v>
      </c>
      <c r="T10" s="17">
        <f>SUM(R10-N10)</f>
        <v>0.13396990740740755</v>
      </c>
      <c r="U10" s="24">
        <v>6</v>
      </c>
    </row>
    <row r="11" spans="1:21" ht="11.25" customHeight="1">
      <c r="A11" s="83">
        <v>8</v>
      </c>
      <c r="B11" s="18" t="s">
        <v>79</v>
      </c>
      <c r="C11" s="84">
        <v>116</v>
      </c>
      <c r="D11" s="42">
        <v>0.4173611111111111</v>
      </c>
      <c r="E11" s="22">
        <v>21</v>
      </c>
      <c r="F11" s="58">
        <v>0.4909722222222222</v>
      </c>
      <c r="G11" s="25">
        <v>17</v>
      </c>
      <c r="H11" s="17">
        <f>SUM(F11-D11)</f>
        <v>0.07361111111111107</v>
      </c>
      <c r="I11" s="24">
        <v>16</v>
      </c>
      <c r="J11" s="58">
        <v>0.5840277777777778</v>
      </c>
      <c r="K11" s="25">
        <v>16</v>
      </c>
      <c r="L11" s="17">
        <f>SUM(J11-F11)</f>
        <v>0.09305555555555561</v>
      </c>
      <c r="M11" s="24">
        <v>9</v>
      </c>
      <c r="N11" s="58">
        <v>0.6770833333333334</v>
      </c>
      <c r="O11" s="25">
        <v>11</v>
      </c>
      <c r="P11" s="17">
        <f>SUM(N11-J11)</f>
        <v>0.09305555555555556</v>
      </c>
      <c r="Q11" s="24">
        <v>3</v>
      </c>
      <c r="R11" s="71">
        <v>0.803425925925926</v>
      </c>
      <c r="S11" s="25">
        <v>8</v>
      </c>
      <c r="T11" s="17">
        <f>SUM(R11-N11)</f>
        <v>0.12634259259259262</v>
      </c>
      <c r="U11" s="24">
        <v>3</v>
      </c>
    </row>
    <row r="12" spans="1:21" ht="11.25" customHeight="1">
      <c r="A12" s="83">
        <v>9</v>
      </c>
      <c r="B12" s="18" t="s">
        <v>45</v>
      </c>
      <c r="C12" s="84">
        <v>67</v>
      </c>
      <c r="D12" s="41">
        <v>0.3854166666666667</v>
      </c>
      <c r="E12" s="22">
        <v>8</v>
      </c>
      <c r="F12" s="58">
        <v>0.4590277777777778</v>
      </c>
      <c r="G12" s="25">
        <v>8</v>
      </c>
      <c r="H12" s="17">
        <f>SUM(F12-D12)</f>
        <v>0.07361111111111113</v>
      </c>
      <c r="I12" s="24">
        <v>17</v>
      </c>
      <c r="J12" s="58">
        <v>0.5590277777777778</v>
      </c>
      <c r="K12" s="25">
        <v>8</v>
      </c>
      <c r="L12" s="17">
        <f>SUM(J12-F12)</f>
        <v>0.09999999999999998</v>
      </c>
      <c r="M12" s="24">
        <v>20</v>
      </c>
      <c r="N12" s="58">
        <v>0.6631944444444444</v>
      </c>
      <c r="O12" s="25">
        <v>8</v>
      </c>
      <c r="P12" s="17">
        <f>SUM(N12-J12)</f>
        <v>0.10416666666666663</v>
      </c>
      <c r="Q12" s="24">
        <v>15</v>
      </c>
      <c r="R12" s="71">
        <v>0.8094444444444444</v>
      </c>
      <c r="S12" s="25">
        <v>9</v>
      </c>
      <c r="T12" s="17">
        <f>SUM(R12-N12)</f>
        <v>0.14625</v>
      </c>
      <c r="U12" s="24">
        <v>15</v>
      </c>
    </row>
    <row r="13" spans="1:21" ht="11.25" customHeight="1">
      <c r="A13" s="83">
        <v>10</v>
      </c>
      <c r="B13" s="18" t="s">
        <v>130</v>
      </c>
      <c r="C13" s="84">
        <v>28</v>
      </c>
      <c r="D13" s="41">
        <v>0.3625</v>
      </c>
      <c r="E13" s="22">
        <v>4</v>
      </c>
      <c r="F13" s="58">
        <v>0.43333333333333335</v>
      </c>
      <c r="G13" s="25">
        <v>4</v>
      </c>
      <c r="H13" s="17">
        <f>SUM(F13-D13)</f>
        <v>0.07083333333333336</v>
      </c>
      <c r="I13" s="24">
        <v>7</v>
      </c>
      <c r="J13" s="58">
        <v>0.525</v>
      </c>
      <c r="K13" s="25">
        <v>4</v>
      </c>
      <c r="L13" s="17">
        <f>SUM(J13-F13)</f>
        <v>0.09166666666666667</v>
      </c>
      <c r="M13" s="24">
        <v>6</v>
      </c>
      <c r="N13" s="58">
        <v>0.6326388888888889</v>
      </c>
      <c r="O13" s="25">
        <v>5</v>
      </c>
      <c r="P13" s="17">
        <f>SUM(N13-J13)</f>
        <v>0.10763888888888884</v>
      </c>
      <c r="Q13" s="24">
        <v>19</v>
      </c>
      <c r="R13" s="71">
        <v>0.8160763888888889</v>
      </c>
      <c r="S13" s="25">
        <v>10</v>
      </c>
      <c r="T13" s="17">
        <f>SUM(R13-N13)</f>
        <v>0.18343750000000003</v>
      </c>
      <c r="U13" s="24">
        <v>44</v>
      </c>
    </row>
    <row r="14" spans="1:21" ht="11.25" customHeight="1">
      <c r="A14" s="83">
        <v>11</v>
      </c>
      <c r="B14" s="16" t="s">
        <v>28</v>
      </c>
      <c r="C14" s="84">
        <v>33</v>
      </c>
      <c r="D14" s="41">
        <v>0.40208333333333335</v>
      </c>
      <c r="E14" s="22">
        <v>14</v>
      </c>
      <c r="F14" s="58">
        <v>0.47500000000000003</v>
      </c>
      <c r="G14" s="25">
        <v>13</v>
      </c>
      <c r="H14" s="17">
        <f>SUM(F14-D14)</f>
        <v>0.07291666666666669</v>
      </c>
      <c r="I14" s="24">
        <v>15</v>
      </c>
      <c r="J14" s="58">
        <v>0.5694444444444444</v>
      </c>
      <c r="K14" s="25">
        <v>9</v>
      </c>
      <c r="L14" s="17">
        <f>SUM(J14-F14)</f>
        <v>0.09444444444444439</v>
      </c>
      <c r="M14" s="24">
        <v>11</v>
      </c>
      <c r="N14" s="58">
        <v>0.6694444444444444</v>
      </c>
      <c r="O14" s="25">
        <v>10</v>
      </c>
      <c r="P14" s="17">
        <f>SUM(N14-J14)</f>
        <v>0.09999999999999998</v>
      </c>
      <c r="Q14" s="24">
        <v>10</v>
      </c>
      <c r="R14" s="71">
        <v>0.8168287037037038</v>
      </c>
      <c r="S14" s="25">
        <v>11</v>
      </c>
      <c r="T14" s="17">
        <f>SUM(R14-N14)</f>
        <v>0.14738425925925935</v>
      </c>
      <c r="U14" s="24">
        <v>17</v>
      </c>
    </row>
    <row r="15" spans="1:21" ht="11.25" customHeight="1">
      <c r="A15" s="83">
        <v>12</v>
      </c>
      <c r="B15" s="18" t="s">
        <v>99</v>
      </c>
      <c r="C15" s="84">
        <v>143</v>
      </c>
      <c r="D15" s="43">
        <v>0.4152777777777778</v>
      </c>
      <c r="E15" s="22">
        <v>19</v>
      </c>
      <c r="F15" s="58">
        <v>0.48819444444444443</v>
      </c>
      <c r="G15" s="25">
        <v>15</v>
      </c>
      <c r="H15" s="17">
        <f>SUM(F15-D15)</f>
        <v>0.07291666666666663</v>
      </c>
      <c r="I15" s="24">
        <v>11</v>
      </c>
      <c r="J15" s="58">
        <v>0.5819444444444445</v>
      </c>
      <c r="K15" s="25">
        <v>14</v>
      </c>
      <c r="L15" s="17">
        <f>SUM(J15-F15)</f>
        <v>0.09375000000000006</v>
      </c>
      <c r="M15" s="24">
        <v>10</v>
      </c>
      <c r="N15" s="58">
        <v>0.6784722222222223</v>
      </c>
      <c r="O15" s="25">
        <v>14</v>
      </c>
      <c r="P15" s="17">
        <f>SUM(N15-J15)</f>
        <v>0.09652777777777777</v>
      </c>
      <c r="Q15" s="24">
        <v>7</v>
      </c>
      <c r="R15" s="71">
        <v>0.8171296296296297</v>
      </c>
      <c r="S15" s="25">
        <v>12</v>
      </c>
      <c r="T15" s="17">
        <f>SUM(R15-N15)</f>
        <v>0.1386574074074074</v>
      </c>
      <c r="U15" s="24">
        <v>9</v>
      </c>
    </row>
    <row r="16" spans="1:21" ht="11.25" customHeight="1">
      <c r="A16" s="83">
        <v>13</v>
      </c>
      <c r="B16" s="18" t="s">
        <v>11</v>
      </c>
      <c r="C16" s="84">
        <v>5</v>
      </c>
      <c r="D16" s="39">
        <v>0.4145833333333333</v>
      </c>
      <c r="E16" s="22">
        <v>18</v>
      </c>
      <c r="F16" s="58">
        <v>0.4888888888888889</v>
      </c>
      <c r="G16" s="25">
        <v>16</v>
      </c>
      <c r="H16" s="17">
        <f>SUM(F16-D16)</f>
        <v>0.07430555555555557</v>
      </c>
      <c r="I16" s="24">
        <v>18</v>
      </c>
      <c r="J16" s="58">
        <v>0.5847222222222223</v>
      </c>
      <c r="K16" s="25">
        <v>17</v>
      </c>
      <c r="L16" s="17">
        <f>SUM(J16-F16)</f>
        <v>0.09583333333333338</v>
      </c>
      <c r="M16" s="24">
        <v>13</v>
      </c>
      <c r="N16" s="58">
        <v>0.6791666666666667</v>
      </c>
      <c r="O16" s="25">
        <v>16</v>
      </c>
      <c r="P16" s="17">
        <f>SUM(N16-J16)</f>
        <v>0.09444444444444444</v>
      </c>
      <c r="Q16" s="24">
        <v>4</v>
      </c>
      <c r="R16" s="71">
        <v>0.8194097222222222</v>
      </c>
      <c r="S16" s="25">
        <v>13</v>
      </c>
      <c r="T16" s="17">
        <f>SUM(R16-N16)</f>
        <v>0.1402430555555555</v>
      </c>
      <c r="U16" s="24">
        <v>11</v>
      </c>
    </row>
    <row r="17" spans="1:21" ht="11.25" customHeight="1">
      <c r="A17" s="83">
        <v>14</v>
      </c>
      <c r="B17" s="18" t="s">
        <v>53</v>
      </c>
      <c r="C17" s="84">
        <v>81</v>
      </c>
      <c r="D17" s="41">
        <v>0.40069444444444446</v>
      </c>
      <c r="E17" s="22">
        <v>13</v>
      </c>
      <c r="F17" s="58">
        <v>0.47361111111111115</v>
      </c>
      <c r="G17" s="25">
        <v>12</v>
      </c>
      <c r="H17" s="17">
        <f>SUM(F17-D17)</f>
        <v>0.07291666666666669</v>
      </c>
      <c r="I17" s="24">
        <v>14</v>
      </c>
      <c r="J17" s="58">
        <v>0.5750000000000001</v>
      </c>
      <c r="K17" s="25">
        <v>13</v>
      </c>
      <c r="L17" s="17">
        <f>SUM(J17-F17)</f>
        <v>0.10138888888888892</v>
      </c>
      <c r="M17" s="24">
        <v>23</v>
      </c>
      <c r="N17" s="58">
        <v>0.6777777777777777</v>
      </c>
      <c r="O17" s="25">
        <v>13</v>
      </c>
      <c r="P17" s="17">
        <f>SUM(N17-J17)</f>
        <v>0.10277777777777763</v>
      </c>
      <c r="Q17" s="24">
        <v>14</v>
      </c>
      <c r="R17" s="71">
        <v>0.8194097222222222</v>
      </c>
      <c r="S17" s="25">
        <v>14</v>
      </c>
      <c r="T17" s="17">
        <f>SUM(R17-N17)</f>
        <v>0.1416319444444445</v>
      </c>
      <c r="U17" s="24">
        <v>12</v>
      </c>
    </row>
    <row r="18" spans="1:21" ht="11.25" customHeight="1">
      <c r="A18" s="83">
        <v>15</v>
      </c>
      <c r="B18" s="18" t="s">
        <v>148</v>
      </c>
      <c r="C18" s="84">
        <v>58</v>
      </c>
      <c r="D18" s="41">
        <v>0.40972222222222227</v>
      </c>
      <c r="E18" s="22">
        <v>16</v>
      </c>
      <c r="F18" s="58">
        <v>0.49444444444444446</v>
      </c>
      <c r="G18" s="25">
        <v>19</v>
      </c>
      <c r="H18" s="17">
        <f>SUM(F18-D18)</f>
        <v>0.0847222222222222</v>
      </c>
      <c r="I18" s="24">
        <v>28</v>
      </c>
      <c r="J18" s="58">
        <v>0.5916666666666667</v>
      </c>
      <c r="K18" s="25">
        <v>18</v>
      </c>
      <c r="L18" s="17">
        <f>SUM(J18-F18)</f>
        <v>0.09722222222222221</v>
      </c>
      <c r="M18" s="24">
        <v>14</v>
      </c>
      <c r="N18" s="58">
        <v>0.6930555555555555</v>
      </c>
      <c r="O18" s="25">
        <v>17</v>
      </c>
      <c r="P18" s="17">
        <f>SUM(N18-J18)</f>
        <v>0.10138888888888886</v>
      </c>
      <c r="Q18" s="24">
        <v>13</v>
      </c>
      <c r="R18" s="71">
        <v>0.8234837962962963</v>
      </c>
      <c r="S18" s="25">
        <v>15</v>
      </c>
      <c r="T18" s="17">
        <f>SUM(R18-N18)</f>
        <v>0.13042824074074078</v>
      </c>
      <c r="U18" s="24">
        <v>4</v>
      </c>
    </row>
    <row r="19" spans="1:21" ht="11.25" customHeight="1">
      <c r="A19" s="83">
        <v>16</v>
      </c>
      <c r="B19" s="16" t="s">
        <v>36</v>
      </c>
      <c r="C19" s="84">
        <v>46</v>
      </c>
      <c r="D19" s="41">
        <v>0.39999999999999997</v>
      </c>
      <c r="E19" s="22">
        <v>12</v>
      </c>
      <c r="F19" s="58">
        <v>0.47152777777777777</v>
      </c>
      <c r="G19" s="25">
        <v>10</v>
      </c>
      <c r="H19" s="17">
        <f>SUM(F19-D19)</f>
        <v>0.0715277777777778</v>
      </c>
      <c r="I19" s="24">
        <v>8</v>
      </c>
      <c r="J19" s="58">
        <v>0.5715277777777777</v>
      </c>
      <c r="K19" s="25">
        <v>12</v>
      </c>
      <c r="L19" s="17">
        <f>SUM(J19-F19)</f>
        <v>0.09999999999999998</v>
      </c>
      <c r="M19" s="24">
        <v>21</v>
      </c>
      <c r="N19" s="58">
        <v>0.6770833333333334</v>
      </c>
      <c r="O19" s="25">
        <v>12</v>
      </c>
      <c r="P19" s="17">
        <f>SUM(N19-J19)</f>
        <v>0.10555555555555562</v>
      </c>
      <c r="Q19" s="24">
        <v>17</v>
      </c>
      <c r="R19" s="71">
        <v>0.8245023148148148</v>
      </c>
      <c r="S19" s="25">
        <v>16</v>
      </c>
      <c r="T19" s="17">
        <f>SUM(R19-N19)</f>
        <v>0.14741898148148147</v>
      </c>
      <c r="U19" s="24">
        <v>18</v>
      </c>
    </row>
    <row r="20" spans="1:21" ht="11.25" customHeight="1">
      <c r="A20" s="83">
        <v>17</v>
      </c>
      <c r="B20" s="18" t="s">
        <v>103</v>
      </c>
      <c r="C20" s="84">
        <v>151</v>
      </c>
      <c r="D20" s="43">
        <v>0.3993055555555556</v>
      </c>
      <c r="E20" s="22">
        <v>11</v>
      </c>
      <c r="F20" s="58">
        <v>0.47222222222222227</v>
      </c>
      <c r="G20" s="25">
        <v>11</v>
      </c>
      <c r="H20" s="17">
        <f>SUM(F20-D20)</f>
        <v>0.07291666666666669</v>
      </c>
      <c r="I20" s="24">
        <v>13</v>
      </c>
      <c r="J20" s="58">
        <v>0.5708333333333333</v>
      </c>
      <c r="K20" s="25">
        <v>11</v>
      </c>
      <c r="L20" s="17">
        <f>SUM(J20-F20)</f>
        <v>0.09861111111111104</v>
      </c>
      <c r="M20" s="24">
        <v>15</v>
      </c>
      <c r="N20" s="58">
        <v>0.6784722222222223</v>
      </c>
      <c r="O20" s="25">
        <v>15</v>
      </c>
      <c r="P20" s="17">
        <f>SUM(N20-J20)</f>
        <v>0.10763888888888895</v>
      </c>
      <c r="Q20" s="24">
        <v>22</v>
      </c>
      <c r="R20" s="71">
        <v>0.8248958333333333</v>
      </c>
      <c r="S20" s="25">
        <v>17</v>
      </c>
      <c r="T20" s="17">
        <f>SUM(R20-N20)</f>
        <v>0.14642361111111102</v>
      </c>
      <c r="U20" s="24">
        <v>16</v>
      </c>
    </row>
    <row r="21" spans="1:21" ht="11.25" customHeight="1">
      <c r="A21" s="83">
        <v>18</v>
      </c>
      <c r="B21" s="19" t="s">
        <v>74</v>
      </c>
      <c r="C21" s="84">
        <v>110</v>
      </c>
      <c r="D21" s="42">
        <v>0.4236111111111111</v>
      </c>
      <c r="E21" s="22">
        <v>24</v>
      </c>
      <c r="F21" s="58">
        <v>0.5020833333333333</v>
      </c>
      <c r="G21" s="25">
        <v>23</v>
      </c>
      <c r="H21" s="17">
        <f>SUM(F21-D21)</f>
        <v>0.07847222222222222</v>
      </c>
      <c r="I21" s="24">
        <v>22</v>
      </c>
      <c r="J21" s="58">
        <v>0.6013888888888889</v>
      </c>
      <c r="K21" s="25">
        <v>21</v>
      </c>
      <c r="L21" s="17">
        <f>SUM(J21-F21)</f>
        <v>0.09930555555555554</v>
      </c>
      <c r="M21" s="24">
        <v>19</v>
      </c>
      <c r="N21" s="58">
        <v>0.7090277777777777</v>
      </c>
      <c r="O21" s="25">
        <v>20</v>
      </c>
      <c r="P21" s="17">
        <f>SUM(N21-J21)</f>
        <v>0.10763888888888884</v>
      </c>
      <c r="Q21" s="24">
        <v>20</v>
      </c>
      <c r="R21" s="71">
        <v>0.840763888888889</v>
      </c>
      <c r="S21" s="25">
        <v>18</v>
      </c>
      <c r="T21" s="17">
        <f>SUM(R21-N21)</f>
        <v>0.13173611111111128</v>
      </c>
      <c r="U21" s="24">
        <v>5</v>
      </c>
    </row>
    <row r="22" spans="1:21" ht="11.25" customHeight="1">
      <c r="A22" s="83">
        <v>19</v>
      </c>
      <c r="B22" s="18" t="s">
        <v>25</v>
      </c>
      <c r="C22" s="84">
        <v>23</v>
      </c>
      <c r="D22" s="44">
        <v>0.425</v>
      </c>
      <c r="E22" s="22">
        <v>26</v>
      </c>
      <c r="F22" s="58">
        <v>0.5027777777777778</v>
      </c>
      <c r="G22" s="25">
        <v>25</v>
      </c>
      <c r="H22" s="17">
        <f>SUM(F22-D22)</f>
        <v>0.07777777777777778</v>
      </c>
      <c r="I22" s="24">
        <v>21</v>
      </c>
      <c r="J22" s="58">
        <v>0.5958333333333333</v>
      </c>
      <c r="K22" s="25">
        <v>19</v>
      </c>
      <c r="L22" s="17">
        <f>SUM(J22-F22)</f>
        <v>0.09305555555555556</v>
      </c>
      <c r="M22" s="24">
        <v>8</v>
      </c>
      <c r="N22" s="58">
        <v>0.6958333333333333</v>
      </c>
      <c r="O22" s="25">
        <v>18</v>
      </c>
      <c r="P22" s="17">
        <f>SUM(N22-J22)</f>
        <v>0.09999999999999998</v>
      </c>
      <c r="Q22" s="24">
        <v>11</v>
      </c>
      <c r="R22" s="71">
        <v>0.8480787037037038</v>
      </c>
      <c r="S22" s="25">
        <v>19</v>
      </c>
      <c r="T22" s="17">
        <f>SUM(R22-N22)</f>
        <v>0.15224537037037045</v>
      </c>
      <c r="U22" s="24">
        <v>26</v>
      </c>
    </row>
    <row r="23" spans="1:21" ht="11.25" customHeight="1">
      <c r="A23" s="83">
        <v>20</v>
      </c>
      <c r="B23" s="18" t="s">
        <v>126</v>
      </c>
      <c r="C23" s="84">
        <v>30</v>
      </c>
      <c r="D23" s="41">
        <v>0.41041666666666665</v>
      </c>
      <c r="E23" s="22">
        <v>17</v>
      </c>
      <c r="F23" s="58">
        <v>0.4916666666666667</v>
      </c>
      <c r="G23" s="25">
        <v>18</v>
      </c>
      <c r="H23" s="17">
        <f>SUM(F23-D23)</f>
        <v>0.08125000000000004</v>
      </c>
      <c r="I23" s="24">
        <v>26</v>
      </c>
      <c r="J23" s="58">
        <v>0.6006944444444444</v>
      </c>
      <c r="K23" s="25">
        <v>20</v>
      </c>
      <c r="L23" s="17">
        <f>SUM(J23-F23)</f>
        <v>0.10902777777777772</v>
      </c>
      <c r="M23" s="24">
        <v>35</v>
      </c>
      <c r="N23" s="58">
        <v>0.7083333333333334</v>
      </c>
      <c r="O23" s="25">
        <v>19</v>
      </c>
      <c r="P23" s="17">
        <f>SUM(N23-J23)</f>
        <v>0.10763888888888895</v>
      </c>
      <c r="Q23" s="24">
        <v>23</v>
      </c>
      <c r="R23" s="71">
        <v>0.8622337962962963</v>
      </c>
      <c r="S23" s="25">
        <v>20</v>
      </c>
      <c r="T23" s="17">
        <f>SUM(R23-N23)</f>
        <v>0.1539004629629629</v>
      </c>
      <c r="U23" s="24">
        <v>27</v>
      </c>
    </row>
    <row r="24" spans="1:21" ht="11.25" customHeight="1">
      <c r="A24" s="83">
        <v>21</v>
      </c>
      <c r="B24" s="18" t="s">
        <v>31</v>
      </c>
      <c r="C24" s="84">
        <v>38</v>
      </c>
      <c r="D24" s="42">
        <v>0.42291666666666666</v>
      </c>
      <c r="E24" s="22">
        <v>22</v>
      </c>
      <c r="F24" s="58">
        <v>0.4993055555555555</v>
      </c>
      <c r="G24" s="25">
        <v>21</v>
      </c>
      <c r="H24" s="17">
        <f>SUM(F24-D24)</f>
        <v>0.07638888888888884</v>
      </c>
      <c r="I24" s="24">
        <v>19</v>
      </c>
      <c r="J24" s="58">
        <v>0.6034722222222222</v>
      </c>
      <c r="K24" s="25">
        <v>22</v>
      </c>
      <c r="L24" s="17">
        <f>SUM(J24-F24)</f>
        <v>0.10416666666666669</v>
      </c>
      <c r="M24" s="24">
        <v>26</v>
      </c>
      <c r="N24" s="58">
        <v>0.7090277777777777</v>
      </c>
      <c r="O24" s="25">
        <v>21</v>
      </c>
      <c r="P24" s="17">
        <f>SUM(N24-J24)</f>
        <v>0.10555555555555551</v>
      </c>
      <c r="Q24" s="24">
        <v>16</v>
      </c>
      <c r="R24" s="71">
        <v>0.8636111111111111</v>
      </c>
      <c r="S24" s="25">
        <v>21</v>
      </c>
      <c r="T24" s="17">
        <f>SUM(R24-N24)</f>
        <v>0.1545833333333334</v>
      </c>
      <c r="U24" s="24">
        <v>29</v>
      </c>
    </row>
    <row r="25" spans="1:21" ht="11.25" customHeight="1">
      <c r="A25" s="83">
        <v>22</v>
      </c>
      <c r="B25" s="18" t="s">
        <v>59</v>
      </c>
      <c r="C25" s="84">
        <v>87</v>
      </c>
      <c r="D25" s="42">
        <v>0.4284722222222222</v>
      </c>
      <c r="E25" s="22">
        <v>28</v>
      </c>
      <c r="F25" s="58">
        <v>0.5152777777777778</v>
      </c>
      <c r="G25" s="25">
        <v>28</v>
      </c>
      <c r="H25" s="17">
        <f>SUM(F25-D25)</f>
        <v>0.08680555555555564</v>
      </c>
      <c r="I25" s="24">
        <v>35</v>
      </c>
      <c r="J25" s="58">
        <v>0.6173611111111111</v>
      </c>
      <c r="K25" s="25">
        <v>24</v>
      </c>
      <c r="L25" s="17">
        <f>SUM(J25-F25)</f>
        <v>0.1020833333333333</v>
      </c>
      <c r="M25" s="24">
        <v>24</v>
      </c>
      <c r="N25" s="58">
        <v>0.7256944444444445</v>
      </c>
      <c r="O25" s="25">
        <v>25</v>
      </c>
      <c r="P25" s="17">
        <f>SUM(N25-J25)</f>
        <v>0.10833333333333339</v>
      </c>
      <c r="Q25" s="24">
        <v>24</v>
      </c>
      <c r="R25" s="71">
        <v>0.8638078703703704</v>
      </c>
      <c r="S25" s="25">
        <v>22</v>
      </c>
      <c r="T25" s="17">
        <f>SUM(R25-N25)</f>
        <v>0.1381134259259259</v>
      </c>
      <c r="U25" s="24">
        <v>8</v>
      </c>
    </row>
    <row r="26" spans="1:21" ht="11.25" customHeight="1">
      <c r="A26" s="83">
        <v>23</v>
      </c>
      <c r="B26" s="18" t="s">
        <v>44</v>
      </c>
      <c r="C26" s="84">
        <v>65</v>
      </c>
      <c r="D26" s="42">
        <v>0.43333333333333335</v>
      </c>
      <c r="E26" s="22">
        <v>30</v>
      </c>
      <c r="F26" s="58">
        <v>0.5145833333333333</v>
      </c>
      <c r="G26" s="25">
        <v>27</v>
      </c>
      <c r="H26" s="17">
        <f>SUM(F26-D26)</f>
        <v>0.08124999999999993</v>
      </c>
      <c r="I26" s="24">
        <v>25</v>
      </c>
      <c r="J26" s="58">
        <v>0.6215277777777778</v>
      </c>
      <c r="K26" s="25">
        <v>26</v>
      </c>
      <c r="L26" s="17">
        <f>SUM(J26-F26)</f>
        <v>0.10694444444444451</v>
      </c>
      <c r="M26" s="24">
        <v>32</v>
      </c>
      <c r="N26" s="58">
        <v>0.720138888888889</v>
      </c>
      <c r="O26" s="25">
        <v>24</v>
      </c>
      <c r="P26" s="17">
        <f>SUM(N26-J26)</f>
        <v>0.0986111111111112</v>
      </c>
      <c r="Q26" s="24">
        <v>9</v>
      </c>
      <c r="R26" s="71">
        <v>0.8641898148148148</v>
      </c>
      <c r="S26" s="25">
        <v>23</v>
      </c>
      <c r="T26" s="17">
        <f>SUM(R26-N26)</f>
        <v>0.14405092592592583</v>
      </c>
      <c r="U26" s="24">
        <v>13</v>
      </c>
    </row>
    <row r="27" spans="1:21" ht="11.25" customHeight="1">
      <c r="A27" s="83">
        <v>24</v>
      </c>
      <c r="B27" s="18" t="s">
        <v>111</v>
      </c>
      <c r="C27" s="84">
        <v>165</v>
      </c>
      <c r="D27" s="44">
        <v>0.42430555555555555</v>
      </c>
      <c r="E27" s="22">
        <v>25</v>
      </c>
      <c r="F27" s="58">
        <v>0.5027777777777778</v>
      </c>
      <c r="G27" s="25">
        <v>24</v>
      </c>
      <c r="H27" s="17">
        <f>SUM(F27-D27)</f>
        <v>0.07847222222222222</v>
      </c>
      <c r="I27" s="24">
        <v>23</v>
      </c>
      <c r="J27" s="58">
        <v>0.6048611111111112</v>
      </c>
      <c r="K27" s="25">
        <v>23</v>
      </c>
      <c r="L27" s="17">
        <f>SUM(J27-F27)</f>
        <v>0.10208333333333341</v>
      </c>
      <c r="M27" s="24">
        <v>25</v>
      </c>
      <c r="N27" s="58">
        <v>0.7180555555555556</v>
      </c>
      <c r="O27" s="25">
        <v>23</v>
      </c>
      <c r="P27" s="17">
        <f>SUM(N27-J27)</f>
        <v>0.11319444444444438</v>
      </c>
      <c r="Q27" s="24">
        <v>28</v>
      </c>
      <c r="R27" s="71">
        <v>0.8689583333333334</v>
      </c>
      <c r="S27" s="25">
        <v>24</v>
      </c>
      <c r="T27" s="17">
        <f>SUM(R27-N27)</f>
        <v>0.15090277777777783</v>
      </c>
      <c r="U27" s="24">
        <v>24</v>
      </c>
    </row>
    <row r="28" spans="1:21" ht="11.25" customHeight="1">
      <c r="A28" s="83">
        <v>25</v>
      </c>
      <c r="B28" s="18" t="s">
        <v>42</v>
      </c>
      <c r="C28" s="84">
        <v>62</v>
      </c>
      <c r="D28" s="42">
        <v>0.43333333333333335</v>
      </c>
      <c r="E28" s="22">
        <v>31</v>
      </c>
      <c r="F28" s="58">
        <v>0.5194444444444445</v>
      </c>
      <c r="G28" s="25">
        <v>30</v>
      </c>
      <c r="H28" s="17">
        <f>SUM(F28-D28)</f>
        <v>0.08611111111111114</v>
      </c>
      <c r="I28" s="24">
        <v>32</v>
      </c>
      <c r="J28" s="58">
        <v>0.6180555555555556</v>
      </c>
      <c r="K28" s="25">
        <v>25</v>
      </c>
      <c r="L28" s="17">
        <f>SUM(J28-F28)</f>
        <v>0.0986111111111111</v>
      </c>
      <c r="M28" s="24">
        <v>16</v>
      </c>
      <c r="N28" s="58">
        <v>0.7381944444444444</v>
      </c>
      <c r="O28" s="25">
        <v>26</v>
      </c>
      <c r="P28" s="17">
        <f>SUM(N28-J28)</f>
        <v>0.1201388888888888</v>
      </c>
      <c r="Q28" s="24">
        <v>33</v>
      </c>
      <c r="R28" s="71">
        <v>0.8941782407407407</v>
      </c>
      <c r="S28" s="25">
        <v>25</v>
      </c>
      <c r="T28" s="17">
        <f>SUM(R28-N28)</f>
        <v>0.15598379629629633</v>
      </c>
      <c r="U28" s="24">
        <v>30</v>
      </c>
    </row>
    <row r="29" spans="1:21" ht="11.25" customHeight="1">
      <c r="A29" s="83">
        <v>26</v>
      </c>
      <c r="B29" s="18" t="s">
        <v>107</v>
      </c>
      <c r="C29" s="84">
        <v>157</v>
      </c>
      <c r="D29" s="44">
        <v>0.42291666666666666</v>
      </c>
      <c r="E29" s="22">
        <v>23</v>
      </c>
      <c r="F29" s="58">
        <v>0.5187499999999999</v>
      </c>
      <c r="G29" s="25">
        <v>29</v>
      </c>
      <c r="H29" s="17">
        <f>SUM(F29-D29)</f>
        <v>0.09583333333333327</v>
      </c>
      <c r="I29" s="24">
        <v>49</v>
      </c>
      <c r="J29" s="58">
        <v>0.625</v>
      </c>
      <c r="K29" s="25">
        <v>28</v>
      </c>
      <c r="L29" s="17">
        <f>SUM(J29-F29)</f>
        <v>0.10625000000000007</v>
      </c>
      <c r="M29" s="24">
        <v>29</v>
      </c>
      <c r="N29" s="58">
        <v>0.7465277777777778</v>
      </c>
      <c r="O29" s="25">
        <v>27</v>
      </c>
      <c r="P29" s="17">
        <f>SUM(N29-J29)</f>
        <v>0.12152777777777779</v>
      </c>
      <c r="Q29" s="24">
        <v>37</v>
      </c>
      <c r="R29" s="71">
        <v>0.8958796296296296</v>
      </c>
      <c r="S29" s="25">
        <v>26</v>
      </c>
      <c r="T29" s="17">
        <f>SUM(R29-N29)</f>
        <v>0.14935185185185185</v>
      </c>
      <c r="U29" s="24">
        <v>21</v>
      </c>
    </row>
    <row r="30" spans="1:21" ht="11.25" customHeight="1">
      <c r="A30" s="83">
        <v>27</v>
      </c>
      <c r="B30" s="18" t="s">
        <v>35</v>
      </c>
      <c r="C30" s="84">
        <v>45</v>
      </c>
      <c r="D30" s="42">
        <v>0.4479166666666667</v>
      </c>
      <c r="E30" s="22">
        <v>42</v>
      </c>
      <c r="F30" s="58">
        <v>0.5347222222222222</v>
      </c>
      <c r="G30" s="25">
        <v>36</v>
      </c>
      <c r="H30" s="17">
        <f>SUM(F30-D30)</f>
        <v>0.08680555555555552</v>
      </c>
      <c r="I30" s="24">
        <v>34</v>
      </c>
      <c r="J30" s="58">
        <v>0.6395833333333333</v>
      </c>
      <c r="K30" s="25">
        <v>33</v>
      </c>
      <c r="L30" s="17">
        <f>SUM(J30-F30)</f>
        <v>0.10486111111111107</v>
      </c>
      <c r="M30" s="24">
        <v>27</v>
      </c>
      <c r="N30" s="58">
        <v>0.748611111111111</v>
      </c>
      <c r="O30" s="25">
        <v>28</v>
      </c>
      <c r="P30" s="17">
        <f>SUM(N30-J30)</f>
        <v>0.10902777777777772</v>
      </c>
      <c r="Q30" s="24">
        <v>25</v>
      </c>
      <c r="R30" s="71">
        <v>0.896076388888889</v>
      </c>
      <c r="S30" s="25">
        <v>27</v>
      </c>
      <c r="T30" s="17">
        <f>SUM(R30-N30)</f>
        <v>0.14746527777777796</v>
      </c>
      <c r="U30" s="24">
        <v>19</v>
      </c>
    </row>
    <row r="31" spans="1:21" ht="11.25" customHeight="1">
      <c r="A31" s="83">
        <v>28</v>
      </c>
      <c r="B31" s="18" t="s">
        <v>32</v>
      </c>
      <c r="C31" s="84">
        <v>41</v>
      </c>
      <c r="D31" s="42">
        <v>0.4388888888888889</v>
      </c>
      <c r="E31" s="22">
        <v>33</v>
      </c>
      <c r="F31" s="58">
        <v>0.5270833333333333</v>
      </c>
      <c r="G31" s="25">
        <v>31</v>
      </c>
      <c r="H31" s="17">
        <f>SUM(F31-D31)</f>
        <v>0.08819444444444446</v>
      </c>
      <c r="I31" s="24">
        <v>39</v>
      </c>
      <c r="J31" s="58">
        <v>0.6354166666666666</v>
      </c>
      <c r="K31" s="25">
        <v>30</v>
      </c>
      <c r="L31" s="17">
        <f>SUM(J31-F31)</f>
        <v>0.10833333333333328</v>
      </c>
      <c r="M31" s="24">
        <v>34</v>
      </c>
      <c r="N31" s="58">
        <v>0.75</v>
      </c>
      <c r="O31" s="25">
        <v>29</v>
      </c>
      <c r="P31" s="17">
        <f>SUM(N31-J31)</f>
        <v>0.11458333333333337</v>
      </c>
      <c r="Q31" s="24">
        <v>30</v>
      </c>
      <c r="R31" s="71">
        <v>0.9040972222222222</v>
      </c>
      <c r="S31" s="25">
        <v>28</v>
      </c>
      <c r="T31" s="17">
        <f>SUM(R31-N31)</f>
        <v>0.15409722222222222</v>
      </c>
      <c r="U31" s="24">
        <v>28</v>
      </c>
    </row>
    <row r="32" spans="1:21" ht="11.25" customHeight="1">
      <c r="A32" s="83">
        <v>29</v>
      </c>
      <c r="B32" s="16" t="s">
        <v>33</v>
      </c>
      <c r="C32" s="84">
        <v>42</v>
      </c>
      <c r="D32" s="42">
        <v>0.4618055555555556</v>
      </c>
      <c r="E32" s="22">
        <v>46</v>
      </c>
      <c r="F32" s="58">
        <v>0.5381944444444444</v>
      </c>
      <c r="G32" s="25">
        <v>38</v>
      </c>
      <c r="H32" s="17">
        <f>SUM(F32-D32)</f>
        <v>0.07638888888888884</v>
      </c>
      <c r="I32" s="24">
        <v>20</v>
      </c>
      <c r="J32" s="58">
        <v>0.6458333333333334</v>
      </c>
      <c r="K32" s="25">
        <v>34</v>
      </c>
      <c r="L32" s="17">
        <f>SUM(J32-F32)</f>
        <v>0.10763888888888895</v>
      </c>
      <c r="M32" s="24">
        <v>33</v>
      </c>
      <c r="N32" s="58">
        <v>0.7534722222222222</v>
      </c>
      <c r="O32" s="25">
        <v>30</v>
      </c>
      <c r="P32" s="17">
        <f>SUM(N32-J32)</f>
        <v>0.10763888888888884</v>
      </c>
      <c r="Q32" s="24">
        <v>21</v>
      </c>
      <c r="R32" s="71">
        <v>0.9049537037037036</v>
      </c>
      <c r="S32" s="25">
        <v>29</v>
      </c>
      <c r="T32" s="17">
        <f>SUM(R32-N32)</f>
        <v>0.15148148148148144</v>
      </c>
      <c r="U32" s="24">
        <v>25</v>
      </c>
    </row>
    <row r="33" spans="1:21" ht="11.25" customHeight="1">
      <c r="A33" s="83">
        <v>30</v>
      </c>
      <c r="B33" s="18" t="s">
        <v>52</v>
      </c>
      <c r="C33" s="84">
        <v>80</v>
      </c>
      <c r="D33" s="42">
        <v>0.4611111111111111</v>
      </c>
      <c r="E33" s="22">
        <v>44</v>
      </c>
      <c r="F33" s="58">
        <v>0.5513888888888888</v>
      </c>
      <c r="G33" s="25">
        <v>41</v>
      </c>
      <c r="H33" s="17">
        <f>SUM(F33-D33)</f>
        <v>0.09027777777777773</v>
      </c>
      <c r="I33" s="24">
        <v>41</v>
      </c>
      <c r="J33" s="58">
        <v>0.6569444444444444</v>
      </c>
      <c r="K33" s="25">
        <v>38</v>
      </c>
      <c r="L33" s="17">
        <f>SUM(J33-F33)</f>
        <v>0.10555555555555562</v>
      </c>
      <c r="M33" s="24">
        <v>28</v>
      </c>
      <c r="N33" s="58">
        <v>0.7666666666666666</v>
      </c>
      <c r="O33" s="25">
        <v>32</v>
      </c>
      <c r="P33" s="17">
        <f>SUM(N33-J33)</f>
        <v>0.10972222222222217</v>
      </c>
      <c r="Q33" s="24">
        <v>26</v>
      </c>
      <c r="R33" s="71">
        <v>0.9125231481481482</v>
      </c>
      <c r="S33" s="25">
        <v>30</v>
      </c>
      <c r="T33" s="17">
        <f>SUM(R33-N33)</f>
        <v>0.14585648148148156</v>
      </c>
      <c r="U33" s="24">
        <v>14</v>
      </c>
    </row>
    <row r="34" spans="1:21" ht="11.25" customHeight="1">
      <c r="A34" s="83">
        <v>31</v>
      </c>
      <c r="B34" s="18" t="s">
        <v>50</v>
      </c>
      <c r="C34" s="84">
        <v>77</v>
      </c>
      <c r="D34" s="42">
        <v>0.4375</v>
      </c>
      <c r="E34" s="22">
        <v>32</v>
      </c>
      <c r="F34" s="58">
        <v>0.5430555555555555</v>
      </c>
      <c r="G34" s="25">
        <v>39</v>
      </c>
      <c r="H34" s="17">
        <f>SUM(F34-D34)</f>
        <v>0.10555555555555551</v>
      </c>
      <c r="I34" s="24">
        <v>74</v>
      </c>
      <c r="J34" s="58">
        <v>0.6611111111111111</v>
      </c>
      <c r="K34" s="25">
        <v>40</v>
      </c>
      <c r="L34" s="17">
        <f>SUM(J34-F34)</f>
        <v>0.11805555555555558</v>
      </c>
      <c r="M34" s="24">
        <v>49</v>
      </c>
      <c r="N34" s="58">
        <v>0.7777777777777778</v>
      </c>
      <c r="O34" s="25">
        <v>34</v>
      </c>
      <c r="P34" s="17">
        <f>SUM(N34-J34)</f>
        <v>0.1166666666666667</v>
      </c>
      <c r="Q34" s="24">
        <v>32</v>
      </c>
      <c r="R34" s="71">
        <v>0.9360185185185186</v>
      </c>
      <c r="S34" s="25">
        <v>31</v>
      </c>
      <c r="T34" s="17">
        <f>SUM(R34-N34)</f>
        <v>0.1582407407407408</v>
      </c>
      <c r="U34" s="24">
        <v>33</v>
      </c>
    </row>
    <row r="35" spans="1:21" ht="11.25" customHeight="1">
      <c r="A35" s="83">
        <v>32</v>
      </c>
      <c r="B35" s="18" t="s">
        <v>68</v>
      </c>
      <c r="C35" s="84">
        <v>102</v>
      </c>
      <c r="D35" s="41">
        <v>0.37847222222222227</v>
      </c>
      <c r="E35" s="22">
        <v>7</v>
      </c>
      <c r="F35" s="58">
        <v>0.48333333333333334</v>
      </c>
      <c r="G35" s="25">
        <v>14</v>
      </c>
      <c r="H35" s="17">
        <f>SUM(F35-D35)</f>
        <v>0.10486111111111107</v>
      </c>
      <c r="I35" s="24">
        <v>72</v>
      </c>
      <c r="J35" s="58">
        <v>0.5833333333333334</v>
      </c>
      <c r="K35" s="25">
        <v>15</v>
      </c>
      <c r="L35" s="17">
        <f>SUM(J35-F35)</f>
        <v>0.10000000000000003</v>
      </c>
      <c r="M35" s="24">
        <v>22</v>
      </c>
      <c r="N35" s="58">
        <v>0.7159722222222222</v>
      </c>
      <c r="O35" s="25">
        <v>22</v>
      </c>
      <c r="P35" s="17">
        <f>SUM(N35-J35)</f>
        <v>0.13263888888888886</v>
      </c>
      <c r="Q35" s="24">
        <v>55</v>
      </c>
      <c r="R35" s="71">
        <v>0.939675925925926</v>
      </c>
      <c r="S35" s="25">
        <v>32</v>
      </c>
      <c r="T35" s="17">
        <f>SUM(R35-N35)</f>
        <v>0.22370370370370374</v>
      </c>
      <c r="U35" s="24">
        <v>61</v>
      </c>
    </row>
    <row r="36" spans="1:21" ht="11.25" customHeight="1">
      <c r="A36" s="83">
        <v>33</v>
      </c>
      <c r="B36" s="16" t="s">
        <v>123</v>
      </c>
      <c r="C36" s="84">
        <v>184</v>
      </c>
      <c r="D36" s="45">
        <v>0.44375000000000003</v>
      </c>
      <c r="E36" s="22">
        <v>35</v>
      </c>
      <c r="F36" s="51">
        <v>0.545138888888889</v>
      </c>
      <c r="G36" s="25">
        <v>40</v>
      </c>
      <c r="H36" s="17">
        <f>SUM(F36-D36)</f>
        <v>0.10138888888888892</v>
      </c>
      <c r="I36" s="24">
        <v>62</v>
      </c>
      <c r="J36" s="51">
        <v>0.6520833333333333</v>
      </c>
      <c r="K36" s="25">
        <v>35</v>
      </c>
      <c r="L36" s="17">
        <f>SUM(J36-F36)</f>
        <v>0.1069444444444444</v>
      </c>
      <c r="M36" s="24">
        <v>31</v>
      </c>
      <c r="N36" s="51">
        <v>0.7840277777777778</v>
      </c>
      <c r="O36" s="25">
        <v>37</v>
      </c>
      <c r="P36" s="17">
        <f>SUM(N36-J36)</f>
        <v>0.13194444444444442</v>
      </c>
      <c r="Q36" s="24">
        <v>54</v>
      </c>
      <c r="R36" s="72">
        <v>0.9409953703703704</v>
      </c>
      <c r="S36" s="25">
        <v>33</v>
      </c>
      <c r="T36" s="17">
        <f>SUM(R36-N36)</f>
        <v>0.15696759259259263</v>
      </c>
      <c r="U36" s="24">
        <v>31</v>
      </c>
    </row>
    <row r="37" spans="1:21" ht="11.25" customHeight="1">
      <c r="A37" s="83">
        <v>34</v>
      </c>
      <c r="B37" s="18" t="s">
        <v>19</v>
      </c>
      <c r="C37" s="84">
        <v>17</v>
      </c>
      <c r="D37" s="44">
        <v>0.47152777777777777</v>
      </c>
      <c r="E37" s="22">
        <v>50</v>
      </c>
      <c r="F37" s="58">
        <v>0.5625</v>
      </c>
      <c r="G37" s="25">
        <v>49</v>
      </c>
      <c r="H37" s="17">
        <f>SUM(F37-D37)</f>
        <v>0.09097222222222223</v>
      </c>
      <c r="I37" s="24">
        <v>43</v>
      </c>
      <c r="J37" s="58">
        <v>0.6687500000000001</v>
      </c>
      <c r="K37" s="25">
        <v>42</v>
      </c>
      <c r="L37" s="17">
        <f>SUM(J37-F37)</f>
        <v>0.10625000000000007</v>
      </c>
      <c r="M37" s="24">
        <v>30</v>
      </c>
      <c r="N37" s="58">
        <v>0.7819444444444444</v>
      </c>
      <c r="O37" s="25">
        <v>36</v>
      </c>
      <c r="P37" s="17">
        <f>SUM(N37-J37)</f>
        <v>0.11319444444444438</v>
      </c>
      <c r="Q37" s="24">
        <v>29</v>
      </c>
      <c r="R37" s="71">
        <v>0.9446875</v>
      </c>
      <c r="S37" s="25">
        <v>34</v>
      </c>
      <c r="T37" s="17">
        <f>SUM(R37-N37)</f>
        <v>0.16274305555555557</v>
      </c>
      <c r="U37" s="24">
        <v>34</v>
      </c>
    </row>
    <row r="38" spans="1:21" ht="11.25" customHeight="1">
      <c r="A38" s="83">
        <v>35</v>
      </c>
      <c r="B38" s="18" t="s">
        <v>78</v>
      </c>
      <c r="C38" s="84">
        <v>115</v>
      </c>
      <c r="D38" s="42">
        <v>0.4472222222222222</v>
      </c>
      <c r="E38" s="22">
        <v>41</v>
      </c>
      <c r="F38" s="58">
        <v>0.5270833333333333</v>
      </c>
      <c r="G38" s="25">
        <v>32</v>
      </c>
      <c r="H38" s="17">
        <f>SUM(F38-D38)</f>
        <v>0.07986111111111116</v>
      </c>
      <c r="I38" s="24">
        <v>24</v>
      </c>
      <c r="J38" s="58">
        <v>0.6368055555555555</v>
      </c>
      <c r="K38" s="25">
        <v>32</v>
      </c>
      <c r="L38" s="17">
        <f>SUM(J38-F38)</f>
        <v>0.10972222222222217</v>
      </c>
      <c r="M38" s="24">
        <v>36</v>
      </c>
      <c r="N38" s="58">
        <v>0.7611111111111111</v>
      </c>
      <c r="O38" s="25">
        <v>31</v>
      </c>
      <c r="P38" s="17">
        <f>SUM(N38-J38)</f>
        <v>0.12430555555555556</v>
      </c>
      <c r="Q38" s="24">
        <v>42</v>
      </c>
      <c r="R38" s="71">
        <v>0.9478587962962962</v>
      </c>
      <c r="S38" s="25">
        <v>35</v>
      </c>
      <c r="T38" s="17">
        <f>SUM(R38-N38)</f>
        <v>0.18674768518518514</v>
      </c>
      <c r="U38" s="24">
        <v>45</v>
      </c>
    </row>
    <row r="39" spans="1:21" ht="11.25" customHeight="1">
      <c r="A39" s="83">
        <v>36</v>
      </c>
      <c r="B39" s="18" t="s">
        <v>41</v>
      </c>
      <c r="C39" s="84">
        <v>61</v>
      </c>
      <c r="D39" s="42">
        <v>0.4465277777777778</v>
      </c>
      <c r="E39" s="22">
        <v>39</v>
      </c>
      <c r="F39" s="58">
        <v>0.5354166666666667</v>
      </c>
      <c r="G39" s="25">
        <v>37</v>
      </c>
      <c r="H39" s="17">
        <f>SUM(F39-D39)</f>
        <v>0.08888888888888885</v>
      </c>
      <c r="I39" s="24">
        <v>40</v>
      </c>
      <c r="J39" s="58">
        <v>0.6583333333333333</v>
      </c>
      <c r="K39" s="25">
        <v>39</v>
      </c>
      <c r="L39" s="17">
        <f>SUM(J39-F39)</f>
        <v>0.12291666666666667</v>
      </c>
      <c r="M39" s="24">
        <v>61</v>
      </c>
      <c r="N39" s="58">
        <v>0.7847222222222222</v>
      </c>
      <c r="O39" s="25">
        <v>38</v>
      </c>
      <c r="P39" s="17">
        <f>SUM(N39-J39)</f>
        <v>0.12638888888888888</v>
      </c>
      <c r="Q39" s="24">
        <v>44</v>
      </c>
      <c r="R39" s="71">
        <v>0.9507754629629629</v>
      </c>
      <c r="S39" s="25">
        <v>36</v>
      </c>
      <c r="T39" s="17">
        <f>SUM(R39-N39)</f>
        <v>0.16605324074074068</v>
      </c>
      <c r="U39" s="24">
        <v>36</v>
      </c>
    </row>
    <row r="40" spans="1:21" ht="11.25" customHeight="1">
      <c r="A40" s="83">
        <v>37</v>
      </c>
      <c r="B40" s="18" t="s">
        <v>90</v>
      </c>
      <c r="C40" s="84">
        <v>129</v>
      </c>
      <c r="D40" s="42">
        <v>0.4305555555555556</v>
      </c>
      <c r="E40" s="22">
        <v>29</v>
      </c>
      <c r="F40" s="58">
        <v>0.53125</v>
      </c>
      <c r="G40" s="25">
        <v>35</v>
      </c>
      <c r="H40" s="17">
        <f>SUM(F40-D40)</f>
        <v>0.10069444444444442</v>
      </c>
      <c r="I40" s="24">
        <v>58</v>
      </c>
      <c r="J40" s="58">
        <v>0.65625</v>
      </c>
      <c r="K40" s="25">
        <v>37</v>
      </c>
      <c r="L40" s="17">
        <f>SUM(J40-F40)</f>
        <v>0.125</v>
      </c>
      <c r="M40" s="24">
        <v>65</v>
      </c>
      <c r="N40" s="58">
        <v>0.7791666666666667</v>
      </c>
      <c r="O40" s="25">
        <v>35</v>
      </c>
      <c r="P40" s="17">
        <f>SUM(N40-J40)</f>
        <v>0.12291666666666667</v>
      </c>
      <c r="Q40" s="24">
        <v>38</v>
      </c>
      <c r="R40" s="71">
        <v>0.9574074074074074</v>
      </c>
      <c r="S40" s="25">
        <v>37</v>
      </c>
      <c r="T40" s="17">
        <f>SUM(R40-N40)</f>
        <v>0.1782407407407407</v>
      </c>
      <c r="U40" s="24">
        <v>41</v>
      </c>
    </row>
    <row r="41" spans="1:21" ht="11.25" customHeight="1">
      <c r="A41" s="83">
        <v>38</v>
      </c>
      <c r="B41" s="18" t="s">
        <v>106</v>
      </c>
      <c r="C41" s="84">
        <v>155</v>
      </c>
      <c r="D41" s="44">
        <v>0.4708333333333334</v>
      </c>
      <c r="E41" s="22">
        <v>48</v>
      </c>
      <c r="F41" s="58">
        <v>0.5569444444444445</v>
      </c>
      <c r="G41" s="25">
        <v>45</v>
      </c>
      <c r="H41" s="17">
        <f>SUM(F41-D41)</f>
        <v>0.08611111111111108</v>
      </c>
      <c r="I41" s="24">
        <v>31</v>
      </c>
      <c r="J41" s="58">
        <v>0.6756944444444444</v>
      </c>
      <c r="K41" s="25">
        <v>46</v>
      </c>
      <c r="L41" s="17">
        <f>SUM(J41-F41)</f>
        <v>0.11874999999999991</v>
      </c>
      <c r="M41" s="24">
        <v>50</v>
      </c>
      <c r="N41" s="58">
        <v>0.8055555555555555</v>
      </c>
      <c r="O41" s="25">
        <v>44</v>
      </c>
      <c r="P41" s="17">
        <f>SUM(N41-J41)</f>
        <v>0.1298611111111111</v>
      </c>
      <c r="Q41" s="24">
        <v>51</v>
      </c>
      <c r="R41" s="71">
        <v>0.9696412037037038</v>
      </c>
      <c r="S41" s="25">
        <v>38</v>
      </c>
      <c r="T41" s="17">
        <f>SUM(R41-N41)</f>
        <v>0.1640856481481483</v>
      </c>
      <c r="U41" s="24">
        <v>35</v>
      </c>
    </row>
    <row r="42" spans="1:21" ht="11.25" customHeight="1">
      <c r="A42" s="83">
        <v>39</v>
      </c>
      <c r="B42" s="18" t="s">
        <v>87</v>
      </c>
      <c r="C42" s="84">
        <v>124</v>
      </c>
      <c r="D42" s="42">
        <v>0.4777777777777778</v>
      </c>
      <c r="E42" s="22">
        <v>55</v>
      </c>
      <c r="F42" s="58">
        <v>0.5777777777777778</v>
      </c>
      <c r="G42" s="25">
        <v>54</v>
      </c>
      <c r="H42" s="17">
        <f>SUM(F42-D42)</f>
        <v>0.10000000000000003</v>
      </c>
      <c r="I42" s="24">
        <v>57</v>
      </c>
      <c r="J42" s="58">
        <v>0.6930555555555555</v>
      </c>
      <c r="K42" s="25">
        <v>54</v>
      </c>
      <c r="L42" s="17">
        <f>SUM(J42-F42)</f>
        <v>0.1152777777777777</v>
      </c>
      <c r="M42" s="24">
        <v>42</v>
      </c>
      <c r="N42" s="58">
        <v>0.8131944444444444</v>
      </c>
      <c r="O42" s="25">
        <v>49</v>
      </c>
      <c r="P42" s="17">
        <f>SUM(N42-J42)</f>
        <v>0.1201388888888889</v>
      </c>
      <c r="Q42" s="24">
        <v>34</v>
      </c>
      <c r="R42" s="71">
        <v>0.9711921296296296</v>
      </c>
      <c r="S42" s="25">
        <v>39</v>
      </c>
      <c r="T42" s="17">
        <f>SUM(R42-N42)</f>
        <v>0.1579976851851852</v>
      </c>
      <c r="U42" s="24">
        <v>32</v>
      </c>
    </row>
    <row r="43" spans="1:21" ht="11.25" customHeight="1">
      <c r="A43" s="83">
        <v>40</v>
      </c>
      <c r="B43" s="18" t="s">
        <v>117</v>
      </c>
      <c r="C43" s="84">
        <v>174</v>
      </c>
      <c r="D43" s="45">
        <v>0.50625</v>
      </c>
      <c r="E43" s="22">
        <v>79</v>
      </c>
      <c r="F43" s="51">
        <v>0.5583333333333333</v>
      </c>
      <c r="G43" s="25">
        <v>46</v>
      </c>
      <c r="H43" s="17">
        <f>SUM(F43-D43)</f>
        <v>0.05208333333333337</v>
      </c>
      <c r="I43" s="24">
        <v>1</v>
      </c>
      <c r="J43" s="51">
        <v>0.6729166666666666</v>
      </c>
      <c r="K43" s="25">
        <v>44</v>
      </c>
      <c r="L43" s="17">
        <f>SUM(J43-F43)</f>
        <v>0.11458333333333326</v>
      </c>
      <c r="M43" s="24">
        <v>40</v>
      </c>
      <c r="N43" s="51">
        <v>0.7986111111111112</v>
      </c>
      <c r="O43" s="25">
        <v>41</v>
      </c>
      <c r="P43" s="17">
        <f>SUM(N43-J43)</f>
        <v>0.12569444444444455</v>
      </c>
      <c r="Q43" s="24">
        <v>43</v>
      </c>
      <c r="R43" s="72">
        <v>0.9711921296296296</v>
      </c>
      <c r="S43" s="25">
        <v>40</v>
      </c>
      <c r="T43" s="17">
        <f>SUM(R43-N43)</f>
        <v>0.17258101851851848</v>
      </c>
      <c r="U43" s="24">
        <v>38</v>
      </c>
    </row>
    <row r="44" spans="1:21" ht="11.25" customHeight="1">
      <c r="A44" s="83">
        <v>41</v>
      </c>
      <c r="B44" s="18" t="s">
        <v>23</v>
      </c>
      <c r="C44" s="84">
        <v>21</v>
      </c>
      <c r="D44" s="44">
        <v>0.4611111111111111</v>
      </c>
      <c r="E44" s="22">
        <v>45</v>
      </c>
      <c r="F44" s="58">
        <v>0.5520833333333334</v>
      </c>
      <c r="G44" s="25">
        <v>42</v>
      </c>
      <c r="H44" s="17">
        <f>SUM(F44-D44)</f>
        <v>0.09097222222222229</v>
      </c>
      <c r="I44" s="24">
        <v>44</v>
      </c>
      <c r="J44" s="58">
        <v>0.68125</v>
      </c>
      <c r="K44" s="25">
        <v>49</v>
      </c>
      <c r="L44" s="17">
        <f>SUM(J44-F44)</f>
        <v>0.12916666666666665</v>
      </c>
      <c r="M44" s="24">
        <v>76</v>
      </c>
      <c r="N44" s="58">
        <v>0.811111111111111</v>
      </c>
      <c r="O44" s="25">
        <v>48</v>
      </c>
      <c r="P44" s="17">
        <f>SUM(N44-J44)</f>
        <v>0.12986111111111098</v>
      </c>
      <c r="Q44" s="24">
        <v>50</v>
      </c>
      <c r="R44" s="71">
        <v>0.9823495370370371</v>
      </c>
      <c r="S44" s="25">
        <v>41</v>
      </c>
      <c r="T44" s="17">
        <f>SUM(R44-N44)</f>
        <v>0.17123842592592609</v>
      </c>
      <c r="U44" s="24">
        <v>37</v>
      </c>
    </row>
    <row r="45" spans="1:21" ht="11.25" customHeight="1">
      <c r="A45" s="83">
        <v>42</v>
      </c>
      <c r="B45" s="18" t="s">
        <v>137</v>
      </c>
      <c r="C45" s="84">
        <v>93</v>
      </c>
      <c r="D45" s="42">
        <v>0.425</v>
      </c>
      <c r="E45" s="22">
        <v>27</v>
      </c>
      <c r="F45" s="58">
        <v>0.5090277777777777</v>
      </c>
      <c r="G45" s="25">
        <v>26</v>
      </c>
      <c r="H45" s="17">
        <f>SUM(F45-D45)</f>
        <v>0.08402777777777776</v>
      </c>
      <c r="I45" s="24">
        <v>27</v>
      </c>
      <c r="J45" s="58">
        <v>0.625</v>
      </c>
      <c r="K45" s="25">
        <v>27</v>
      </c>
      <c r="L45" s="17">
        <f>SUM(J45-F45)</f>
        <v>0.11597222222222225</v>
      </c>
      <c r="M45" s="24">
        <v>43</v>
      </c>
      <c r="N45" s="58">
        <v>0.7694444444444444</v>
      </c>
      <c r="O45" s="25">
        <v>33</v>
      </c>
      <c r="P45" s="17">
        <f>SUM(N45-J45)</f>
        <v>0.14444444444444438</v>
      </c>
      <c r="Q45" s="24">
        <v>70</v>
      </c>
      <c r="R45" s="71">
        <v>0.990300925925926</v>
      </c>
      <c r="S45" s="25">
        <v>42</v>
      </c>
      <c r="T45" s="17">
        <f>SUM(R45-N45)</f>
        <v>0.22085648148148163</v>
      </c>
      <c r="U45" s="24">
        <v>59</v>
      </c>
    </row>
    <row r="46" spans="1:21" ht="11.25" customHeight="1">
      <c r="A46" s="83">
        <v>43</v>
      </c>
      <c r="B46" s="18" t="s">
        <v>75</v>
      </c>
      <c r="C46" s="84">
        <v>112</v>
      </c>
      <c r="D46" s="42">
        <v>0.4534722222222222</v>
      </c>
      <c r="E46" s="22">
        <v>43</v>
      </c>
      <c r="F46" s="58">
        <v>0.5555555555555556</v>
      </c>
      <c r="G46" s="25">
        <v>44</v>
      </c>
      <c r="H46" s="17">
        <f>SUM(F46-D46)</f>
        <v>0.10208333333333336</v>
      </c>
      <c r="I46" s="24">
        <v>67</v>
      </c>
      <c r="J46" s="58">
        <v>0.6770833333333334</v>
      </c>
      <c r="K46" s="25">
        <v>48</v>
      </c>
      <c r="L46" s="17">
        <f>SUM(J46-F46)</f>
        <v>0.12152777777777779</v>
      </c>
      <c r="M46" s="24">
        <v>57</v>
      </c>
      <c r="N46" s="58">
        <v>0.8034722222222223</v>
      </c>
      <c r="O46" s="25">
        <v>43</v>
      </c>
      <c r="P46" s="17">
        <f>SUM(N46-J46)</f>
        <v>0.12638888888888888</v>
      </c>
      <c r="Q46" s="24">
        <v>45</v>
      </c>
      <c r="R46" s="71">
        <v>0.9903703703703703</v>
      </c>
      <c r="S46" s="25">
        <v>43</v>
      </c>
      <c r="T46" s="17">
        <f>SUM(R46-N46)</f>
        <v>0.1868981481481481</v>
      </c>
      <c r="U46" s="24">
        <v>46</v>
      </c>
    </row>
    <row r="47" spans="1:21" ht="11.25" customHeight="1">
      <c r="A47" s="83">
        <v>44</v>
      </c>
      <c r="B47" s="18" t="s">
        <v>89</v>
      </c>
      <c r="C47" s="84">
        <v>128</v>
      </c>
      <c r="D47" s="42">
        <v>0.4930555555555556</v>
      </c>
      <c r="E47" s="22">
        <v>67</v>
      </c>
      <c r="F47" s="58">
        <v>0.5951388888888889</v>
      </c>
      <c r="G47" s="25">
        <v>66</v>
      </c>
      <c r="H47" s="17">
        <f>SUM(F47-D47)</f>
        <v>0.1020833333333333</v>
      </c>
      <c r="I47" s="24">
        <v>65</v>
      </c>
      <c r="J47" s="58">
        <v>0.7222222222222222</v>
      </c>
      <c r="K47" s="25">
        <v>66</v>
      </c>
      <c r="L47" s="17">
        <f>SUM(J47-F47)</f>
        <v>0.12708333333333333</v>
      </c>
      <c r="M47" s="24">
        <v>71</v>
      </c>
      <c r="N47" s="58">
        <v>0.8430555555555556</v>
      </c>
      <c r="O47" s="25">
        <v>56</v>
      </c>
      <c r="P47" s="17">
        <f>SUM(N47-J47)</f>
        <v>0.12083333333333335</v>
      </c>
      <c r="Q47" s="24">
        <v>36</v>
      </c>
      <c r="R47" s="71">
        <v>0.9906828703703704</v>
      </c>
      <c r="S47" s="25">
        <v>44</v>
      </c>
      <c r="T47" s="17">
        <f>SUM(R47-N47)</f>
        <v>0.14762731481481484</v>
      </c>
      <c r="U47" s="24">
        <v>20</v>
      </c>
    </row>
    <row r="48" spans="1:21" ht="11.25" customHeight="1">
      <c r="A48" s="83">
        <v>45</v>
      </c>
      <c r="B48" s="18" t="s">
        <v>26</v>
      </c>
      <c r="C48" s="84">
        <v>25</v>
      </c>
      <c r="D48" s="42">
        <v>0.47152777777777777</v>
      </c>
      <c r="E48" s="22">
        <v>51</v>
      </c>
      <c r="F48" s="58">
        <v>0.5638888888888889</v>
      </c>
      <c r="G48" s="25">
        <v>50</v>
      </c>
      <c r="H48" s="17">
        <f>SUM(F48-D48)</f>
        <v>0.09236111111111112</v>
      </c>
      <c r="I48" s="24">
        <v>45</v>
      </c>
      <c r="J48" s="58">
        <v>0.6854166666666667</v>
      </c>
      <c r="K48" s="25">
        <v>50</v>
      </c>
      <c r="L48" s="17">
        <f>SUM(J48-F48)</f>
        <v>0.12152777777777779</v>
      </c>
      <c r="M48" s="24">
        <v>58</v>
      </c>
      <c r="N48" s="58">
        <v>0.8090277777777778</v>
      </c>
      <c r="O48" s="25">
        <v>46</v>
      </c>
      <c r="P48" s="17">
        <f>SUM(N48-J48)</f>
        <v>0.12361111111111112</v>
      </c>
      <c r="Q48" s="24">
        <v>41</v>
      </c>
      <c r="R48" s="71">
        <v>0.9908449074074074</v>
      </c>
      <c r="S48" s="25">
        <v>45</v>
      </c>
      <c r="T48" s="17">
        <f>SUM(R48-N48)</f>
        <v>0.1818171296296296</v>
      </c>
      <c r="U48" s="24">
        <v>43</v>
      </c>
    </row>
    <row r="49" spans="1:21" ht="11.25" customHeight="1">
      <c r="A49" s="83">
        <v>46</v>
      </c>
      <c r="B49" s="18" t="s">
        <v>127</v>
      </c>
      <c r="C49" s="84">
        <v>36</v>
      </c>
      <c r="D49" s="42">
        <v>0.4708333333333334</v>
      </c>
      <c r="E49" s="22">
        <v>49</v>
      </c>
      <c r="F49" s="58">
        <v>0.5659722222222222</v>
      </c>
      <c r="G49" s="25">
        <v>51</v>
      </c>
      <c r="H49" s="17">
        <f>SUM(F49-D49)</f>
        <v>0.09513888888888883</v>
      </c>
      <c r="I49" s="24">
        <v>48</v>
      </c>
      <c r="J49" s="58">
        <v>0.6875</v>
      </c>
      <c r="K49" s="25">
        <v>51</v>
      </c>
      <c r="L49" s="17">
        <f>SUM(J49-F49)</f>
        <v>0.12152777777777779</v>
      </c>
      <c r="M49" s="24">
        <v>59</v>
      </c>
      <c r="N49" s="58">
        <v>0.811111111111111</v>
      </c>
      <c r="O49" s="25">
        <v>47</v>
      </c>
      <c r="P49" s="17">
        <f>SUM(N49-J49)</f>
        <v>0.123611111111111</v>
      </c>
      <c r="Q49" s="24">
        <v>40</v>
      </c>
      <c r="R49" s="71">
        <v>0.9923032407407407</v>
      </c>
      <c r="S49" s="25">
        <v>46</v>
      </c>
      <c r="T49" s="17">
        <f>SUM(R49-N49)</f>
        <v>0.18119212962962972</v>
      </c>
      <c r="U49" s="24">
        <v>42</v>
      </c>
    </row>
    <row r="50" spans="1:21" ht="11.25" customHeight="1">
      <c r="A50" s="83">
        <v>47</v>
      </c>
      <c r="B50" s="19" t="s">
        <v>139</v>
      </c>
      <c r="C50" s="84">
        <v>104</v>
      </c>
      <c r="D50" s="42">
        <v>0.48541666666666666</v>
      </c>
      <c r="E50" s="22">
        <v>57</v>
      </c>
      <c r="F50" s="58">
        <v>0.579861111111111</v>
      </c>
      <c r="G50" s="25">
        <v>56</v>
      </c>
      <c r="H50" s="17">
        <f>SUM(F50-D50)</f>
        <v>0.09444444444444439</v>
      </c>
      <c r="I50" s="24">
        <v>47</v>
      </c>
      <c r="J50" s="58">
        <v>0.7027777777777778</v>
      </c>
      <c r="K50" s="25">
        <v>56</v>
      </c>
      <c r="L50" s="17">
        <f>SUM(J50-F50)</f>
        <v>0.12291666666666679</v>
      </c>
      <c r="M50" s="24">
        <v>62</v>
      </c>
      <c r="N50" s="58">
        <v>0.8236111111111111</v>
      </c>
      <c r="O50" s="25">
        <v>51</v>
      </c>
      <c r="P50" s="17">
        <f>SUM(N50-J50)</f>
        <v>0.12083333333333324</v>
      </c>
      <c r="Q50" s="24">
        <v>35</v>
      </c>
      <c r="R50" s="71">
        <v>0.999375</v>
      </c>
      <c r="S50" s="25">
        <v>47</v>
      </c>
      <c r="T50" s="17">
        <f>SUM(R50-N50)</f>
        <v>0.17576388888888894</v>
      </c>
      <c r="U50" s="24">
        <v>40</v>
      </c>
    </row>
    <row r="51" spans="1:21" ht="11.25" customHeight="1">
      <c r="A51" s="83">
        <v>48</v>
      </c>
      <c r="B51" s="18" t="s">
        <v>70</v>
      </c>
      <c r="C51" s="84">
        <v>105</v>
      </c>
      <c r="D51" s="42">
        <v>0.46458333333333335</v>
      </c>
      <c r="E51" s="22">
        <v>47</v>
      </c>
      <c r="F51" s="58">
        <v>0.5520833333333334</v>
      </c>
      <c r="G51" s="25">
        <v>43</v>
      </c>
      <c r="H51" s="17">
        <f>SUM(F51-D51)</f>
        <v>0.08750000000000002</v>
      </c>
      <c r="I51" s="24">
        <v>36</v>
      </c>
      <c r="J51" s="58">
        <v>0.6729166666666666</v>
      </c>
      <c r="K51" s="25">
        <v>45</v>
      </c>
      <c r="L51" s="17">
        <f>SUM(J51-F51)</f>
        <v>0.12083333333333324</v>
      </c>
      <c r="M51" s="24">
        <v>54</v>
      </c>
      <c r="N51" s="58">
        <v>0.8034722222222223</v>
      </c>
      <c r="O51" s="25">
        <v>42</v>
      </c>
      <c r="P51" s="17">
        <f>SUM(N51-J51)</f>
        <v>0.13055555555555565</v>
      </c>
      <c r="Q51" s="24">
        <v>52</v>
      </c>
      <c r="R51" s="71">
        <v>1.0088310185185185</v>
      </c>
      <c r="S51" s="25">
        <v>48</v>
      </c>
      <c r="T51" s="17">
        <f>SUM(R51-N51)</f>
        <v>0.20535879629629628</v>
      </c>
      <c r="U51" s="24">
        <v>53</v>
      </c>
    </row>
    <row r="52" spans="1:21" ht="11.25" customHeight="1">
      <c r="A52" s="83">
        <v>49</v>
      </c>
      <c r="B52" s="18" t="s">
        <v>55</v>
      </c>
      <c r="C52" s="84">
        <v>83</v>
      </c>
      <c r="D52" s="42">
        <v>0.4979166666666666</v>
      </c>
      <c r="E52" s="22">
        <v>72</v>
      </c>
      <c r="F52" s="58">
        <v>0.5944444444444444</v>
      </c>
      <c r="G52" s="25">
        <v>64</v>
      </c>
      <c r="H52" s="17">
        <f>SUM(F52-D52)</f>
        <v>0.09652777777777782</v>
      </c>
      <c r="I52" s="24">
        <v>50</v>
      </c>
      <c r="J52" s="58">
        <v>0.7229166666666668</v>
      </c>
      <c r="K52" s="25">
        <v>67</v>
      </c>
      <c r="L52" s="17">
        <f>SUM(J52-F52)</f>
        <v>0.12847222222222232</v>
      </c>
      <c r="M52" s="24">
        <v>73</v>
      </c>
      <c r="N52" s="58">
        <v>0.8513888888888889</v>
      </c>
      <c r="O52" s="25">
        <v>59</v>
      </c>
      <c r="P52" s="17">
        <f>SUM(N52-J52)</f>
        <v>0.1284722222222221</v>
      </c>
      <c r="Q52" s="24">
        <v>48</v>
      </c>
      <c r="R52" s="71">
        <v>1.0250462962962963</v>
      </c>
      <c r="S52" s="25">
        <v>49</v>
      </c>
      <c r="T52" s="17">
        <f>SUM(R52-N52)</f>
        <v>0.17365740740740743</v>
      </c>
      <c r="U52" s="24">
        <v>39</v>
      </c>
    </row>
    <row r="53" spans="1:21" ht="11.25" customHeight="1">
      <c r="A53" s="83">
        <v>50</v>
      </c>
      <c r="B53" s="18" t="s">
        <v>81</v>
      </c>
      <c r="C53" s="84">
        <v>118</v>
      </c>
      <c r="D53" s="41">
        <v>0.40347222222222223</v>
      </c>
      <c r="E53" s="22">
        <v>15</v>
      </c>
      <c r="F53" s="58">
        <v>0.4979166666666666</v>
      </c>
      <c r="G53" s="25">
        <v>20</v>
      </c>
      <c r="H53" s="17">
        <f>SUM(F53-D53)</f>
        <v>0.09444444444444439</v>
      </c>
      <c r="I53" s="24">
        <v>46</v>
      </c>
      <c r="J53" s="58">
        <v>0.6354166666666666</v>
      </c>
      <c r="K53" s="25">
        <v>31</v>
      </c>
      <c r="L53" s="17">
        <f>SUM(J53-F53)</f>
        <v>0.1375</v>
      </c>
      <c r="M53" s="24">
        <v>87</v>
      </c>
      <c r="N53" s="58">
        <v>0.7937500000000001</v>
      </c>
      <c r="O53" s="25">
        <v>40</v>
      </c>
      <c r="P53" s="17">
        <f>SUM(N53-J53)</f>
        <v>0.15833333333333344</v>
      </c>
      <c r="Q53" s="24">
        <v>80</v>
      </c>
      <c r="R53" s="71">
        <v>1.0282060185185184</v>
      </c>
      <c r="S53" s="25">
        <v>50</v>
      </c>
      <c r="T53" s="17">
        <f>SUM(R53-N53)</f>
        <v>0.23445601851851838</v>
      </c>
      <c r="U53" s="24">
        <v>67</v>
      </c>
    </row>
    <row r="54" spans="1:21" ht="11.25" customHeight="1">
      <c r="A54" s="83">
        <v>51</v>
      </c>
      <c r="B54" s="18" t="s">
        <v>39</v>
      </c>
      <c r="C54" s="84">
        <v>57</v>
      </c>
      <c r="D54" s="42">
        <v>0.5076388888888889</v>
      </c>
      <c r="E54" s="22">
        <v>82</v>
      </c>
      <c r="F54" s="58">
        <v>0.5979166666666667</v>
      </c>
      <c r="G54" s="25">
        <v>69</v>
      </c>
      <c r="H54" s="17">
        <f>SUM(F54-D54)</f>
        <v>0.09027777777777779</v>
      </c>
      <c r="I54" s="24">
        <v>42</v>
      </c>
      <c r="J54" s="58">
        <v>0.71875</v>
      </c>
      <c r="K54" s="25">
        <v>61</v>
      </c>
      <c r="L54" s="17">
        <f>SUM(J54-F54)</f>
        <v>0.12083333333333335</v>
      </c>
      <c r="M54" s="24">
        <v>56</v>
      </c>
      <c r="N54" s="58">
        <v>0.8194444444444445</v>
      </c>
      <c r="O54" s="25">
        <v>50</v>
      </c>
      <c r="P54" s="17">
        <f>SUM(N54-J54)</f>
        <v>0.10069444444444453</v>
      </c>
      <c r="Q54" s="24">
        <v>12</v>
      </c>
      <c r="R54" s="71">
        <v>1.0316550925925927</v>
      </c>
      <c r="S54" s="25">
        <v>51</v>
      </c>
      <c r="T54" s="17">
        <f>SUM(R54-N54)</f>
        <v>0.21221064814814816</v>
      </c>
      <c r="U54" s="24">
        <v>56</v>
      </c>
    </row>
    <row r="55" spans="1:21" ht="11.25" customHeight="1">
      <c r="A55" s="83">
        <v>52</v>
      </c>
      <c r="B55" s="18" t="s">
        <v>129</v>
      </c>
      <c r="C55" s="84">
        <v>24</v>
      </c>
      <c r="D55" s="44">
        <v>0.4930555555555556</v>
      </c>
      <c r="E55" s="22">
        <v>68</v>
      </c>
      <c r="F55" s="58">
        <v>0.5944444444444444</v>
      </c>
      <c r="G55" s="25">
        <v>62</v>
      </c>
      <c r="H55" s="17">
        <f>SUM(F55-D55)</f>
        <v>0.10138888888888886</v>
      </c>
      <c r="I55" s="24">
        <v>59</v>
      </c>
      <c r="J55" s="58">
        <v>0.720138888888889</v>
      </c>
      <c r="K55" s="25">
        <v>64</v>
      </c>
      <c r="L55" s="17">
        <f>SUM(J55-F55)</f>
        <v>0.12569444444444455</v>
      </c>
      <c r="M55" s="24">
        <v>67</v>
      </c>
      <c r="N55" s="58">
        <v>0.8479166666666668</v>
      </c>
      <c r="O55" s="25">
        <v>57</v>
      </c>
      <c r="P55" s="17">
        <f>SUM(N55-J55)</f>
        <v>0.12777777777777777</v>
      </c>
      <c r="Q55" s="24">
        <v>46</v>
      </c>
      <c r="R55" s="71">
        <v>1.0441550925925926</v>
      </c>
      <c r="S55" s="25">
        <v>52</v>
      </c>
      <c r="T55" s="17">
        <f>SUM(R55-N55)</f>
        <v>0.19623842592592589</v>
      </c>
      <c r="U55" s="24">
        <v>47</v>
      </c>
    </row>
    <row r="56" spans="1:21" ht="11.25" customHeight="1">
      <c r="A56" s="83">
        <v>53</v>
      </c>
      <c r="B56" s="18" t="s">
        <v>150</v>
      </c>
      <c r="C56" s="84">
        <v>66</v>
      </c>
      <c r="D56" s="42">
        <v>0.4895833333333333</v>
      </c>
      <c r="E56" s="22">
        <v>62</v>
      </c>
      <c r="F56" s="58">
        <v>0.5881944444444445</v>
      </c>
      <c r="G56" s="25">
        <v>59</v>
      </c>
      <c r="H56" s="17">
        <f>SUM(F56-D56)</f>
        <v>0.09861111111111115</v>
      </c>
      <c r="I56" s="24">
        <v>55</v>
      </c>
      <c r="J56" s="58">
        <v>0.7020833333333334</v>
      </c>
      <c r="K56" s="25">
        <v>55</v>
      </c>
      <c r="L56" s="17">
        <f>SUM(J56-F56)</f>
        <v>0.11388888888888893</v>
      </c>
      <c r="M56" s="24">
        <v>39</v>
      </c>
      <c r="N56" s="58">
        <v>0.8409722222222222</v>
      </c>
      <c r="O56" s="25">
        <v>54</v>
      </c>
      <c r="P56" s="17">
        <f>SUM(N56-J56)</f>
        <v>0.13888888888888884</v>
      </c>
      <c r="Q56" s="24">
        <v>63</v>
      </c>
      <c r="R56" s="71">
        <v>1.0520833333333333</v>
      </c>
      <c r="S56" s="25">
        <v>53</v>
      </c>
      <c r="T56" s="17">
        <f>SUM(R56-N56)</f>
        <v>0.21111111111111103</v>
      </c>
      <c r="U56" s="24">
        <v>55</v>
      </c>
    </row>
    <row r="57" spans="1:21" ht="11.25" customHeight="1">
      <c r="A57" s="83">
        <v>54</v>
      </c>
      <c r="B57" s="18" t="s">
        <v>57</v>
      </c>
      <c r="C57" s="84">
        <v>85</v>
      </c>
      <c r="D57" s="42">
        <v>0.49722222222222223</v>
      </c>
      <c r="E57" s="22">
        <v>71</v>
      </c>
      <c r="F57" s="58">
        <v>0.5944444444444444</v>
      </c>
      <c r="G57" s="25">
        <v>63</v>
      </c>
      <c r="H57" s="17">
        <f>SUM(F57-D57)</f>
        <v>0.09722222222222221</v>
      </c>
      <c r="I57" s="24">
        <v>52</v>
      </c>
      <c r="J57" s="58">
        <v>0.7145833333333332</v>
      </c>
      <c r="K57" s="25">
        <v>60</v>
      </c>
      <c r="L57" s="17">
        <f>SUM(J57-F57)</f>
        <v>0.1201388888888888</v>
      </c>
      <c r="M57" s="24">
        <v>53</v>
      </c>
      <c r="N57" s="58">
        <v>0.8506944444444445</v>
      </c>
      <c r="O57" s="25">
        <v>58</v>
      </c>
      <c r="P57" s="17">
        <f>SUM(N57-J57)</f>
        <v>0.1361111111111113</v>
      </c>
      <c r="Q57" s="24">
        <v>60</v>
      </c>
      <c r="R57" s="71">
        <v>1.0527199074074074</v>
      </c>
      <c r="S57" s="25">
        <v>54</v>
      </c>
      <c r="T57" s="17">
        <f>SUM(R57-N57)</f>
        <v>0.20202546296296287</v>
      </c>
      <c r="U57" s="24">
        <v>51</v>
      </c>
    </row>
    <row r="58" spans="1:21" ht="11.25" customHeight="1">
      <c r="A58" s="83">
        <v>55</v>
      </c>
      <c r="B58" s="18" t="s">
        <v>146</v>
      </c>
      <c r="C58" s="84">
        <v>34</v>
      </c>
      <c r="D58" s="42">
        <v>0.4993055555555555</v>
      </c>
      <c r="E58" s="22">
        <v>74</v>
      </c>
      <c r="F58" s="58">
        <v>0.6013888888888889</v>
      </c>
      <c r="G58" s="25">
        <v>70</v>
      </c>
      <c r="H58" s="17">
        <f>SUM(F58-D58)</f>
        <v>0.10208333333333336</v>
      </c>
      <c r="I58" s="24">
        <v>68</v>
      </c>
      <c r="J58" s="58">
        <v>0.720138888888889</v>
      </c>
      <c r="K58" s="25">
        <v>65</v>
      </c>
      <c r="L58" s="17">
        <f>SUM(J58-F58)</f>
        <v>0.11875000000000013</v>
      </c>
      <c r="M58" s="24">
        <v>52</v>
      </c>
      <c r="N58" s="58">
        <v>0.8541666666666666</v>
      </c>
      <c r="O58" s="25">
        <v>61</v>
      </c>
      <c r="P58" s="17">
        <f>SUM(N58-J58)</f>
        <v>0.13402777777777763</v>
      </c>
      <c r="Q58" s="24">
        <v>57</v>
      </c>
      <c r="R58" s="71">
        <v>1.0553240740740741</v>
      </c>
      <c r="S58" s="25">
        <v>55</v>
      </c>
      <c r="T58" s="17">
        <f>SUM(R58-N58)</f>
        <v>0.2011574074074075</v>
      </c>
      <c r="U58" s="24">
        <v>49</v>
      </c>
    </row>
    <row r="59" spans="1:21" ht="11.25" customHeight="1">
      <c r="A59" s="83">
        <v>56</v>
      </c>
      <c r="B59" s="18" t="s">
        <v>86</v>
      </c>
      <c r="C59" s="84">
        <v>123</v>
      </c>
      <c r="D59" s="42">
        <v>0.4444444444444444</v>
      </c>
      <c r="E59" s="22">
        <v>37</v>
      </c>
      <c r="F59" s="58">
        <v>0.5298611111111111</v>
      </c>
      <c r="G59" s="25">
        <v>34</v>
      </c>
      <c r="H59" s="17">
        <f>SUM(F59-D59)</f>
        <v>0.0854166666666667</v>
      </c>
      <c r="I59" s="24">
        <v>30</v>
      </c>
      <c r="J59" s="58">
        <v>0.65625</v>
      </c>
      <c r="K59" s="25">
        <v>36</v>
      </c>
      <c r="L59" s="17">
        <f>SUM(J59-F59)</f>
        <v>0.12638888888888888</v>
      </c>
      <c r="M59" s="24">
        <v>69</v>
      </c>
      <c r="N59" s="58">
        <v>0.7930555555555556</v>
      </c>
      <c r="O59" s="25">
        <v>39</v>
      </c>
      <c r="P59" s="17">
        <f>SUM(N59-J59)</f>
        <v>0.13680555555555562</v>
      </c>
      <c r="Q59" s="24">
        <v>61</v>
      </c>
      <c r="R59" s="71">
        <v>1.0673958333333333</v>
      </c>
      <c r="S59" s="25">
        <v>56</v>
      </c>
      <c r="T59" s="17">
        <f>SUM(R59-N59)</f>
        <v>0.2743402777777777</v>
      </c>
      <c r="U59" s="24">
        <v>97</v>
      </c>
    </row>
    <row r="60" spans="1:21" ht="11.25" customHeight="1">
      <c r="A60" s="83">
        <v>57</v>
      </c>
      <c r="B60" s="19" t="s">
        <v>149</v>
      </c>
      <c r="C60" s="84">
        <v>98</v>
      </c>
      <c r="D60" s="42">
        <v>0.50625</v>
      </c>
      <c r="E60" s="22">
        <v>80</v>
      </c>
      <c r="F60" s="58">
        <v>0.6104166666666667</v>
      </c>
      <c r="G60" s="25">
        <v>77</v>
      </c>
      <c r="H60" s="17">
        <f>SUM(F60-D60)</f>
        <v>0.10416666666666674</v>
      </c>
      <c r="I60" s="24">
        <v>71</v>
      </c>
      <c r="J60" s="58">
        <v>0.7236111111111111</v>
      </c>
      <c r="K60" s="25">
        <v>68</v>
      </c>
      <c r="L60" s="17">
        <f>SUM(J60-F60)</f>
        <v>0.11319444444444438</v>
      </c>
      <c r="M60" s="24">
        <v>38</v>
      </c>
      <c r="N60" s="58">
        <v>0.8715277777777778</v>
      </c>
      <c r="O60" s="25">
        <v>66</v>
      </c>
      <c r="P60" s="17">
        <f>SUM(N60-J60)</f>
        <v>0.1479166666666667</v>
      </c>
      <c r="Q60" s="24">
        <v>72</v>
      </c>
      <c r="R60" s="71">
        <v>1.0712962962962964</v>
      </c>
      <c r="S60" s="25">
        <v>57</v>
      </c>
      <c r="T60" s="17">
        <f>SUM(R60-N60)</f>
        <v>0.19976851851851862</v>
      </c>
      <c r="U60" s="24">
        <v>48</v>
      </c>
    </row>
    <row r="61" spans="1:21" ht="11.25" customHeight="1">
      <c r="A61" s="83">
        <v>58</v>
      </c>
      <c r="B61" s="18" t="s">
        <v>114</v>
      </c>
      <c r="C61" s="84">
        <v>169</v>
      </c>
      <c r="D61" s="44">
        <v>0.5027777777777778</v>
      </c>
      <c r="E61" s="22">
        <v>77</v>
      </c>
      <c r="F61" s="58">
        <v>0.6013888888888889</v>
      </c>
      <c r="G61" s="25">
        <v>71</v>
      </c>
      <c r="H61" s="17">
        <f>SUM(F61-D61)</f>
        <v>0.0986111111111111</v>
      </c>
      <c r="I61" s="24">
        <v>54</v>
      </c>
      <c r="J61" s="58">
        <v>0.725</v>
      </c>
      <c r="K61" s="25">
        <v>69</v>
      </c>
      <c r="L61" s="17">
        <f>SUM(J61-F61)</f>
        <v>0.12361111111111112</v>
      </c>
      <c r="M61" s="24">
        <v>63</v>
      </c>
      <c r="N61" s="58">
        <v>0.8680555555555555</v>
      </c>
      <c r="O61" s="25">
        <v>64</v>
      </c>
      <c r="P61" s="17">
        <f>SUM(N61-J61)</f>
        <v>0.1430555555555555</v>
      </c>
      <c r="Q61" s="24">
        <v>68</v>
      </c>
      <c r="R61" s="71">
        <v>1.072511574074074</v>
      </c>
      <c r="S61" s="25">
        <v>58</v>
      </c>
      <c r="T61" s="17">
        <f>SUM(R61-N61)</f>
        <v>0.20445601851851858</v>
      </c>
      <c r="U61" s="24">
        <v>52</v>
      </c>
    </row>
    <row r="62" spans="1:21" ht="11.25" customHeight="1">
      <c r="A62" s="83">
        <v>59</v>
      </c>
      <c r="B62" s="18" t="s">
        <v>113</v>
      </c>
      <c r="C62" s="84">
        <v>168</v>
      </c>
      <c r="D62" s="44">
        <v>0.4861111111111111</v>
      </c>
      <c r="E62" s="22">
        <v>58</v>
      </c>
      <c r="F62" s="58">
        <v>0.5736111111111112</v>
      </c>
      <c r="G62" s="25">
        <v>52</v>
      </c>
      <c r="H62" s="17">
        <f>SUM(F62-D62)</f>
        <v>0.08750000000000008</v>
      </c>
      <c r="I62" s="24">
        <v>37</v>
      </c>
      <c r="J62" s="58">
        <v>0.6902777777777778</v>
      </c>
      <c r="K62" s="25">
        <v>52</v>
      </c>
      <c r="L62" s="17">
        <f>SUM(J62-F62)</f>
        <v>0.11666666666666659</v>
      </c>
      <c r="M62" s="24">
        <v>46</v>
      </c>
      <c r="N62" s="58">
        <v>0.8263888888888888</v>
      </c>
      <c r="O62" s="25">
        <v>52</v>
      </c>
      <c r="P62" s="17">
        <f>SUM(N62-J62)</f>
        <v>0.13611111111111107</v>
      </c>
      <c r="Q62" s="24">
        <v>59</v>
      </c>
      <c r="R62" s="71">
        <v>1.0818287037037038</v>
      </c>
      <c r="S62" s="25">
        <v>59</v>
      </c>
      <c r="T62" s="17">
        <f>SUM(R62-N62)</f>
        <v>0.2554398148148149</v>
      </c>
      <c r="U62" s="24">
        <v>80</v>
      </c>
    </row>
    <row r="63" spans="1:21" ht="11.25" customHeight="1">
      <c r="A63" s="83">
        <v>60</v>
      </c>
      <c r="B63" s="18" t="s">
        <v>24</v>
      </c>
      <c r="C63" s="84">
        <v>22</v>
      </c>
      <c r="D63" s="42">
        <v>0.4763888888888889</v>
      </c>
      <c r="E63" s="22">
        <v>54</v>
      </c>
      <c r="F63" s="58">
        <v>0.5784722222222222</v>
      </c>
      <c r="G63" s="25">
        <v>55</v>
      </c>
      <c r="H63" s="17">
        <f>SUM(F63-D63)</f>
        <v>0.10208333333333325</v>
      </c>
      <c r="I63" s="24">
        <v>64</v>
      </c>
      <c r="J63" s="58">
        <v>0.6770833333333334</v>
      </c>
      <c r="K63" s="25">
        <v>47</v>
      </c>
      <c r="L63" s="17">
        <f>SUM(J63-F63)</f>
        <v>0.0986111111111112</v>
      </c>
      <c r="M63" s="24">
        <v>17</v>
      </c>
      <c r="N63" s="58">
        <v>0.8416666666666667</v>
      </c>
      <c r="O63" s="25">
        <v>55</v>
      </c>
      <c r="P63" s="17">
        <f>SUM(N63-J63)</f>
        <v>0.1645833333333333</v>
      </c>
      <c r="Q63" s="24">
        <v>83</v>
      </c>
      <c r="R63" s="71">
        <v>1.0833912037037037</v>
      </c>
      <c r="S63" s="25">
        <v>60</v>
      </c>
      <c r="T63" s="17">
        <f>SUM(R63-N63)</f>
        <v>0.241724537037037</v>
      </c>
      <c r="U63" s="24">
        <v>72</v>
      </c>
    </row>
    <row r="64" spans="1:21" ht="11.25" customHeight="1">
      <c r="A64" s="83">
        <v>61</v>
      </c>
      <c r="B64" s="18" t="s">
        <v>128</v>
      </c>
      <c r="C64" s="84">
        <v>12</v>
      </c>
      <c r="D64" s="44">
        <v>0.5041666666666667</v>
      </c>
      <c r="E64" s="22">
        <v>78</v>
      </c>
      <c r="F64" s="58">
        <v>0.6013888888888889</v>
      </c>
      <c r="G64" s="25">
        <v>72</v>
      </c>
      <c r="H64" s="17">
        <f>SUM(F64-D64)</f>
        <v>0.09722222222222221</v>
      </c>
      <c r="I64" s="24">
        <v>53</v>
      </c>
      <c r="J64" s="58">
        <v>0.71875</v>
      </c>
      <c r="K64" s="25">
        <v>62</v>
      </c>
      <c r="L64" s="17">
        <f>SUM(J64-F64)</f>
        <v>0.11736111111111114</v>
      </c>
      <c r="M64" s="24">
        <v>48</v>
      </c>
      <c r="N64" s="58">
        <v>0.8527777777777777</v>
      </c>
      <c r="O64" s="25">
        <v>60</v>
      </c>
      <c r="P64" s="17">
        <f>SUM(N64-J64)</f>
        <v>0.13402777777777775</v>
      </c>
      <c r="Q64" s="24">
        <v>58</v>
      </c>
      <c r="R64" s="71">
        <v>1.096238425925926</v>
      </c>
      <c r="S64" s="25">
        <v>61</v>
      </c>
      <c r="T64" s="17">
        <f>SUM(R64-N64)</f>
        <v>0.24346064814814816</v>
      </c>
      <c r="U64" s="24">
        <v>73</v>
      </c>
    </row>
    <row r="65" spans="1:21" ht="11.25" customHeight="1">
      <c r="A65" s="83">
        <v>62</v>
      </c>
      <c r="B65" s="18" t="s">
        <v>94</v>
      </c>
      <c r="C65" s="84">
        <v>136</v>
      </c>
      <c r="D65" s="42">
        <v>0.49583333333333335</v>
      </c>
      <c r="E65" s="22">
        <v>70</v>
      </c>
      <c r="F65" s="58">
        <v>0.5930555555555556</v>
      </c>
      <c r="G65" s="25">
        <v>61</v>
      </c>
      <c r="H65" s="17">
        <f>SUM(F65-D65)</f>
        <v>0.09722222222222221</v>
      </c>
      <c r="I65" s="24">
        <v>51</v>
      </c>
      <c r="J65" s="58">
        <v>0.7194444444444444</v>
      </c>
      <c r="K65" s="25">
        <v>63</v>
      </c>
      <c r="L65" s="17">
        <f>SUM(J65-F65)</f>
        <v>0.12638888888888888</v>
      </c>
      <c r="M65" s="24">
        <v>70</v>
      </c>
      <c r="N65" s="58">
        <v>0.8680555555555555</v>
      </c>
      <c r="O65" s="25">
        <v>65</v>
      </c>
      <c r="P65" s="17">
        <f>SUM(N65-J65)</f>
        <v>0.14861111111111103</v>
      </c>
      <c r="Q65" s="24">
        <v>73</v>
      </c>
      <c r="R65" s="71">
        <v>1.0989004629629628</v>
      </c>
      <c r="S65" s="25">
        <v>62</v>
      </c>
      <c r="T65" s="17">
        <f>SUM(R65-N65)</f>
        <v>0.23084490740740737</v>
      </c>
      <c r="U65" s="24">
        <v>65</v>
      </c>
    </row>
    <row r="66" spans="1:21" ht="11.25" customHeight="1">
      <c r="A66" s="83">
        <v>63</v>
      </c>
      <c r="B66" s="18" t="s">
        <v>132</v>
      </c>
      <c r="C66" s="84">
        <v>47</v>
      </c>
      <c r="D66" s="42">
        <v>0.4895833333333333</v>
      </c>
      <c r="E66" s="22">
        <v>63</v>
      </c>
      <c r="F66" s="58">
        <v>0.5972222222222222</v>
      </c>
      <c r="G66" s="25">
        <v>68</v>
      </c>
      <c r="H66" s="17">
        <f>SUM(F66-D66)</f>
        <v>0.1076388888888889</v>
      </c>
      <c r="I66" s="24">
        <v>77</v>
      </c>
      <c r="J66" s="58">
        <v>0.7263888888888889</v>
      </c>
      <c r="K66" s="25">
        <v>70</v>
      </c>
      <c r="L66" s="17">
        <f>SUM(J66-F66)</f>
        <v>0.12916666666666665</v>
      </c>
      <c r="M66" s="24">
        <v>77</v>
      </c>
      <c r="N66" s="58">
        <v>0.8798611111111111</v>
      </c>
      <c r="O66" s="25">
        <v>69</v>
      </c>
      <c r="P66" s="17">
        <f>SUM(N66-J66)</f>
        <v>0.15347222222222223</v>
      </c>
      <c r="Q66" s="24">
        <v>76</v>
      </c>
      <c r="R66" s="71">
        <v>1.1045138888888888</v>
      </c>
      <c r="S66" s="25">
        <v>63</v>
      </c>
      <c r="T66" s="17">
        <f>SUM(R66-N66)</f>
        <v>0.2246527777777777</v>
      </c>
      <c r="U66" s="24">
        <v>62</v>
      </c>
    </row>
    <row r="67" spans="1:21" ht="11.25" customHeight="1">
      <c r="A67" s="83">
        <v>64</v>
      </c>
      <c r="B67" s="16" t="s">
        <v>27</v>
      </c>
      <c r="C67" s="84">
        <v>29</v>
      </c>
      <c r="D67" s="42">
        <v>0.49444444444444446</v>
      </c>
      <c r="E67" s="22">
        <v>69</v>
      </c>
      <c r="F67" s="58">
        <v>0.6055555555555555</v>
      </c>
      <c r="G67" s="25">
        <v>74</v>
      </c>
      <c r="H67" s="17">
        <f>SUM(F67-D67)</f>
        <v>0.11111111111111105</v>
      </c>
      <c r="I67" s="24">
        <v>81</v>
      </c>
      <c r="J67" s="58">
        <v>0.7298611111111111</v>
      </c>
      <c r="K67" s="25">
        <v>73</v>
      </c>
      <c r="L67" s="17">
        <f>SUM(J67-F67)</f>
        <v>0.12430555555555556</v>
      </c>
      <c r="M67" s="24">
        <v>64</v>
      </c>
      <c r="N67" s="58">
        <v>0.8729166666666667</v>
      </c>
      <c r="O67" s="25">
        <v>67</v>
      </c>
      <c r="P67" s="17">
        <f>SUM(N67-J67)</f>
        <v>0.1430555555555556</v>
      </c>
      <c r="Q67" s="24">
        <v>69</v>
      </c>
      <c r="R67" s="71">
        <v>1.112847222222222</v>
      </c>
      <c r="S67" s="25">
        <v>64</v>
      </c>
      <c r="T67" s="17">
        <f>SUM(R67-N67)</f>
        <v>0.23993055555555542</v>
      </c>
      <c r="U67" s="24">
        <v>71</v>
      </c>
    </row>
    <row r="68" spans="1:21" ht="11.25" customHeight="1">
      <c r="A68" s="83">
        <v>65</v>
      </c>
      <c r="B68" s="18" t="s">
        <v>20</v>
      </c>
      <c r="C68" s="84">
        <v>18</v>
      </c>
      <c r="D68" s="41">
        <v>0.4159722222222222</v>
      </c>
      <c r="E68" s="22">
        <v>20</v>
      </c>
      <c r="F68" s="58">
        <v>0.5006944444444444</v>
      </c>
      <c r="G68" s="25">
        <v>22</v>
      </c>
      <c r="H68" s="17">
        <f>SUM(F68-D68)</f>
        <v>0.08472222222222225</v>
      </c>
      <c r="I68" s="24">
        <v>29</v>
      </c>
      <c r="J68" s="58">
        <v>0.6298611111111111</v>
      </c>
      <c r="K68" s="25">
        <v>29</v>
      </c>
      <c r="L68" s="17">
        <f>SUM(J68-F68)</f>
        <v>0.12916666666666665</v>
      </c>
      <c r="M68" s="24">
        <v>75</v>
      </c>
      <c r="N68" s="58">
        <v>0.8069444444444445</v>
      </c>
      <c r="O68" s="25">
        <v>45</v>
      </c>
      <c r="P68" s="17">
        <f>SUM(N68-J68)</f>
        <v>0.17708333333333337</v>
      </c>
      <c r="Q68" s="24">
        <v>91</v>
      </c>
      <c r="R68" s="71">
        <v>1.1140046296296295</v>
      </c>
      <c r="S68" s="25">
        <v>65</v>
      </c>
      <c r="T68" s="17">
        <f>SUM(R68-N68)</f>
        <v>0.3070601851851851</v>
      </c>
      <c r="U68" s="24">
        <v>109</v>
      </c>
    </row>
    <row r="69" spans="1:21" ht="11.25" customHeight="1">
      <c r="A69" s="83">
        <v>66</v>
      </c>
      <c r="B69" s="18" t="s">
        <v>91</v>
      </c>
      <c r="C69" s="84">
        <v>131</v>
      </c>
      <c r="D69" s="46" t="s">
        <v>152</v>
      </c>
      <c r="E69" s="47"/>
      <c r="F69" s="58">
        <v>0.5951388888888889</v>
      </c>
      <c r="G69" s="25">
        <v>67</v>
      </c>
      <c r="H69" s="17" t="s">
        <v>157</v>
      </c>
      <c r="I69" s="24">
        <v>124</v>
      </c>
      <c r="J69" s="58">
        <v>0.7555555555555555</v>
      </c>
      <c r="K69" s="25">
        <v>79</v>
      </c>
      <c r="L69" s="17">
        <f>SUM(J69-F69)</f>
        <v>0.16041666666666665</v>
      </c>
      <c r="M69" s="24">
        <v>103</v>
      </c>
      <c r="N69" s="58">
        <v>0.8833333333333333</v>
      </c>
      <c r="O69" s="25">
        <v>72</v>
      </c>
      <c r="P69" s="17">
        <f>SUM(N69-J69)</f>
        <v>0.12777777777777777</v>
      </c>
      <c r="Q69" s="24">
        <v>47</v>
      </c>
      <c r="R69" s="71">
        <v>1.1210648148148148</v>
      </c>
      <c r="S69" s="25">
        <v>66</v>
      </c>
      <c r="T69" s="17">
        <f>SUM(R69-N69)</f>
        <v>0.2377314814814815</v>
      </c>
      <c r="U69" s="24">
        <v>69</v>
      </c>
    </row>
    <row r="70" spans="1:21" ht="11.25" customHeight="1">
      <c r="A70" s="83">
        <v>67</v>
      </c>
      <c r="B70" s="18" t="s">
        <v>101</v>
      </c>
      <c r="C70" s="84">
        <v>147</v>
      </c>
      <c r="D70" s="44">
        <v>0.5333333333333333</v>
      </c>
      <c r="E70" s="22">
        <v>92</v>
      </c>
      <c r="F70" s="58">
        <v>0.6354166666666666</v>
      </c>
      <c r="G70" s="25">
        <v>87</v>
      </c>
      <c r="H70" s="17">
        <f>SUM(F70-D70)</f>
        <v>0.1020833333333333</v>
      </c>
      <c r="I70" s="24">
        <v>66</v>
      </c>
      <c r="J70" s="58">
        <v>0.7895833333333333</v>
      </c>
      <c r="K70" s="25">
        <v>90</v>
      </c>
      <c r="L70" s="17">
        <f>SUM(J70-F70)</f>
        <v>0.15416666666666667</v>
      </c>
      <c r="M70" s="24">
        <v>101</v>
      </c>
      <c r="N70" s="58">
        <v>0.9229166666666666</v>
      </c>
      <c r="O70" s="25">
        <v>82</v>
      </c>
      <c r="P70" s="17">
        <f>SUM(N70-J70)</f>
        <v>0.1333333333333333</v>
      </c>
      <c r="Q70" s="24">
        <v>56</v>
      </c>
      <c r="R70" s="71">
        <v>1.1243055555555557</v>
      </c>
      <c r="S70" s="25">
        <v>67</v>
      </c>
      <c r="T70" s="17">
        <f>SUM(R70-N70)</f>
        <v>0.20138888888888906</v>
      </c>
      <c r="U70" s="24">
        <v>50</v>
      </c>
    </row>
    <row r="71" spans="1:21" ht="11.25" customHeight="1">
      <c r="A71" s="83">
        <v>68</v>
      </c>
      <c r="B71" s="18" t="s">
        <v>13</v>
      </c>
      <c r="C71" s="84">
        <v>7</v>
      </c>
      <c r="D71" s="48">
        <v>0.5263888888888889</v>
      </c>
      <c r="E71" s="22">
        <v>89</v>
      </c>
      <c r="F71" s="58">
        <v>0.6333333333333333</v>
      </c>
      <c r="G71" s="25">
        <v>85</v>
      </c>
      <c r="H71" s="17">
        <f>SUM(F71-D71)</f>
        <v>0.1069444444444444</v>
      </c>
      <c r="I71" s="24">
        <v>76</v>
      </c>
      <c r="J71" s="58">
        <v>0.7590277777777777</v>
      </c>
      <c r="K71" s="25">
        <v>80</v>
      </c>
      <c r="L71" s="17">
        <f>SUM(J71-F71)</f>
        <v>0.12569444444444444</v>
      </c>
      <c r="M71" s="24">
        <v>66</v>
      </c>
      <c r="N71" s="58">
        <v>0.9145833333333333</v>
      </c>
      <c r="O71" s="25">
        <v>78</v>
      </c>
      <c r="P71" s="17">
        <f>SUM(N71-J71)</f>
        <v>0.15555555555555556</v>
      </c>
      <c r="Q71" s="24">
        <v>78</v>
      </c>
      <c r="R71" s="71">
        <v>1.1334375</v>
      </c>
      <c r="S71" s="25">
        <v>68</v>
      </c>
      <c r="T71" s="17">
        <f>SUM(R71-N71)</f>
        <v>0.2188541666666668</v>
      </c>
      <c r="U71" s="24">
        <v>58</v>
      </c>
    </row>
    <row r="72" spans="1:21" ht="11.25" customHeight="1">
      <c r="A72" s="83">
        <v>69</v>
      </c>
      <c r="B72" s="18" t="s">
        <v>102</v>
      </c>
      <c r="C72" s="84">
        <v>148</v>
      </c>
      <c r="D72" s="44">
        <v>0.4902777777777778</v>
      </c>
      <c r="E72" s="22">
        <v>64</v>
      </c>
      <c r="F72" s="58">
        <v>0.6083333333333333</v>
      </c>
      <c r="G72" s="25">
        <v>75</v>
      </c>
      <c r="H72" s="17">
        <f>SUM(F72-D72)</f>
        <v>0.11805555555555547</v>
      </c>
      <c r="I72" s="24">
        <v>93</v>
      </c>
      <c r="J72" s="58">
        <v>0.7430555555555555</v>
      </c>
      <c r="K72" s="25">
        <v>75</v>
      </c>
      <c r="L72" s="17">
        <f>SUM(J72-F72)</f>
        <v>0.1347222222222222</v>
      </c>
      <c r="M72" s="24">
        <v>84</v>
      </c>
      <c r="N72" s="58">
        <v>0.9069444444444444</v>
      </c>
      <c r="O72" s="25">
        <v>77</v>
      </c>
      <c r="P72" s="17">
        <f>SUM(N72-J72)</f>
        <v>0.16388888888888897</v>
      </c>
      <c r="Q72" s="24">
        <v>82</v>
      </c>
      <c r="R72" s="71">
        <v>1.142962962962963</v>
      </c>
      <c r="S72" s="25">
        <v>69</v>
      </c>
      <c r="T72" s="17">
        <f>SUM(R72-N72)</f>
        <v>0.23601851851851852</v>
      </c>
      <c r="U72" s="24">
        <v>68</v>
      </c>
    </row>
    <row r="73" spans="1:21" ht="11.25" customHeight="1">
      <c r="A73" s="83">
        <v>70</v>
      </c>
      <c r="B73" s="18" t="s">
        <v>37</v>
      </c>
      <c r="C73" s="84">
        <v>53</v>
      </c>
      <c r="D73" s="42">
        <v>0.4458333333333333</v>
      </c>
      <c r="E73" s="22">
        <v>38</v>
      </c>
      <c r="F73" s="58">
        <v>0.5618055555555556</v>
      </c>
      <c r="G73" s="25">
        <v>48</v>
      </c>
      <c r="H73" s="17">
        <f>SUM(F73-D73)</f>
        <v>0.11597222222222225</v>
      </c>
      <c r="I73" s="24">
        <v>88</v>
      </c>
      <c r="J73" s="58">
        <v>0.6902777777777778</v>
      </c>
      <c r="K73" s="25">
        <v>53</v>
      </c>
      <c r="L73" s="17">
        <f>SUM(J73-F73)</f>
        <v>0.1284722222222222</v>
      </c>
      <c r="M73" s="24">
        <v>72</v>
      </c>
      <c r="N73" s="58">
        <v>0.8277777777777778</v>
      </c>
      <c r="O73" s="25">
        <v>53</v>
      </c>
      <c r="P73" s="17">
        <f>SUM(N73-J73)</f>
        <v>0.13750000000000007</v>
      </c>
      <c r="Q73" s="24">
        <v>62</v>
      </c>
      <c r="R73" s="71">
        <v>1.1500000000000001</v>
      </c>
      <c r="S73" s="25">
        <v>70</v>
      </c>
      <c r="T73" s="17">
        <f>SUM(R73-N73)</f>
        <v>0.3222222222222223</v>
      </c>
      <c r="U73" s="24">
        <v>112</v>
      </c>
    </row>
    <row r="74" spans="1:21" ht="11.25" customHeight="1">
      <c r="A74" s="83">
        <v>71</v>
      </c>
      <c r="B74" s="18" t="s">
        <v>47</v>
      </c>
      <c r="C74" s="84">
        <v>69</v>
      </c>
      <c r="D74" s="42">
        <v>0.5201388888888888</v>
      </c>
      <c r="E74" s="22">
        <v>87</v>
      </c>
      <c r="F74" s="58">
        <v>0.6375000000000001</v>
      </c>
      <c r="G74" s="25">
        <v>88</v>
      </c>
      <c r="H74" s="17">
        <f>SUM(F74-D74)</f>
        <v>0.11736111111111125</v>
      </c>
      <c r="I74" s="24">
        <v>92</v>
      </c>
      <c r="J74" s="58">
        <v>0.7666666666666666</v>
      </c>
      <c r="K74" s="25">
        <v>82</v>
      </c>
      <c r="L74" s="17">
        <f>SUM(J74-F74)</f>
        <v>0.12916666666666654</v>
      </c>
      <c r="M74" s="24">
        <v>74</v>
      </c>
      <c r="N74" s="58">
        <v>0.9256944444444444</v>
      </c>
      <c r="O74" s="25">
        <v>83</v>
      </c>
      <c r="P74" s="17">
        <f>SUM(N74-J74)</f>
        <v>0.15902777777777777</v>
      </c>
      <c r="Q74" s="24">
        <v>81</v>
      </c>
      <c r="R74" s="71">
        <v>1.1528935185185185</v>
      </c>
      <c r="S74" s="25">
        <v>71</v>
      </c>
      <c r="T74" s="17">
        <f>SUM(R74-N74)</f>
        <v>0.22719907407407414</v>
      </c>
      <c r="U74" s="24">
        <v>64</v>
      </c>
    </row>
    <row r="75" spans="1:21" ht="11.25" customHeight="1">
      <c r="A75" s="83">
        <v>72</v>
      </c>
      <c r="B75" s="18" t="s">
        <v>76</v>
      </c>
      <c r="C75" s="84">
        <v>113</v>
      </c>
      <c r="D75" s="42">
        <v>0.5131944444444444</v>
      </c>
      <c r="E75" s="22">
        <v>85</v>
      </c>
      <c r="F75" s="58">
        <v>0.6631944444444444</v>
      </c>
      <c r="G75" s="25">
        <v>93</v>
      </c>
      <c r="H75" s="17">
        <f>SUM(F75-D75)</f>
        <v>0.15000000000000002</v>
      </c>
      <c r="I75" s="24">
        <v>120</v>
      </c>
      <c r="J75" s="58">
        <v>0.7847222222222222</v>
      </c>
      <c r="K75" s="25">
        <v>87</v>
      </c>
      <c r="L75" s="17">
        <f>SUM(J75-F75)</f>
        <v>0.12152777777777779</v>
      </c>
      <c r="M75" s="24">
        <v>60</v>
      </c>
      <c r="N75" s="58">
        <v>0.9319444444444445</v>
      </c>
      <c r="O75" s="25">
        <v>85</v>
      </c>
      <c r="P75" s="17">
        <f>SUM(N75-J75)</f>
        <v>0.14722222222222225</v>
      </c>
      <c r="Q75" s="24">
        <v>71</v>
      </c>
      <c r="R75" s="71">
        <v>1.1545717592592593</v>
      </c>
      <c r="S75" s="25">
        <v>72</v>
      </c>
      <c r="T75" s="17">
        <f>SUM(R75-N75)</f>
        <v>0.2226273148148148</v>
      </c>
      <c r="U75" s="24">
        <v>60</v>
      </c>
    </row>
    <row r="76" spans="1:21" ht="11.25" customHeight="1">
      <c r="A76" s="83">
        <v>73</v>
      </c>
      <c r="B76" s="16" t="s">
        <v>104</v>
      </c>
      <c r="C76" s="84">
        <v>152</v>
      </c>
      <c r="D76" s="44">
        <v>0.48819444444444443</v>
      </c>
      <c r="E76" s="22">
        <v>60</v>
      </c>
      <c r="F76" s="58">
        <v>0.6027777777777777</v>
      </c>
      <c r="G76" s="25">
        <v>73</v>
      </c>
      <c r="H76" s="17">
        <f>SUM(F76-D76)</f>
        <v>0.11458333333333331</v>
      </c>
      <c r="I76" s="24">
        <v>85</v>
      </c>
      <c r="J76" s="58">
        <v>0.7284722222222223</v>
      </c>
      <c r="K76" s="25">
        <v>72</v>
      </c>
      <c r="L76" s="17">
        <f>SUM(J76-F76)</f>
        <v>0.12569444444444455</v>
      </c>
      <c r="M76" s="24">
        <v>68</v>
      </c>
      <c r="N76" s="58">
        <v>0.8819444444444445</v>
      </c>
      <c r="O76" s="25">
        <v>70</v>
      </c>
      <c r="P76" s="17">
        <f>SUM(N76-J76)</f>
        <v>0.15347222222222223</v>
      </c>
      <c r="Q76" s="24">
        <v>77</v>
      </c>
      <c r="R76" s="71">
        <v>1.1552662037037036</v>
      </c>
      <c r="S76" s="25">
        <v>73</v>
      </c>
      <c r="T76" s="17">
        <f>SUM(R76-N76)</f>
        <v>0.27332175925925906</v>
      </c>
      <c r="U76" s="24">
        <v>96</v>
      </c>
    </row>
    <row r="77" spans="1:21" ht="11.25" customHeight="1">
      <c r="A77" s="83">
        <v>74</v>
      </c>
      <c r="B77" s="18" t="s">
        <v>72</v>
      </c>
      <c r="C77" s="84">
        <v>107</v>
      </c>
      <c r="D77" s="42">
        <v>0.47500000000000003</v>
      </c>
      <c r="E77" s="22">
        <v>52</v>
      </c>
      <c r="F77" s="58">
        <v>0.5770833333333333</v>
      </c>
      <c r="G77" s="25">
        <v>53</v>
      </c>
      <c r="H77" s="17">
        <f>SUM(F77-D77)</f>
        <v>0.10208333333333325</v>
      </c>
      <c r="I77" s="24">
        <v>63</v>
      </c>
      <c r="J77" s="58">
        <v>0.7097222222222223</v>
      </c>
      <c r="K77" s="25">
        <v>58</v>
      </c>
      <c r="L77" s="17">
        <f>SUM(J77-F77)</f>
        <v>0.13263888888888897</v>
      </c>
      <c r="M77" s="24">
        <v>82</v>
      </c>
      <c r="N77" s="58">
        <v>0.8756944444444444</v>
      </c>
      <c r="O77" s="25">
        <v>68</v>
      </c>
      <c r="P77" s="17">
        <f>SUM(N77-J77)</f>
        <v>0.1659722222222222</v>
      </c>
      <c r="Q77" s="24">
        <v>86</v>
      </c>
      <c r="R77" s="71">
        <v>1.1572916666666666</v>
      </c>
      <c r="S77" s="25">
        <v>74</v>
      </c>
      <c r="T77" s="17">
        <f>SUM(R77-N77)</f>
        <v>0.28159722222222217</v>
      </c>
      <c r="U77" s="24">
        <v>106</v>
      </c>
    </row>
    <row r="78" spans="1:21" ht="11.25" customHeight="1">
      <c r="A78" s="83">
        <v>75</v>
      </c>
      <c r="B78" s="16" t="s">
        <v>62</v>
      </c>
      <c r="C78" s="84">
        <v>94</v>
      </c>
      <c r="D78" s="42">
        <v>0.5208333333333334</v>
      </c>
      <c r="E78" s="22">
        <v>88</v>
      </c>
      <c r="F78" s="58">
        <v>0.5840277777777778</v>
      </c>
      <c r="G78" s="25">
        <v>58</v>
      </c>
      <c r="H78" s="17">
        <f>SUM(F78-D78)</f>
        <v>0.06319444444444444</v>
      </c>
      <c r="I78" s="24">
        <v>3</v>
      </c>
      <c r="J78" s="58">
        <v>0.75</v>
      </c>
      <c r="K78" s="25">
        <v>76</v>
      </c>
      <c r="L78" s="17">
        <f>SUM(J78-F78)</f>
        <v>0.1659722222222222</v>
      </c>
      <c r="M78" s="24">
        <v>106</v>
      </c>
      <c r="N78" s="58">
        <v>0.8902777777777778</v>
      </c>
      <c r="O78" s="25">
        <v>75</v>
      </c>
      <c r="P78" s="17">
        <f>SUM(N78-J78)</f>
        <v>0.14027777777777783</v>
      </c>
      <c r="Q78" s="24">
        <v>66</v>
      </c>
      <c r="R78" s="71">
        <v>1.1605092592592594</v>
      </c>
      <c r="S78" s="25">
        <v>75</v>
      </c>
      <c r="T78" s="17">
        <f>SUM(R78-N78)</f>
        <v>0.2702314814814816</v>
      </c>
      <c r="U78" s="24">
        <v>91</v>
      </c>
    </row>
    <row r="79" spans="1:21" ht="11.25" customHeight="1">
      <c r="A79" s="83">
        <v>76</v>
      </c>
      <c r="B79" s="18" t="s">
        <v>85</v>
      </c>
      <c r="C79" s="84">
        <v>122</v>
      </c>
      <c r="D79" s="42">
        <v>0.55625</v>
      </c>
      <c r="E79" s="22">
        <v>104</v>
      </c>
      <c r="F79" s="58">
        <v>0.6666666666666666</v>
      </c>
      <c r="G79" s="25">
        <v>96</v>
      </c>
      <c r="H79" s="17">
        <f>SUM(F79-D79)</f>
        <v>0.11041666666666661</v>
      </c>
      <c r="I79" s="24">
        <v>80</v>
      </c>
      <c r="J79" s="58">
        <v>0.7972222222222222</v>
      </c>
      <c r="K79" s="25">
        <v>92</v>
      </c>
      <c r="L79" s="17">
        <f>SUM(J79-F79)</f>
        <v>0.13055555555555554</v>
      </c>
      <c r="M79" s="24">
        <v>80</v>
      </c>
      <c r="N79" s="58">
        <v>0.936111111111111</v>
      </c>
      <c r="O79" s="25">
        <v>86</v>
      </c>
      <c r="P79" s="17">
        <f>SUM(N79-J79)</f>
        <v>0.13888888888888884</v>
      </c>
      <c r="Q79" s="24">
        <v>64</v>
      </c>
      <c r="R79" s="71">
        <v>1.1608564814814815</v>
      </c>
      <c r="S79" s="25">
        <v>76</v>
      </c>
      <c r="T79" s="17">
        <f>SUM(R79-N79)</f>
        <v>0.22474537037037046</v>
      </c>
      <c r="U79" s="24">
        <v>63</v>
      </c>
    </row>
    <row r="80" spans="1:21" ht="11.25" customHeight="1">
      <c r="A80" s="83">
        <v>77</v>
      </c>
      <c r="B80" s="18" t="s">
        <v>67</v>
      </c>
      <c r="C80" s="84">
        <v>101</v>
      </c>
      <c r="D80" s="42">
        <v>0.5069444444444444</v>
      </c>
      <c r="E80" s="22">
        <v>81</v>
      </c>
      <c r="F80" s="58">
        <v>0.6083333333333333</v>
      </c>
      <c r="G80" s="25">
        <v>76</v>
      </c>
      <c r="H80" s="17">
        <f>SUM(F80-D80)</f>
        <v>0.10138888888888886</v>
      </c>
      <c r="I80" s="24">
        <v>60</v>
      </c>
      <c r="J80" s="58">
        <v>0.7270833333333333</v>
      </c>
      <c r="K80" s="25">
        <v>71</v>
      </c>
      <c r="L80" s="17">
        <f>SUM(J80-F80)</f>
        <v>0.11875000000000002</v>
      </c>
      <c r="M80" s="24">
        <v>51</v>
      </c>
      <c r="N80" s="58">
        <v>0.8993055555555555</v>
      </c>
      <c r="O80" s="25">
        <v>76</v>
      </c>
      <c r="P80" s="17">
        <f>SUM(N80-J80)</f>
        <v>0.17222222222222217</v>
      </c>
      <c r="Q80" s="24">
        <v>90</v>
      </c>
      <c r="R80" s="71">
        <v>1.1747222222222222</v>
      </c>
      <c r="S80" s="25">
        <v>77</v>
      </c>
      <c r="T80" s="17">
        <f>SUM(R80-N80)</f>
        <v>0.27541666666666675</v>
      </c>
      <c r="U80" s="24">
        <v>99</v>
      </c>
    </row>
    <row r="81" spans="1:21" ht="11.25" customHeight="1">
      <c r="A81" s="83">
        <v>78</v>
      </c>
      <c r="B81" s="18" t="s">
        <v>60</v>
      </c>
      <c r="C81" s="84">
        <v>89</v>
      </c>
      <c r="D81" s="42">
        <v>0.5340277777777778</v>
      </c>
      <c r="E81" s="22">
        <v>93</v>
      </c>
      <c r="F81" s="58">
        <v>0.6416666666666667</v>
      </c>
      <c r="G81" s="25">
        <v>89</v>
      </c>
      <c r="H81" s="17">
        <f>SUM(F81-D81)</f>
        <v>0.10763888888888895</v>
      </c>
      <c r="I81" s="24">
        <v>79</v>
      </c>
      <c r="J81" s="58">
        <v>0.7715277777777777</v>
      </c>
      <c r="K81" s="25">
        <v>83</v>
      </c>
      <c r="L81" s="17">
        <f>SUM(J81-F81)</f>
        <v>0.12986111111111098</v>
      </c>
      <c r="M81" s="24">
        <v>78</v>
      </c>
      <c r="N81" s="58">
        <v>0.9375</v>
      </c>
      <c r="O81" s="25">
        <v>87</v>
      </c>
      <c r="P81" s="17">
        <f>SUM(N81-J81)</f>
        <v>0.1659722222222223</v>
      </c>
      <c r="Q81" s="24">
        <v>87</v>
      </c>
      <c r="R81" s="71">
        <v>1.1770833333333333</v>
      </c>
      <c r="S81" s="25">
        <v>78</v>
      </c>
      <c r="T81" s="17">
        <f>SUM(R81-N81)</f>
        <v>0.23958333333333326</v>
      </c>
      <c r="U81" s="24">
        <v>70</v>
      </c>
    </row>
    <row r="82" spans="1:21" ht="11.25" customHeight="1">
      <c r="A82" s="83">
        <v>79</v>
      </c>
      <c r="B82" s="18" t="s">
        <v>82</v>
      </c>
      <c r="C82" s="84">
        <v>119</v>
      </c>
      <c r="D82" s="42">
        <v>0.5652777777777778</v>
      </c>
      <c r="E82" s="22">
        <v>110</v>
      </c>
      <c r="F82" s="58">
        <v>0.6993055555555556</v>
      </c>
      <c r="G82" s="25">
        <v>108</v>
      </c>
      <c r="H82" s="17">
        <f>SUM(F82-D82)</f>
        <v>0.13402777777777786</v>
      </c>
      <c r="I82" s="24">
        <v>117</v>
      </c>
      <c r="J82" s="58">
        <v>0.8201388888888889</v>
      </c>
      <c r="K82" s="25">
        <v>100</v>
      </c>
      <c r="L82" s="17">
        <f>SUM(J82-F82)</f>
        <v>0.12083333333333324</v>
      </c>
      <c r="M82" s="24">
        <v>55</v>
      </c>
      <c r="N82" s="58">
        <v>0.9715277777777778</v>
      </c>
      <c r="O82" s="25">
        <v>90</v>
      </c>
      <c r="P82" s="17">
        <f>SUM(N82-J82)</f>
        <v>0.1513888888888889</v>
      </c>
      <c r="Q82" s="24">
        <v>75</v>
      </c>
      <c r="R82" s="71">
        <v>1.1772106481481481</v>
      </c>
      <c r="S82" s="25">
        <v>79</v>
      </c>
      <c r="T82" s="17">
        <f>SUM(R82-N82)</f>
        <v>0.20568287037037036</v>
      </c>
      <c r="U82" s="24">
        <v>54</v>
      </c>
    </row>
    <row r="83" spans="1:21" ht="11.25" customHeight="1">
      <c r="A83" s="83">
        <v>80</v>
      </c>
      <c r="B83" s="16" t="s">
        <v>14</v>
      </c>
      <c r="C83" s="84">
        <v>9</v>
      </c>
      <c r="D83" s="45">
        <v>0.5423611111111112</v>
      </c>
      <c r="E83" s="22">
        <v>99</v>
      </c>
      <c r="F83" s="58">
        <v>0.642361111111111</v>
      </c>
      <c r="G83" s="25">
        <v>90</v>
      </c>
      <c r="H83" s="17">
        <f>SUM(F83-D83)</f>
        <v>0.09999999999999987</v>
      </c>
      <c r="I83" s="24">
        <v>56</v>
      </c>
      <c r="J83" s="58">
        <v>0.7895833333333333</v>
      </c>
      <c r="K83" s="25">
        <v>89</v>
      </c>
      <c r="L83" s="17">
        <f>SUM(J83-F83)</f>
        <v>0.14722222222222225</v>
      </c>
      <c r="M83" s="24">
        <v>94</v>
      </c>
      <c r="N83" s="58">
        <v>0.93125</v>
      </c>
      <c r="O83" s="25">
        <v>84</v>
      </c>
      <c r="P83" s="17">
        <f>SUM(N83-J83)</f>
        <v>0.14166666666666672</v>
      </c>
      <c r="Q83" s="24">
        <v>67</v>
      </c>
      <c r="R83" s="71">
        <v>1.180925925925926</v>
      </c>
      <c r="S83" s="25">
        <v>80</v>
      </c>
      <c r="T83" s="17">
        <f>SUM(R83-N83)</f>
        <v>0.2496759259259259</v>
      </c>
      <c r="U83" s="24">
        <v>77</v>
      </c>
    </row>
    <row r="84" spans="1:21" ht="11.25" customHeight="1">
      <c r="A84" s="83">
        <v>81</v>
      </c>
      <c r="B84" s="18" t="s">
        <v>73</v>
      </c>
      <c r="C84" s="84">
        <v>109</v>
      </c>
      <c r="D84" s="42">
        <v>0.5319444444444444</v>
      </c>
      <c r="E84" s="22">
        <v>90</v>
      </c>
      <c r="F84" s="58">
        <v>0.6347222222222222</v>
      </c>
      <c r="G84" s="25">
        <v>86</v>
      </c>
      <c r="H84" s="17">
        <f>SUM(F84-D84)</f>
        <v>0.10277777777777775</v>
      </c>
      <c r="I84" s="24">
        <v>69</v>
      </c>
      <c r="J84" s="58">
        <v>0.7805555555555556</v>
      </c>
      <c r="K84" s="25">
        <v>85</v>
      </c>
      <c r="L84" s="17">
        <f>SUM(J84-F84)</f>
        <v>0.14583333333333337</v>
      </c>
      <c r="M84" s="24">
        <v>93</v>
      </c>
      <c r="N84" s="58">
        <v>0.9201388888888888</v>
      </c>
      <c r="O84" s="25">
        <v>80</v>
      </c>
      <c r="P84" s="17">
        <f>SUM(N84-J84)</f>
        <v>0.13958333333333328</v>
      </c>
      <c r="Q84" s="24">
        <v>65</v>
      </c>
      <c r="R84" s="71">
        <v>1.186261574074074</v>
      </c>
      <c r="S84" s="25">
        <v>81</v>
      </c>
      <c r="T84" s="17">
        <f>SUM(R84-N84)</f>
        <v>0.2661226851851852</v>
      </c>
      <c r="U84" s="24">
        <v>85</v>
      </c>
    </row>
    <row r="85" spans="1:21" ht="11.25" customHeight="1">
      <c r="A85" s="83">
        <v>82</v>
      </c>
      <c r="B85" s="19" t="s">
        <v>138</v>
      </c>
      <c r="C85" s="84">
        <v>92</v>
      </c>
      <c r="D85" s="42">
        <v>0.5076388888888889</v>
      </c>
      <c r="E85" s="22">
        <v>83</v>
      </c>
      <c r="F85" s="58">
        <v>0.6243055555555556</v>
      </c>
      <c r="G85" s="25">
        <v>84</v>
      </c>
      <c r="H85" s="17">
        <f>SUM(F85-D85)</f>
        <v>0.1166666666666667</v>
      </c>
      <c r="I85" s="24">
        <v>90</v>
      </c>
      <c r="J85" s="58">
        <v>0.7541666666666668</v>
      </c>
      <c r="K85" s="25">
        <v>77</v>
      </c>
      <c r="L85" s="17">
        <f>SUM(J85-F85)</f>
        <v>0.1298611111111112</v>
      </c>
      <c r="M85" s="24">
        <v>79</v>
      </c>
      <c r="N85" s="58">
        <v>0.8833333333333333</v>
      </c>
      <c r="O85" s="25">
        <v>71</v>
      </c>
      <c r="P85" s="17">
        <f>SUM(N85-J85)</f>
        <v>0.12916666666666654</v>
      </c>
      <c r="Q85" s="24">
        <v>49</v>
      </c>
      <c r="R85" s="71">
        <v>1.1899189814814815</v>
      </c>
      <c r="S85" s="25">
        <v>82</v>
      </c>
      <c r="T85" s="17">
        <f>SUM(R85-N85)</f>
        <v>0.30658564814814815</v>
      </c>
      <c r="U85" s="24">
        <v>108</v>
      </c>
    </row>
    <row r="86" spans="1:21" ht="11.25" customHeight="1">
      <c r="A86" s="83">
        <v>83</v>
      </c>
      <c r="B86" s="18" t="s">
        <v>115</v>
      </c>
      <c r="C86" s="84">
        <v>171</v>
      </c>
      <c r="D86" s="44">
        <v>0.5423611111111112</v>
      </c>
      <c r="E86" s="22">
        <v>100</v>
      </c>
      <c r="F86" s="58">
        <v>0.6722222222222222</v>
      </c>
      <c r="G86" s="25">
        <v>99</v>
      </c>
      <c r="H86" s="17">
        <f>SUM(F86-D86)</f>
        <v>0.12986111111111098</v>
      </c>
      <c r="I86" s="24">
        <v>112</v>
      </c>
      <c r="J86" s="58">
        <v>0.7881944444444445</v>
      </c>
      <c r="K86" s="25">
        <v>88</v>
      </c>
      <c r="L86" s="17">
        <f>SUM(J86-F86)</f>
        <v>0.11597222222222237</v>
      </c>
      <c r="M86" s="24">
        <v>45</v>
      </c>
      <c r="N86" s="58">
        <v>0.9194444444444444</v>
      </c>
      <c r="O86" s="25">
        <v>79</v>
      </c>
      <c r="P86" s="17">
        <f>SUM(N86-J86)</f>
        <v>0.13124999999999987</v>
      </c>
      <c r="Q86" s="24">
        <v>53</v>
      </c>
      <c r="R86" s="71">
        <v>1.190173611111111</v>
      </c>
      <c r="S86" s="25">
        <v>83</v>
      </c>
      <c r="T86" s="17">
        <f>SUM(R86-N86)</f>
        <v>0.2707291666666666</v>
      </c>
      <c r="U86" s="24">
        <v>93</v>
      </c>
    </row>
    <row r="87" spans="1:21" ht="11.25" customHeight="1">
      <c r="A87" s="83">
        <v>84</v>
      </c>
      <c r="B87" s="18" t="s">
        <v>48</v>
      </c>
      <c r="C87" s="84">
        <v>71</v>
      </c>
      <c r="D87" s="42">
        <v>0.5006944444444444</v>
      </c>
      <c r="E87" s="22">
        <v>75</v>
      </c>
      <c r="F87" s="58">
        <v>0.6166666666666667</v>
      </c>
      <c r="G87" s="25">
        <v>80</v>
      </c>
      <c r="H87" s="17">
        <f>SUM(F87-D87)</f>
        <v>0.11597222222222225</v>
      </c>
      <c r="I87" s="24">
        <v>89</v>
      </c>
      <c r="J87" s="58">
        <v>0.7979166666666666</v>
      </c>
      <c r="K87" s="25">
        <v>93</v>
      </c>
      <c r="L87" s="17">
        <f>SUM(J87-F87)</f>
        <v>0.1812499999999999</v>
      </c>
      <c r="M87" s="24">
        <v>114</v>
      </c>
      <c r="N87" s="58">
        <v>0.9208333333333334</v>
      </c>
      <c r="O87" s="25">
        <v>81</v>
      </c>
      <c r="P87" s="17">
        <f>SUM(N87-J87)</f>
        <v>0.12291666666666679</v>
      </c>
      <c r="Q87" s="24">
        <v>39</v>
      </c>
      <c r="R87" s="71">
        <v>1.2007407407407407</v>
      </c>
      <c r="S87" s="25">
        <v>84</v>
      </c>
      <c r="T87" s="17">
        <f>SUM(R87-N87)</f>
        <v>0.27990740740740727</v>
      </c>
      <c r="U87" s="24">
        <v>105</v>
      </c>
    </row>
    <row r="88" spans="1:21" ht="11.25" customHeight="1">
      <c r="A88" s="83">
        <v>85</v>
      </c>
      <c r="B88" s="18" t="s">
        <v>145</v>
      </c>
      <c r="C88" s="84">
        <v>8</v>
      </c>
      <c r="D88" s="45">
        <v>0.5326388888888889</v>
      </c>
      <c r="E88" s="22">
        <v>91</v>
      </c>
      <c r="F88" s="58">
        <v>0.6465277777777778</v>
      </c>
      <c r="G88" s="25">
        <v>91</v>
      </c>
      <c r="H88" s="17">
        <f>SUM(F88-D88)</f>
        <v>0.11388888888888893</v>
      </c>
      <c r="I88" s="24">
        <v>84</v>
      </c>
      <c r="J88" s="58">
        <v>0.7805555555555556</v>
      </c>
      <c r="K88" s="25">
        <v>86</v>
      </c>
      <c r="L88" s="17">
        <f>SUM(J88-F88)</f>
        <v>0.13402777777777775</v>
      </c>
      <c r="M88" s="24">
        <v>83</v>
      </c>
      <c r="N88" s="58">
        <v>0.9479166666666666</v>
      </c>
      <c r="O88" s="25">
        <v>88</v>
      </c>
      <c r="P88" s="17">
        <f>SUM(N88-J88)</f>
        <v>0.16736111111111107</v>
      </c>
      <c r="Q88" s="24">
        <v>88</v>
      </c>
      <c r="R88" s="71">
        <v>1.2026388888888888</v>
      </c>
      <c r="S88" s="25">
        <v>85</v>
      </c>
      <c r="T88" s="17">
        <f>SUM(R88-N88)</f>
        <v>0.2547222222222222</v>
      </c>
      <c r="U88" s="24">
        <v>79</v>
      </c>
    </row>
    <row r="89" spans="1:21" ht="11.25" customHeight="1">
      <c r="A89" s="83">
        <v>86</v>
      </c>
      <c r="B89" s="18" t="s">
        <v>108</v>
      </c>
      <c r="C89" s="84">
        <v>159</v>
      </c>
      <c r="D89" s="44">
        <v>0.4923611111111111</v>
      </c>
      <c r="E89" s="22">
        <v>66</v>
      </c>
      <c r="F89" s="58">
        <v>0.6145833333333334</v>
      </c>
      <c r="G89" s="25">
        <v>79</v>
      </c>
      <c r="H89" s="17">
        <f>SUM(F89-D89)</f>
        <v>0.12222222222222229</v>
      </c>
      <c r="I89" s="24">
        <v>104</v>
      </c>
      <c r="J89" s="58">
        <v>0.7548611111111111</v>
      </c>
      <c r="K89" s="25">
        <v>78</v>
      </c>
      <c r="L89" s="17">
        <f>SUM(J89-F89)</f>
        <v>0.14027777777777772</v>
      </c>
      <c r="M89" s="24">
        <v>90</v>
      </c>
      <c r="N89" s="58">
        <v>0.8652777777777777</v>
      </c>
      <c r="O89" s="25">
        <v>63</v>
      </c>
      <c r="P89" s="17">
        <f>SUM(N89-J89)</f>
        <v>0.11041666666666661</v>
      </c>
      <c r="Q89" s="24">
        <v>27</v>
      </c>
      <c r="R89" s="71">
        <v>1.224988425925926</v>
      </c>
      <c r="S89" s="25">
        <v>86</v>
      </c>
      <c r="T89" s="17">
        <f>SUM(R89-N89)</f>
        <v>0.35971064814814835</v>
      </c>
      <c r="U89" s="24">
        <v>113</v>
      </c>
    </row>
    <row r="90" spans="1:21" ht="11.25" customHeight="1">
      <c r="A90" s="83">
        <v>87</v>
      </c>
      <c r="B90" s="18" t="s">
        <v>96</v>
      </c>
      <c r="C90" s="84">
        <v>140</v>
      </c>
      <c r="D90" s="49" t="s">
        <v>152</v>
      </c>
      <c r="E90" s="50"/>
      <c r="F90" s="60" t="s">
        <v>152</v>
      </c>
      <c r="G90" s="20"/>
      <c r="H90" s="20"/>
      <c r="I90" s="50"/>
      <c r="J90" s="58">
        <v>0.81875</v>
      </c>
      <c r="K90" s="25">
        <v>97</v>
      </c>
      <c r="L90" s="17" t="s">
        <v>157</v>
      </c>
      <c r="M90" s="26"/>
      <c r="N90" s="68">
        <v>1.0256944444444445</v>
      </c>
      <c r="O90" s="25">
        <v>97</v>
      </c>
      <c r="P90" s="17">
        <f>SUM(N90-J90)</f>
        <v>0.2069444444444445</v>
      </c>
      <c r="Q90" s="24">
        <v>106</v>
      </c>
      <c r="R90" s="71">
        <v>1.2388425925925926</v>
      </c>
      <c r="S90" s="25">
        <v>87</v>
      </c>
      <c r="T90" s="17">
        <f>SUM(R90-N90)</f>
        <v>0.2131481481481481</v>
      </c>
      <c r="U90" s="24">
        <v>57</v>
      </c>
    </row>
    <row r="91" spans="1:21" ht="11.25" customHeight="1">
      <c r="A91" s="83">
        <v>88</v>
      </c>
      <c r="B91" s="18" t="s">
        <v>77</v>
      </c>
      <c r="C91" s="84">
        <v>114</v>
      </c>
      <c r="D91" s="42">
        <v>0.4986111111111111</v>
      </c>
      <c r="E91" s="22">
        <v>73</v>
      </c>
      <c r="F91" s="58">
        <v>0.6527777777777778</v>
      </c>
      <c r="G91" s="25">
        <v>92</v>
      </c>
      <c r="H91" s="17">
        <f>SUM(F91-D91)</f>
        <v>0.15416666666666667</v>
      </c>
      <c r="I91" s="24">
        <v>121</v>
      </c>
      <c r="J91" s="58">
        <v>0.8027777777777777</v>
      </c>
      <c r="K91" s="25">
        <v>95</v>
      </c>
      <c r="L91" s="17">
        <f>SUM(J91-F91)</f>
        <v>0.1499999999999999</v>
      </c>
      <c r="M91" s="24">
        <v>96</v>
      </c>
      <c r="N91" s="58">
        <v>0.9715277777777778</v>
      </c>
      <c r="O91" s="25">
        <v>91</v>
      </c>
      <c r="P91" s="17">
        <f>SUM(N91-J91)</f>
        <v>0.16875000000000007</v>
      </c>
      <c r="Q91" s="24">
        <v>89</v>
      </c>
      <c r="R91" s="71">
        <v>1.2418287037037037</v>
      </c>
      <c r="S91" s="25">
        <v>88</v>
      </c>
      <c r="T91" s="17">
        <f>SUM(R91-N91)</f>
        <v>0.2703009259259259</v>
      </c>
      <c r="U91" s="24">
        <v>92</v>
      </c>
    </row>
    <row r="92" spans="1:21" ht="11.25" customHeight="1">
      <c r="A92" s="83">
        <v>89</v>
      </c>
      <c r="B92" s="19" t="s">
        <v>69</v>
      </c>
      <c r="C92" s="84">
        <v>103</v>
      </c>
      <c r="D92" s="42">
        <v>0.5388888888888889</v>
      </c>
      <c r="E92" s="22">
        <v>95</v>
      </c>
      <c r="F92" s="58">
        <v>0.6729166666666666</v>
      </c>
      <c r="G92" s="25">
        <v>100</v>
      </c>
      <c r="H92" s="17">
        <f>SUM(F92-D92)</f>
        <v>0.13402777777777775</v>
      </c>
      <c r="I92" s="24">
        <v>116</v>
      </c>
      <c r="J92" s="58">
        <v>0.8076388888888889</v>
      </c>
      <c r="K92" s="25">
        <v>96</v>
      </c>
      <c r="L92" s="17">
        <f>SUM(J92-F92)</f>
        <v>0.1347222222222223</v>
      </c>
      <c r="M92" s="24">
        <v>85</v>
      </c>
      <c r="N92" s="58">
        <v>0.9854166666666666</v>
      </c>
      <c r="O92" s="25">
        <v>92</v>
      </c>
      <c r="P92" s="17">
        <f>SUM(N92-J92)</f>
        <v>0.1777777777777777</v>
      </c>
      <c r="Q92" s="24">
        <v>93</v>
      </c>
      <c r="R92" s="71">
        <v>1.2418287037037037</v>
      </c>
      <c r="S92" s="25">
        <v>89</v>
      </c>
      <c r="T92" s="17">
        <f>SUM(R92-N92)</f>
        <v>0.2564120370370371</v>
      </c>
      <c r="U92" s="24">
        <v>81</v>
      </c>
    </row>
    <row r="93" spans="1:21" ht="11.25" customHeight="1">
      <c r="A93" s="83">
        <v>90</v>
      </c>
      <c r="B93" s="18" t="s">
        <v>93</v>
      </c>
      <c r="C93" s="84">
        <v>133</v>
      </c>
      <c r="D93" s="42">
        <v>0.5458333333333333</v>
      </c>
      <c r="E93" s="22">
        <v>101</v>
      </c>
      <c r="F93" s="58">
        <v>0.6673611111111111</v>
      </c>
      <c r="G93" s="25">
        <v>97</v>
      </c>
      <c r="H93" s="17">
        <f>SUM(F93-D93)</f>
        <v>0.12152777777777779</v>
      </c>
      <c r="I93" s="24">
        <v>100</v>
      </c>
      <c r="J93" s="58">
        <v>0.8201388888888889</v>
      </c>
      <c r="K93" s="25">
        <v>98</v>
      </c>
      <c r="L93" s="17">
        <f>SUM(J93-F93)</f>
        <v>0.1527777777777778</v>
      </c>
      <c r="M93" s="24">
        <v>99</v>
      </c>
      <c r="N93" s="68">
        <v>1.0006944444444443</v>
      </c>
      <c r="O93" s="25">
        <v>93</v>
      </c>
      <c r="P93" s="17">
        <f>SUM(N93-J93)</f>
        <v>0.18055555555555547</v>
      </c>
      <c r="Q93" s="24">
        <v>94</v>
      </c>
      <c r="R93" s="71">
        <v>1.250173611111111</v>
      </c>
      <c r="S93" s="25">
        <v>90</v>
      </c>
      <c r="T93" s="17">
        <f>SUM(R93-N93)</f>
        <v>0.2494791666666667</v>
      </c>
      <c r="U93" s="24">
        <v>75</v>
      </c>
    </row>
    <row r="94" spans="1:21" ht="11.25" customHeight="1">
      <c r="A94" s="83">
        <v>91</v>
      </c>
      <c r="B94" s="18" t="s">
        <v>100</v>
      </c>
      <c r="C94" s="84">
        <v>145</v>
      </c>
      <c r="D94" s="44">
        <v>0.5458333333333333</v>
      </c>
      <c r="E94" s="22">
        <v>102</v>
      </c>
      <c r="F94" s="58">
        <v>0.6673611111111111</v>
      </c>
      <c r="G94" s="25">
        <v>98</v>
      </c>
      <c r="H94" s="17">
        <f>SUM(F94-D94)</f>
        <v>0.12152777777777779</v>
      </c>
      <c r="I94" s="24">
        <v>101</v>
      </c>
      <c r="J94" s="58">
        <v>0.8201388888888889</v>
      </c>
      <c r="K94" s="25">
        <v>99</v>
      </c>
      <c r="L94" s="17">
        <f>SUM(J94-F94)</f>
        <v>0.1527777777777778</v>
      </c>
      <c r="M94" s="24">
        <v>100</v>
      </c>
      <c r="N94" s="68">
        <v>1.0006944444444443</v>
      </c>
      <c r="O94" s="25">
        <v>94</v>
      </c>
      <c r="P94" s="17">
        <f>SUM(N94-J94)</f>
        <v>0.18055555555555547</v>
      </c>
      <c r="Q94" s="24">
        <v>95</v>
      </c>
      <c r="R94" s="71">
        <v>1.250173611111111</v>
      </c>
      <c r="S94" s="25">
        <v>91</v>
      </c>
      <c r="T94" s="17">
        <f>SUM(R94-N94)</f>
        <v>0.2494791666666667</v>
      </c>
      <c r="U94" s="24">
        <v>76</v>
      </c>
    </row>
    <row r="95" spans="1:21" ht="11.25" customHeight="1">
      <c r="A95" s="83">
        <v>92</v>
      </c>
      <c r="B95" s="18" t="s">
        <v>83</v>
      </c>
      <c r="C95" s="84">
        <v>120</v>
      </c>
      <c r="D95" s="42">
        <v>0.5111111111111112</v>
      </c>
      <c r="E95" s="22">
        <v>84</v>
      </c>
      <c r="F95" s="58">
        <v>0.6180555555555556</v>
      </c>
      <c r="G95" s="25">
        <v>82</v>
      </c>
      <c r="H95" s="17">
        <f>SUM(F95-D95)</f>
        <v>0.1069444444444444</v>
      </c>
      <c r="I95" s="24">
        <v>75</v>
      </c>
      <c r="J95" s="58">
        <v>0.7638888888888888</v>
      </c>
      <c r="K95" s="25">
        <v>81</v>
      </c>
      <c r="L95" s="17">
        <f>SUM(J95-F95)</f>
        <v>0.14583333333333326</v>
      </c>
      <c r="M95" s="24">
        <v>92</v>
      </c>
      <c r="N95" s="58">
        <v>0.9576388888888889</v>
      </c>
      <c r="O95" s="25">
        <v>89</v>
      </c>
      <c r="P95" s="17">
        <f>SUM(N95-J95)</f>
        <v>0.1937500000000001</v>
      </c>
      <c r="Q95" s="24">
        <v>98</v>
      </c>
      <c r="R95" s="71">
        <v>1.2789699074074075</v>
      </c>
      <c r="S95" s="25">
        <v>92</v>
      </c>
      <c r="T95" s="17">
        <f>SUM(R95-N95)</f>
        <v>0.32133101851851853</v>
      </c>
      <c r="U95" s="24">
        <v>111</v>
      </c>
    </row>
    <row r="96" spans="1:21" ht="11.25" customHeight="1">
      <c r="A96" s="83">
        <v>93</v>
      </c>
      <c r="B96" s="16" t="s">
        <v>21</v>
      </c>
      <c r="C96" s="84">
        <v>19</v>
      </c>
      <c r="D96" s="44">
        <v>0.5694444444444444</v>
      </c>
      <c r="E96" s="22">
        <v>111</v>
      </c>
      <c r="F96" s="58">
        <v>0.688888888888889</v>
      </c>
      <c r="G96" s="25">
        <v>104</v>
      </c>
      <c r="H96" s="17">
        <f>SUM(F96-D96)</f>
        <v>0.11944444444444458</v>
      </c>
      <c r="I96" s="24">
        <v>97</v>
      </c>
      <c r="J96" s="58">
        <v>0.8250000000000001</v>
      </c>
      <c r="K96" s="25">
        <v>102</v>
      </c>
      <c r="L96" s="17">
        <f>SUM(J96-F96)</f>
        <v>0.13611111111111107</v>
      </c>
      <c r="M96" s="24">
        <v>86</v>
      </c>
      <c r="N96" s="68">
        <v>1.0090277777777776</v>
      </c>
      <c r="O96" s="25">
        <v>96</v>
      </c>
      <c r="P96" s="17">
        <f>SUM(N96-J96)</f>
        <v>0.18402777777777757</v>
      </c>
      <c r="Q96" s="24">
        <v>97</v>
      </c>
      <c r="R96" s="71">
        <v>1.2837731481481482</v>
      </c>
      <c r="S96" s="25">
        <v>93</v>
      </c>
      <c r="T96" s="17">
        <f>SUM(R96-N96)</f>
        <v>0.2747453703703706</v>
      </c>
      <c r="U96" s="24">
        <v>98</v>
      </c>
    </row>
    <row r="97" spans="1:21" ht="11.25" customHeight="1">
      <c r="A97" s="83">
        <v>94</v>
      </c>
      <c r="B97" s="18" t="s">
        <v>29</v>
      </c>
      <c r="C97" s="84">
        <v>35</v>
      </c>
      <c r="D97" s="42">
        <v>0.5631944444444444</v>
      </c>
      <c r="E97" s="22">
        <v>108</v>
      </c>
      <c r="F97" s="58">
        <v>0.6749999999999999</v>
      </c>
      <c r="G97" s="25">
        <v>102</v>
      </c>
      <c r="H97" s="17">
        <f>SUM(F97-D97)</f>
        <v>0.11180555555555549</v>
      </c>
      <c r="I97" s="24">
        <v>82</v>
      </c>
      <c r="J97" s="58">
        <v>0.8229166666666666</v>
      </c>
      <c r="K97" s="25">
        <v>101</v>
      </c>
      <c r="L97" s="17">
        <f>SUM(J97-F97)</f>
        <v>0.1479166666666667</v>
      </c>
      <c r="M97" s="24">
        <v>95</v>
      </c>
      <c r="N97" s="68">
        <v>1.0277777777777777</v>
      </c>
      <c r="O97" s="25">
        <v>98</v>
      </c>
      <c r="P97" s="17">
        <f>SUM(N97-J97)</f>
        <v>0.20486111111111105</v>
      </c>
      <c r="Q97" s="24">
        <v>104</v>
      </c>
      <c r="R97" s="71">
        <v>1.3041666666666667</v>
      </c>
      <c r="S97" s="25">
        <v>94</v>
      </c>
      <c r="T97" s="17">
        <f>SUM(R97-N97)</f>
        <v>0.276388888888889</v>
      </c>
      <c r="U97" s="24">
        <v>100</v>
      </c>
    </row>
    <row r="98" spans="1:21" ht="11.25" customHeight="1">
      <c r="A98" s="83">
        <v>95</v>
      </c>
      <c r="B98" s="18" t="s">
        <v>22</v>
      </c>
      <c r="C98" s="84">
        <v>20</v>
      </c>
      <c r="D98" s="44">
        <v>0.5416666666666666</v>
      </c>
      <c r="E98" s="22">
        <v>98</v>
      </c>
      <c r="F98" s="58">
        <v>0.6631944444444444</v>
      </c>
      <c r="G98" s="25">
        <v>94</v>
      </c>
      <c r="H98" s="17">
        <f>SUM(F98-D98)</f>
        <v>0.12152777777777779</v>
      </c>
      <c r="I98" s="24">
        <v>99</v>
      </c>
      <c r="J98" s="58">
        <v>0.8027777777777777</v>
      </c>
      <c r="K98" s="25">
        <v>94</v>
      </c>
      <c r="L98" s="17">
        <f>SUM(J98-F98)</f>
        <v>0.13958333333333328</v>
      </c>
      <c r="M98" s="24">
        <v>89</v>
      </c>
      <c r="N98" s="68">
        <v>1.0083333333333333</v>
      </c>
      <c r="O98" s="25">
        <v>95</v>
      </c>
      <c r="P98" s="17">
        <f>SUM(N98-J98)</f>
        <v>0.2055555555555556</v>
      </c>
      <c r="Q98" s="24">
        <v>105</v>
      </c>
      <c r="R98" s="71">
        <v>1.3159027777777779</v>
      </c>
      <c r="S98" s="25">
        <v>95</v>
      </c>
      <c r="T98" s="17">
        <f>SUM(R98-N98)</f>
        <v>0.30756944444444456</v>
      </c>
      <c r="U98" s="24">
        <v>110</v>
      </c>
    </row>
    <row r="99" spans="1:21" ht="11.25" customHeight="1">
      <c r="A99" s="83">
        <v>96</v>
      </c>
      <c r="B99" s="18" t="s">
        <v>30</v>
      </c>
      <c r="C99" s="84">
        <v>37</v>
      </c>
      <c r="D99" s="42">
        <v>0.5770833333333333</v>
      </c>
      <c r="E99" s="22">
        <v>113</v>
      </c>
      <c r="F99" s="58">
        <v>0.7097222222222223</v>
      </c>
      <c r="G99" s="25">
        <v>110</v>
      </c>
      <c r="H99" s="17">
        <f>SUM(F99-D99)</f>
        <v>0.13263888888888897</v>
      </c>
      <c r="I99" s="24">
        <v>115</v>
      </c>
      <c r="J99" s="58">
        <v>0.8541666666666666</v>
      </c>
      <c r="K99" s="25">
        <v>107</v>
      </c>
      <c r="L99" s="17">
        <f>SUM(J99-F99)</f>
        <v>0.14444444444444438</v>
      </c>
      <c r="M99" s="24">
        <v>91</v>
      </c>
      <c r="N99" s="68">
        <v>1.051388888888889</v>
      </c>
      <c r="O99" s="25">
        <v>99</v>
      </c>
      <c r="P99" s="17">
        <f>SUM(N99-J99)</f>
        <v>0.1972222222222223</v>
      </c>
      <c r="Q99" s="24">
        <v>99</v>
      </c>
      <c r="R99" s="71">
        <v>1.3180439814814815</v>
      </c>
      <c r="S99" s="25">
        <v>96</v>
      </c>
      <c r="T99" s="17">
        <f>SUM(R99-N99)</f>
        <v>0.26665509259259257</v>
      </c>
      <c r="U99" s="24">
        <v>87</v>
      </c>
    </row>
    <row r="100" spans="1:21" ht="11.25" customHeight="1">
      <c r="A100" s="83">
        <v>97</v>
      </c>
      <c r="B100" s="18" t="s">
        <v>58</v>
      </c>
      <c r="C100" s="84">
        <v>86</v>
      </c>
      <c r="D100" s="42">
        <v>0.5756944444444444</v>
      </c>
      <c r="E100" s="22">
        <v>112</v>
      </c>
      <c r="F100" s="58">
        <v>0.6944444444444445</v>
      </c>
      <c r="G100" s="25">
        <v>106</v>
      </c>
      <c r="H100" s="17">
        <f>SUM(F100-D100)</f>
        <v>0.11875000000000013</v>
      </c>
      <c r="I100" s="24">
        <v>96</v>
      </c>
      <c r="J100" s="58">
        <v>0.8444444444444444</v>
      </c>
      <c r="K100" s="25">
        <v>106</v>
      </c>
      <c r="L100" s="17">
        <f>SUM(J100-F100)</f>
        <v>0.1499999999999999</v>
      </c>
      <c r="M100" s="24">
        <v>97</v>
      </c>
      <c r="N100" s="68">
        <v>1.0569444444444445</v>
      </c>
      <c r="O100" s="25">
        <v>102</v>
      </c>
      <c r="P100" s="17">
        <f>SUM(N100-J100)</f>
        <v>0.21250000000000002</v>
      </c>
      <c r="Q100" s="24">
        <v>107</v>
      </c>
      <c r="R100" s="71">
        <v>1.3242361111111112</v>
      </c>
      <c r="S100" s="25">
        <v>97</v>
      </c>
      <c r="T100" s="17">
        <f>SUM(R100-N100)</f>
        <v>0.2672916666666667</v>
      </c>
      <c r="U100" s="24">
        <v>88</v>
      </c>
    </row>
    <row r="101" spans="1:21" ht="11.25" customHeight="1">
      <c r="A101" s="83">
        <v>98</v>
      </c>
      <c r="B101" s="18" t="s">
        <v>71</v>
      </c>
      <c r="C101" s="84">
        <v>106</v>
      </c>
      <c r="D101" s="42">
        <v>0.5465277777777778</v>
      </c>
      <c r="E101" s="22">
        <v>103</v>
      </c>
      <c r="F101" s="58">
        <v>0.6736111111111112</v>
      </c>
      <c r="G101" s="25">
        <v>101</v>
      </c>
      <c r="H101" s="17">
        <f>SUM(F101-D101)</f>
        <v>0.12708333333333333</v>
      </c>
      <c r="I101" s="24">
        <v>109</v>
      </c>
      <c r="J101" s="58">
        <v>0.8298611111111112</v>
      </c>
      <c r="K101" s="25">
        <v>104</v>
      </c>
      <c r="L101" s="17">
        <f>SUM(J101-F101)</f>
        <v>0.15625</v>
      </c>
      <c r="M101" s="24">
        <v>102</v>
      </c>
      <c r="N101" s="68">
        <v>1.0520833333333333</v>
      </c>
      <c r="O101" s="25">
        <v>100</v>
      </c>
      <c r="P101" s="17">
        <f>SUM(N101-J101)</f>
        <v>0.2222222222222221</v>
      </c>
      <c r="Q101" s="24">
        <v>111</v>
      </c>
      <c r="R101" s="71">
        <v>1.3252199074074074</v>
      </c>
      <c r="S101" s="25">
        <v>98</v>
      </c>
      <c r="T101" s="17">
        <f>SUM(R101-N101)</f>
        <v>0.2731365740740741</v>
      </c>
      <c r="U101" s="24">
        <v>94</v>
      </c>
    </row>
    <row r="102" spans="1:21" ht="11.25" customHeight="1">
      <c r="A102" s="83">
        <v>99</v>
      </c>
      <c r="B102" s="16" t="s">
        <v>64</v>
      </c>
      <c r="C102" s="84">
        <v>97</v>
      </c>
      <c r="D102" s="42">
        <v>0.5388888888888889</v>
      </c>
      <c r="E102" s="22">
        <v>96</v>
      </c>
      <c r="F102" s="58">
        <v>0.6652777777777777</v>
      </c>
      <c r="G102" s="25">
        <v>95</v>
      </c>
      <c r="H102" s="17">
        <f>SUM(F102-D102)</f>
        <v>0.12638888888888888</v>
      </c>
      <c r="I102" s="24">
        <v>108</v>
      </c>
      <c r="J102" s="58">
        <v>0.8298611111111112</v>
      </c>
      <c r="K102" s="25">
        <v>103</v>
      </c>
      <c r="L102" s="17">
        <f>SUM(J102-F102)</f>
        <v>0.16458333333333341</v>
      </c>
      <c r="M102" s="24">
        <v>105</v>
      </c>
      <c r="N102" s="68">
        <v>1.0520833333333333</v>
      </c>
      <c r="O102" s="25">
        <v>101</v>
      </c>
      <c r="P102" s="17">
        <f>SUM(N102-J102)</f>
        <v>0.2222222222222221</v>
      </c>
      <c r="Q102" s="24">
        <v>112</v>
      </c>
      <c r="R102" s="71">
        <v>1.3252199074074074</v>
      </c>
      <c r="S102" s="25">
        <v>99</v>
      </c>
      <c r="T102" s="17">
        <f>SUM(R102-N102)</f>
        <v>0.2731365740740741</v>
      </c>
      <c r="U102" s="24">
        <v>95</v>
      </c>
    </row>
    <row r="103" spans="1:21" ht="11.25" customHeight="1">
      <c r="A103" s="83">
        <v>100</v>
      </c>
      <c r="B103" s="18" t="s">
        <v>125</v>
      </c>
      <c r="C103" s="84">
        <v>191</v>
      </c>
      <c r="D103" s="45">
        <v>0.6118055555555556</v>
      </c>
      <c r="E103" s="22">
        <v>121</v>
      </c>
      <c r="F103" s="51">
        <v>0.7381944444444444</v>
      </c>
      <c r="G103" s="25">
        <v>116</v>
      </c>
      <c r="H103" s="17">
        <f>SUM(F103-D103)</f>
        <v>0.12638888888888877</v>
      </c>
      <c r="I103" s="24">
        <v>106</v>
      </c>
      <c r="J103" s="51">
        <v>0.9055555555555556</v>
      </c>
      <c r="K103" s="25">
        <v>113</v>
      </c>
      <c r="L103" s="17">
        <f>SUM(J103-F103)</f>
        <v>0.16736111111111118</v>
      </c>
      <c r="M103" s="24">
        <v>107</v>
      </c>
      <c r="N103" s="69">
        <v>1.070138888888889</v>
      </c>
      <c r="O103" s="25">
        <v>103</v>
      </c>
      <c r="P103" s="17">
        <f>SUM(N103-J103)</f>
        <v>0.16458333333333341</v>
      </c>
      <c r="Q103" s="24">
        <v>84</v>
      </c>
      <c r="R103" s="72">
        <v>1.3277430555555556</v>
      </c>
      <c r="S103" s="25">
        <v>100</v>
      </c>
      <c r="T103" s="17">
        <f>SUM(R103-N103)</f>
        <v>0.25760416666666663</v>
      </c>
      <c r="U103" s="24">
        <v>82</v>
      </c>
    </row>
    <row r="104" spans="1:21" ht="11.25" customHeight="1">
      <c r="A104" s="83">
        <v>101</v>
      </c>
      <c r="B104" s="18" t="s">
        <v>124</v>
      </c>
      <c r="C104" s="84">
        <v>190</v>
      </c>
      <c r="D104" s="45">
        <v>0.6118055555555556</v>
      </c>
      <c r="E104" s="22">
        <v>122</v>
      </c>
      <c r="F104" s="51">
        <v>0.7381944444444444</v>
      </c>
      <c r="G104" s="25">
        <v>117</v>
      </c>
      <c r="H104" s="17">
        <f>SUM(F104-D104)</f>
        <v>0.12638888888888877</v>
      </c>
      <c r="I104" s="24">
        <v>107</v>
      </c>
      <c r="J104" s="51">
        <v>0.9055555555555556</v>
      </c>
      <c r="K104" s="25">
        <v>114</v>
      </c>
      <c r="L104" s="17">
        <f>SUM(J104-F104)</f>
        <v>0.16736111111111118</v>
      </c>
      <c r="M104" s="24">
        <v>108</v>
      </c>
      <c r="N104" s="69">
        <v>1.070138888888889</v>
      </c>
      <c r="O104" s="25">
        <v>104</v>
      </c>
      <c r="P104" s="17">
        <f>SUM(N104-J104)</f>
        <v>0.16458333333333341</v>
      </c>
      <c r="Q104" s="24">
        <v>85</v>
      </c>
      <c r="R104" s="72">
        <v>1.3277430555555556</v>
      </c>
      <c r="S104" s="25">
        <v>101</v>
      </c>
      <c r="T104" s="17">
        <f>SUM(R104-N104)</f>
        <v>0.25760416666666663</v>
      </c>
      <c r="U104" s="24">
        <v>83</v>
      </c>
    </row>
    <row r="105" spans="1:21" ht="11.25" customHeight="1">
      <c r="A105" s="83">
        <v>102</v>
      </c>
      <c r="B105" s="18" t="s">
        <v>18</v>
      </c>
      <c r="C105" s="84">
        <v>16</v>
      </c>
      <c r="D105" s="44">
        <v>0.6083333333333333</v>
      </c>
      <c r="E105" s="22">
        <v>119</v>
      </c>
      <c r="F105" s="60" t="s">
        <v>152</v>
      </c>
      <c r="G105" s="20"/>
      <c r="H105" s="20"/>
      <c r="I105" s="50"/>
      <c r="J105" s="58">
        <v>0.8770833333333333</v>
      </c>
      <c r="K105" s="25">
        <v>109</v>
      </c>
      <c r="L105" s="17" t="s">
        <v>157</v>
      </c>
      <c r="M105" s="67"/>
      <c r="N105" s="68">
        <v>1.0777777777777777</v>
      </c>
      <c r="O105" s="25">
        <v>106</v>
      </c>
      <c r="P105" s="17">
        <f>SUM(N105-J105)</f>
        <v>0.2006944444444444</v>
      </c>
      <c r="Q105" s="24">
        <v>101</v>
      </c>
      <c r="R105" s="71">
        <v>1.3440972222222223</v>
      </c>
      <c r="S105" s="25">
        <v>102</v>
      </c>
      <c r="T105" s="17">
        <f>SUM(R105-N105)</f>
        <v>0.26631944444444455</v>
      </c>
      <c r="U105" s="24">
        <v>86</v>
      </c>
    </row>
    <row r="106" spans="1:21" ht="11.25" customHeight="1">
      <c r="A106" s="83">
        <v>103</v>
      </c>
      <c r="B106" s="16" t="s">
        <v>8</v>
      </c>
      <c r="C106" s="84">
        <v>2</v>
      </c>
      <c r="D106" s="45">
        <v>0.6173611111111111</v>
      </c>
      <c r="E106" s="22">
        <v>123</v>
      </c>
      <c r="F106" s="58">
        <v>0.7465277777777778</v>
      </c>
      <c r="G106" s="25">
        <v>119</v>
      </c>
      <c r="H106" s="17">
        <f>SUM(F106-D106)</f>
        <v>0.12916666666666665</v>
      </c>
      <c r="I106" s="24">
        <v>110</v>
      </c>
      <c r="J106" s="58">
        <v>0.9083333333333333</v>
      </c>
      <c r="K106" s="25">
        <v>115</v>
      </c>
      <c r="L106" s="17">
        <f>SUM(J106-F106)</f>
        <v>0.16180555555555554</v>
      </c>
      <c r="M106" s="24">
        <v>104</v>
      </c>
      <c r="N106" s="68">
        <v>1.0854166666666667</v>
      </c>
      <c r="O106" s="25">
        <v>107</v>
      </c>
      <c r="P106" s="17">
        <f>SUM(N106-J106)</f>
        <v>0.17708333333333337</v>
      </c>
      <c r="Q106" s="24">
        <v>92</v>
      </c>
      <c r="R106" s="71">
        <v>1.3452662037037035</v>
      </c>
      <c r="S106" s="25">
        <v>103</v>
      </c>
      <c r="T106" s="17">
        <f>SUM(R106-N106)</f>
        <v>0.25984953703703684</v>
      </c>
      <c r="U106" s="24">
        <v>84</v>
      </c>
    </row>
    <row r="107" spans="1:21" ht="11.25" customHeight="1">
      <c r="A107" s="83">
        <v>104</v>
      </c>
      <c r="B107" s="18" t="s">
        <v>131</v>
      </c>
      <c r="C107" s="84">
        <v>39</v>
      </c>
      <c r="D107" s="42">
        <v>0.6256944444444444</v>
      </c>
      <c r="E107" s="22">
        <v>129</v>
      </c>
      <c r="F107" s="58">
        <v>0.748611111111111</v>
      </c>
      <c r="G107" s="25">
        <v>120</v>
      </c>
      <c r="H107" s="17">
        <f>SUM(F107-D107)</f>
        <v>0.12291666666666656</v>
      </c>
      <c r="I107" s="24">
        <v>105</v>
      </c>
      <c r="J107" s="58">
        <v>0.9208333333333334</v>
      </c>
      <c r="K107" s="25">
        <v>120</v>
      </c>
      <c r="L107" s="17">
        <f>SUM(J107-F107)</f>
        <v>0.1722222222222224</v>
      </c>
      <c r="M107" s="24">
        <v>111</v>
      </c>
      <c r="N107" s="68">
        <v>1.1208333333333333</v>
      </c>
      <c r="O107" s="25">
        <v>112</v>
      </c>
      <c r="P107" s="17">
        <f>SUM(N107-J107)</f>
        <v>0.19999999999999996</v>
      </c>
      <c r="Q107" s="24">
        <v>100</v>
      </c>
      <c r="R107" s="71">
        <v>1.3543171296296297</v>
      </c>
      <c r="S107" s="25">
        <v>104</v>
      </c>
      <c r="T107" s="17">
        <f>SUM(R107-N107)</f>
        <v>0.23348379629629634</v>
      </c>
      <c r="U107" s="24">
        <v>66</v>
      </c>
    </row>
    <row r="108" spans="1:21" ht="11.25" customHeight="1">
      <c r="A108" s="83">
        <v>105</v>
      </c>
      <c r="B108" s="18" t="s">
        <v>105</v>
      </c>
      <c r="C108" s="84">
        <v>154</v>
      </c>
      <c r="D108" s="44">
        <v>0.611111111111111</v>
      </c>
      <c r="E108" s="22">
        <v>120</v>
      </c>
      <c r="F108" s="58">
        <v>0.7159722222222222</v>
      </c>
      <c r="G108" s="25">
        <v>112</v>
      </c>
      <c r="H108" s="17">
        <f>SUM(F108-D108)</f>
        <v>0.10486111111111118</v>
      </c>
      <c r="I108" s="24">
        <v>73</v>
      </c>
      <c r="J108" s="58">
        <v>0.7923611111111111</v>
      </c>
      <c r="K108" s="25">
        <v>91</v>
      </c>
      <c r="L108" s="17">
        <f>SUM(J108-F108)</f>
        <v>0.07638888888888884</v>
      </c>
      <c r="M108" s="24">
        <v>2</v>
      </c>
      <c r="N108" s="68">
        <v>1.0763888888888888</v>
      </c>
      <c r="O108" s="25">
        <v>105</v>
      </c>
      <c r="P108" s="17">
        <f>SUM(N108-J108)</f>
        <v>0.28402777777777777</v>
      </c>
      <c r="Q108" s="24">
        <v>115</v>
      </c>
      <c r="R108" s="71">
        <v>1.366238425925926</v>
      </c>
      <c r="S108" s="25">
        <v>105</v>
      </c>
      <c r="T108" s="17">
        <f>SUM(R108-N108)</f>
        <v>0.2898495370370371</v>
      </c>
      <c r="U108" s="24">
        <v>107</v>
      </c>
    </row>
    <row r="109" spans="1:21" ht="11.25" customHeight="1">
      <c r="A109" s="83">
        <v>106</v>
      </c>
      <c r="B109" s="18" t="s">
        <v>109</v>
      </c>
      <c r="C109" s="84">
        <v>160</v>
      </c>
      <c r="D109" s="44">
        <v>0.5625</v>
      </c>
      <c r="E109" s="22">
        <v>107</v>
      </c>
      <c r="F109" s="58">
        <v>0.7333333333333334</v>
      </c>
      <c r="G109" s="25">
        <v>115</v>
      </c>
      <c r="H109" s="17">
        <f>SUM(F109-D109)</f>
        <v>0.1708333333333334</v>
      </c>
      <c r="I109" s="24">
        <v>123</v>
      </c>
      <c r="J109" s="60" t="s">
        <v>152</v>
      </c>
      <c r="K109" s="20"/>
      <c r="L109" s="20"/>
      <c r="M109" s="50"/>
      <c r="N109" s="68">
        <v>1.1194444444444445</v>
      </c>
      <c r="O109" s="25">
        <v>111</v>
      </c>
      <c r="P109" s="17" t="s">
        <v>157</v>
      </c>
      <c r="Q109" s="26"/>
      <c r="R109" s="71">
        <v>1.367650462962963</v>
      </c>
      <c r="S109" s="25">
        <v>106</v>
      </c>
      <c r="T109" s="17">
        <f>SUM(R109-N109)</f>
        <v>0.24820601851851865</v>
      </c>
      <c r="U109" s="24">
        <v>74</v>
      </c>
    </row>
    <row r="110" spans="1:21" ht="11.25" customHeight="1">
      <c r="A110" s="83">
        <v>107</v>
      </c>
      <c r="B110" s="16" t="s">
        <v>92</v>
      </c>
      <c r="C110" s="84">
        <v>132</v>
      </c>
      <c r="D110" s="42">
        <v>0.6229166666666667</v>
      </c>
      <c r="E110" s="22">
        <v>126</v>
      </c>
      <c r="F110" s="58">
        <v>0.7402777777777777</v>
      </c>
      <c r="G110" s="25">
        <v>118</v>
      </c>
      <c r="H110" s="17">
        <f>SUM(F110-D110)</f>
        <v>0.11736111111111103</v>
      </c>
      <c r="I110" s="24">
        <v>91</v>
      </c>
      <c r="J110" s="58">
        <v>0.9145833333333333</v>
      </c>
      <c r="K110" s="25">
        <v>116</v>
      </c>
      <c r="L110" s="17">
        <f>SUM(J110-F110)</f>
        <v>0.1743055555555556</v>
      </c>
      <c r="M110" s="24">
        <v>113</v>
      </c>
      <c r="N110" s="68">
        <v>1.1180555555555556</v>
      </c>
      <c r="O110" s="25">
        <v>110</v>
      </c>
      <c r="P110" s="17">
        <f>SUM(N110-J110)</f>
        <v>0.20347222222222228</v>
      </c>
      <c r="Q110" s="24">
        <v>102</v>
      </c>
      <c r="R110" s="71">
        <v>1.3694907407407406</v>
      </c>
      <c r="S110" s="25">
        <v>107</v>
      </c>
      <c r="T110" s="17">
        <f>SUM(R110-N110)</f>
        <v>0.25143518518518504</v>
      </c>
      <c r="U110" s="24">
        <v>78</v>
      </c>
    </row>
    <row r="111" spans="1:21" ht="11.25" customHeight="1">
      <c r="A111" s="83">
        <v>108</v>
      </c>
      <c r="B111" s="16" t="s">
        <v>84</v>
      </c>
      <c r="C111" s="84">
        <v>121</v>
      </c>
      <c r="D111" s="42">
        <v>0.6034722222222222</v>
      </c>
      <c r="E111" s="22">
        <v>118</v>
      </c>
      <c r="F111" s="58">
        <v>0.725</v>
      </c>
      <c r="G111" s="25">
        <v>114</v>
      </c>
      <c r="H111" s="17">
        <f>SUM(F111-D111)</f>
        <v>0.12152777777777779</v>
      </c>
      <c r="I111" s="24">
        <v>102</v>
      </c>
      <c r="J111" s="58">
        <v>0.8979166666666667</v>
      </c>
      <c r="K111" s="25">
        <v>111</v>
      </c>
      <c r="L111" s="17">
        <f>SUM(J111-F111)</f>
        <v>0.17291666666666672</v>
      </c>
      <c r="M111" s="24">
        <v>112</v>
      </c>
      <c r="N111" s="68">
        <v>1.1020833333333333</v>
      </c>
      <c r="O111" s="25">
        <v>108</v>
      </c>
      <c r="P111" s="17">
        <f>SUM(N111-J111)</f>
        <v>0.2041666666666666</v>
      </c>
      <c r="Q111" s="24">
        <v>103</v>
      </c>
      <c r="R111" s="71">
        <v>1.3710069444444446</v>
      </c>
      <c r="S111" s="25">
        <v>108</v>
      </c>
      <c r="T111" s="17">
        <f>SUM(R111-N111)</f>
        <v>0.2689236111111113</v>
      </c>
      <c r="U111" s="24">
        <v>90</v>
      </c>
    </row>
    <row r="112" spans="1:21" ht="11.25" customHeight="1">
      <c r="A112" s="83">
        <v>109</v>
      </c>
      <c r="B112" s="18" t="s">
        <v>88</v>
      </c>
      <c r="C112" s="84">
        <v>126</v>
      </c>
      <c r="D112" s="42">
        <v>0.5979166666666667</v>
      </c>
      <c r="E112" s="22">
        <v>117</v>
      </c>
      <c r="F112" s="58">
        <v>0.71875</v>
      </c>
      <c r="G112" s="25">
        <v>113</v>
      </c>
      <c r="H112" s="17">
        <f>SUM(F112-D112)</f>
        <v>0.12083333333333335</v>
      </c>
      <c r="I112" s="24">
        <v>98</v>
      </c>
      <c r="J112" s="58">
        <v>0.86875</v>
      </c>
      <c r="K112" s="25">
        <v>108</v>
      </c>
      <c r="L112" s="17">
        <f>SUM(J112-F112)</f>
        <v>0.15000000000000002</v>
      </c>
      <c r="M112" s="24">
        <v>98</v>
      </c>
      <c r="N112" s="68">
        <v>1.1027777777777776</v>
      </c>
      <c r="O112" s="25">
        <v>109</v>
      </c>
      <c r="P112" s="17">
        <f>SUM(N112-J112)</f>
        <v>0.2340277777777776</v>
      </c>
      <c r="Q112" s="24">
        <v>113</v>
      </c>
      <c r="R112" s="71">
        <v>1.3710416666666667</v>
      </c>
      <c r="S112" s="25">
        <v>109</v>
      </c>
      <c r="T112" s="17">
        <f>SUM(R112-N112)</f>
        <v>0.2682638888888891</v>
      </c>
      <c r="U112" s="24">
        <v>89</v>
      </c>
    </row>
    <row r="113" spans="1:21" ht="11.25" customHeight="1">
      <c r="A113" s="83">
        <v>110</v>
      </c>
      <c r="B113" s="18" t="s">
        <v>121</v>
      </c>
      <c r="C113" s="84">
        <v>181</v>
      </c>
      <c r="D113" s="45">
        <v>0.5930555555555556</v>
      </c>
      <c r="E113" s="22">
        <v>116</v>
      </c>
      <c r="F113" s="51">
        <v>0.7152777777777778</v>
      </c>
      <c r="G113" s="25">
        <v>111</v>
      </c>
      <c r="H113" s="17">
        <f>SUM(F113-D113)</f>
        <v>0.12222222222222223</v>
      </c>
      <c r="I113" s="24">
        <v>103</v>
      </c>
      <c r="J113" s="51">
        <v>0.9243055555555556</v>
      </c>
      <c r="K113" s="25">
        <v>121</v>
      </c>
      <c r="L113" s="17">
        <f>SUM(J113-F113)</f>
        <v>0.2090277777777778</v>
      </c>
      <c r="M113" s="24">
        <v>117</v>
      </c>
      <c r="N113" s="68">
        <v>1.1388888888888888</v>
      </c>
      <c r="O113" s="25">
        <v>116</v>
      </c>
      <c r="P113" s="17">
        <f>SUM(N113-J113)</f>
        <v>0.21458333333333324</v>
      </c>
      <c r="Q113" s="24">
        <v>108</v>
      </c>
      <c r="R113" s="72">
        <v>1.4165972222222223</v>
      </c>
      <c r="S113" s="25">
        <v>110</v>
      </c>
      <c r="T113" s="17">
        <f>SUM(R113-N113)</f>
        <v>0.27770833333333345</v>
      </c>
      <c r="U113" s="24">
        <v>103</v>
      </c>
    </row>
    <row r="114" spans="1:21" ht="11.25" customHeight="1">
      <c r="A114" s="83">
        <v>111</v>
      </c>
      <c r="B114" s="18" t="s">
        <v>80</v>
      </c>
      <c r="C114" s="84">
        <v>117</v>
      </c>
      <c r="D114" s="42">
        <v>0.5576388888888889</v>
      </c>
      <c r="E114" s="22">
        <v>105</v>
      </c>
      <c r="F114" s="58">
        <v>0.6895833333333333</v>
      </c>
      <c r="G114" s="25">
        <v>105</v>
      </c>
      <c r="H114" s="17">
        <f>SUM(F114-D114)</f>
        <v>0.13194444444444442</v>
      </c>
      <c r="I114" s="24">
        <v>114</v>
      </c>
      <c r="J114" s="58">
        <v>0.8833333333333333</v>
      </c>
      <c r="K114" s="25">
        <v>110</v>
      </c>
      <c r="L114" s="17">
        <f>SUM(J114-F114)</f>
        <v>0.19374999999999998</v>
      </c>
      <c r="M114" s="24">
        <v>116</v>
      </c>
      <c r="N114" s="68">
        <v>1.1388888888888888</v>
      </c>
      <c r="O114" s="25">
        <v>115</v>
      </c>
      <c r="P114" s="17">
        <f>SUM(N114-J114)</f>
        <v>0.25555555555555554</v>
      </c>
      <c r="Q114" s="24">
        <v>114</v>
      </c>
      <c r="R114" s="71">
        <v>1.4164814814814815</v>
      </c>
      <c r="S114" s="25">
        <v>111</v>
      </c>
      <c r="T114" s="17">
        <f>SUM(R114-N114)</f>
        <v>0.2775925925925926</v>
      </c>
      <c r="U114" s="24">
        <v>101</v>
      </c>
    </row>
    <row r="115" spans="1:21" ht="11.25" customHeight="1">
      <c r="A115" s="85">
        <v>112</v>
      </c>
      <c r="B115" s="18" t="s">
        <v>38</v>
      </c>
      <c r="C115" s="84">
        <v>56</v>
      </c>
      <c r="D115" s="42">
        <v>0.6354166666666666</v>
      </c>
      <c r="E115" s="22">
        <v>130</v>
      </c>
      <c r="F115" s="58">
        <v>0.75</v>
      </c>
      <c r="G115" s="25">
        <v>122</v>
      </c>
      <c r="H115" s="17">
        <f>SUM(F115-D115)</f>
        <v>0.11458333333333337</v>
      </c>
      <c r="I115" s="24">
        <v>86</v>
      </c>
      <c r="J115" s="58">
        <v>0.9208333333333334</v>
      </c>
      <c r="K115" s="25">
        <v>118</v>
      </c>
      <c r="L115" s="17">
        <f>SUM(J115-F115)</f>
        <v>0.1708333333333334</v>
      </c>
      <c r="M115" s="24">
        <v>109</v>
      </c>
      <c r="N115" s="68">
        <v>1.1388888888888888</v>
      </c>
      <c r="O115" s="25">
        <v>113</v>
      </c>
      <c r="P115" s="17">
        <f>SUM(N115-J115)</f>
        <v>0.21805555555555545</v>
      </c>
      <c r="Q115" s="24">
        <v>109</v>
      </c>
      <c r="R115" s="71">
        <v>1.4165972222222223</v>
      </c>
      <c r="S115" s="28">
        <v>112</v>
      </c>
      <c r="T115" s="17">
        <f>SUM(R115-N115)</f>
        <v>0.27770833333333345</v>
      </c>
      <c r="U115" s="24">
        <v>104</v>
      </c>
    </row>
    <row r="116" spans="1:21" ht="11.25" customHeight="1">
      <c r="A116" s="83">
        <v>113</v>
      </c>
      <c r="B116" s="18" t="s">
        <v>34</v>
      </c>
      <c r="C116" s="84">
        <v>44</v>
      </c>
      <c r="D116" s="42">
        <v>0.6354166666666666</v>
      </c>
      <c r="E116" s="22">
        <v>131</v>
      </c>
      <c r="F116" s="58">
        <v>0.75</v>
      </c>
      <c r="G116" s="25">
        <v>123</v>
      </c>
      <c r="H116" s="17">
        <f>SUM(F116-D116)</f>
        <v>0.11458333333333337</v>
      </c>
      <c r="I116" s="24">
        <v>87</v>
      </c>
      <c r="J116" s="58">
        <v>0.9208333333333334</v>
      </c>
      <c r="K116" s="25">
        <v>119</v>
      </c>
      <c r="L116" s="17">
        <f>SUM(J116-F116)</f>
        <v>0.1708333333333334</v>
      </c>
      <c r="M116" s="24">
        <v>110</v>
      </c>
      <c r="N116" s="68">
        <v>1.1388888888888888</v>
      </c>
      <c r="O116" s="25">
        <v>114</v>
      </c>
      <c r="P116" s="17">
        <f>SUM(N116-J116)</f>
        <v>0.21805555555555545</v>
      </c>
      <c r="Q116" s="24">
        <v>110</v>
      </c>
      <c r="R116" s="71">
        <v>1.4164814814814815</v>
      </c>
      <c r="S116" s="25">
        <v>113</v>
      </c>
      <c r="T116" s="17">
        <f>SUM(R116-N116)</f>
        <v>0.2775925925925926</v>
      </c>
      <c r="U116" s="24">
        <v>102</v>
      </c>
    </row>
    <row r="117" spans="1:21" ht="11.25" customHeight="1">
      <c r="A117" s="86"/>
      <c r="B117" s="18" t="s">
        <v>133</v>
      </c>
      <c r="C117" s="84">
        <v>48</v>
      </c>
      <c r="D117" s="42">
        <v>0.4909722222222222</v>
      </c>
      <c r="E117" s="22">
        <v>65</v>
      </c>
      <c r="F117" s="58">
        <v>0.5951388888888889</v>
      </c>
      <c r="G117" s="25">
        <v>65</v>
      </c>
      <c r="H117" s="17">
        <f>SUM(F117-D117)</f>
        <v>0.10416666666666669</v>
      </c>
      <c r="I117" s="24">
        <v>70</v>
      </c>
      <c r="J117" s="58">
        <v>0.7097222222222223</v>
      </c>
      <c r="K117" s="25">
        <v>59</v>
      </c>
      <c r="L117" s="17">
        <f>SUM(J117-F117)</f>
        <v>0.11458333333333337</v>
      </c>
      <c r="M117" s="24">
        <v>41</v>
      </c>
      <c r="N117" s="58">
        <v>0.8583333333333334</v>
      </c>
      <c r="O117" s="25">
        <v>62</v>
      </c>
      <c r="P117" s="17">
        <f>SUM(N117-J117)</f>
        <v>0.14861111111111114</v>
      </c>
      <c r="Q117" s="24">
        <v>74</v>
      </c>
      <c r="R117" s="73"/>
      <c r="S117" s="35"/>
      <c r="T117" s="35"/>
      <c r="U117" s="74"/>
    </row>
    <row r="118" spans="1:21" ht="11.25" customHeight="1">
      <c r="A118" s="86"/>
      <c r="B118" s="18" t="s">
        <v>49</v>
      </c>
      <c r="C118" s="84">
        <v>74</v>
      </c>
      <c r="D118" s="42">
        <v>0.4847222222222222</v>
      </c>
      <c r="E118" s="22">
        <v>56</v>
      </c>
      <c r="F118" s="58">
        <v>0.6145833333333334</v>
      </c>
      <c r="G118" s="25">
        <v>78</v>
      </c>
      <c r="H118" s="17">
        <f>SUM(F118-D118)</f>
        <v>0.12986111111111115</v>
      </c>
      <c r="I118" s="24">
        <v>113</v>
      </c>
      <c r="J118" s="58">
        <v>0.7305555555555556</v>
      </c>
      <c r="K118" s="25">
        <v>74</v>
      </c>
      <c r="L118" s="17">
        <f>SUM(J118-F118)</f>
        <v>0.11597222222222225</v>
      </c>
      <c r="M118" s="24">
        <v>44</v>
      </c>
      <c r="N118" s="58">
        <v>0.8888888888888888</v>
      </c>
      <c r="O118" s="25">
        <v>73</v>
      </c>
      <c r="P118" s="17">
        <f>SUM(N118-J118)</f>
        <v>0.15833333333333321</v>
      </c>
      <c r="Q118" s="24">
        <v>79</v>
      </c>
      <c r="R118" s="73"/>
      <c r="S118" s="35"/>
      <c r="T118" s="35"/>
      <c r="U118" s="74"/>
    </row>
    <row r="119" spans="1:21" ht="11.25" customHeight="1">
      <c r="A119" s="86"/>
      <c r="B119" s="16" t="s">
        <v>142</v>
      </c>
      <c r="C119" s="84">
        <v>200</v>
      </c>
      <c r="D119" s="45">
        <v>0.5020833333333333</v>
      </c>
      <c r="E119" s="22">
        <v>76</v>
      </c>
      <c r="F119" s="51">
        <v>0.5881944444444445</v>
      </c>
      <c r="G119" s="25">
        <v>60</v>
      </c>
      <c r="H119" s="17">
        <f>SUM(F119-D119)</f>
        <v>0.08611111111111114</v>
      </c>
      <c r="I119" s="24">
        <v>33</v>
      </c>
      <c r="J119" s="51">
        <v>0.7055555555555556</v>
      </c>
      <c r="K119" s="25">
        <v>57</v>
      </c>
      <c r="L119" s="17">
        <f>SUM(J119-F119)</f>
        <v>0.11736111111111114</v>
      </c>
      <c r="M119" s="24">
        <v>47</v>
      </c>
      <c r="N119" s="51">
        <v>0.8888888888888888</v>
      </c>
      <c r="O119" s="25">
        <v>74</v>
      </c>
      <c r="P119" s="17">
        <f>SUM(N119-J119)</f>
        <v>0.18333333333333324</v>
      </c>
      <c r="Q119" s="24">
        <v>96</v>
      </c>
      <c r="R119" s="75"/>
      <c r="S119" s="35"/>
      <c r="T119" s="35"/>
      <c r="U119" s="74"/>
    </row>
    <row r="120" spans="1:21" ht="11.25" customHeight="1">
      <c r="A120" s="86"/>
      <c r="B120" s="18" t="s">
        <v>97</v>
      </c>
      <c r="C120" s="84">
        <v>141</v>
      </c>
      <c r="D120" s="44">
        <v>0.4395833333333334</v>
      </c>
      <c r="E120" s="22">
        <v>34</v>
      </c>
      <c r="F120" s="58">
        <v>0.5277777777777778</v>
      </c>
      <c r="G120" s="25">
        <v>33</v>
      </c>
      <c r="H120" s="17">
        <f>SUM(F120-D120)</f>
        <v>0.08819444444444441</v>
      </c>
      <c r="I120" s="24">
        <v>38</v>
      </c>
      <c r="J120" s="58">
        <v>0.6666666666666666</v>
      </c>
      <c r="K120" s="25">
        <v>41</v>
      </c>
      <c r="L120" s="17">
        <f>SUM(J120-F120)</f>
        <v>0.13888888888888884</v>
      </c>
      <c r="M120" s="24">
        <v>88</v>
      </c>
      <c r="N120" s="52"/>
      <c r="O120" s="36"/>
      <c r="P120" s="36"/>
      <c r="Q120" s="70"/>
      <c r="R120" s="76"/>
      <c r="S120" s="36"/>
      <c r="T120" s="36"/>
      <c r="U120" s="74"/>
    </row>
    <row r="121" spans="1:21" ht="11.25" customHeight="1">
      <c r="A121" s="86"/>
      <c r="B121" s="18" t="s">
        <v>110</v>
      </c>
      <c r="C121" s="84">
        <v>164</v>
      </c>
      <c r="D121" s="44">
        <v>0.44375000000000003</v>
      </c>
      <c r="E121" s="22">
        <v>36</v>
      </c>
      <c r="F121" s="58">
        <v>0.5618055555555556</v>
      </c>
      <c r="G121" s="25">
        <v>47</v>
      </c>
      <c r="H121" s="17">
        <f>SUM(F121-D121)</f>
        <v>0.11805555555555552</v>
      </c>
      <c r="I121" s="24">
        <v>94</v>
      </c>
      <c r="J121" s="58">
        <v>0.6715277777777778</v>
      </c>
      <c r="K121" s="25">
        <v>43</v>
      </c>
      <c r="L121" s="17">
        <f>SUM(J121-F121)</f>
        <v>0.10972222222222228</v>
      </c>
      <c r="M121" s="24">
        <v>37</v>
      </c>
      <c r="N121" s="52"/>
      <c r="O121" s="34"/>
      <c r="P121" s="34"/>
      <c r="Q121" s="54"/>
      <c r="R121" s="52"/>
      <c r="S121" s="34"/>
      <c r="T121" s="34"/>
      <c r="U121" s="74"/>
    </row>
    <row r="122" spans="1:21" ht="11.25" customHeight="1">
      <c r="A122" s="86"/>
      <c r="B122" s="18" t="s">
        <v>120</v>
      </c>
      <c r="C122" s="84">
        <v>177</v>
      </c>
      <c r="D122" s="45">
        <v>0.4756944444444444</v>
      </c>
      <c r="E122" s="22">
        <v>53</v>
      </c>
      <c r="F122" s="51">
        <v>0.5833333333333334</v>
      </c>
      <c r="G122" s="25">
        <v>57</v>
      </c>
      <c r="H122" s="17">
        <f>SUM(F122-D122)</f>
        <v>0.10763888888888895</v>
      </c>
      <c r="I122" s="24">
        <v>78</v>
      </c>
      <c r="J122" s="51">
        <v>0.7736111111111111</v>
      </c>
      <c r="K122" s="25">
        <v>84</v>
      </c>
      <c r="L122" s="17">
        <f>SUM(J122-F122)</f>
        <v>0.19027777777777777</v>
      </c>
      <c r="M122" s="24">
        <v>115</v>
      </c>
      <c r="N122" s="61"/>
      <c r="O122" s="33"/>
      <c r="P122" s="33"/>
      <c r="Q122" s="62"/>
      <c r="R122" s="61"/>
      <c r="S122" s="33"/>
      <c r="T122" s="33"/>
      <c r="U122" s="74"/>
    </row>
    <row r="123" spans="1:21" ht="11.25" customHeight="1">
      <c r="A123" s="86"/>
      <c r="B123" s="18" t="s">
        <v>118</v>
      </c>
      <c r="C123" s="84">
        <v>175</v>
      </c>
      <c r="D123" s="45">
        <v>0.5402777777777777</v>
      </c>
      <c r="E123" s="22">
        <v>97</v>
      </c>
      <c r="F123" s="51">
        <v>0.7055555555555556</v>
      </c>
      <c r="G123" s="25">
        <v>109</v>
      </c>
      <c r="H123" s="17">
        <f>SUM(F123-D123)</f>
        <v>0.16527777777777786</v>
      </c>
      <c r="I123" s="24">
        <v>122</v>
      </c>
      <c r="J123" s="51">
        <v>0.8375</v>
      </c>
      <c r="K123" s="25">
        <v>105</v>
      </c>
      <c r="L123" s="17">
        <f>SUM(J123-F123)</f>
        <v>0.13194444444444442</v>
      </c>
      <c r="M123" s="24">
        <v>81</v>
      </c>
      <c r="N123" s="61"/>
      <c r="O123" s="33"/>
      <c r="P123" s="33"/>
      <c r="Q123" s="62"/>
      <c r="R123" s="61"/>
      <c r="S123" s="33"/>
      <c r="T123" s="33"/>
      <c r="U123" s="74"/>
    </row>
    <row r="124" spans="1:21" ht="11.25" customHeight="1">
      <c r="A124" s="86"/>
      <c r="B124" s="16" t="s">
        <v>16</v>
      </c>
      <c r="C124" s="84">
        <v>13</v>
      </c>
      <c r="D124" s="44">
        <v>0.5645833333333333</v>
      </c>
      <c r="E124" s="22">
        <v>109</v>
      </c>
      <c r="F124" s="58">
        <v>0.6826388888888889</v>
      </c>
      <c r="G124" s="25">
        <v>103</v>
      </c>
      <c r="H124" s="17">
        <f>SUM(F124-D124)</f>
        <v>0.11805555555555558</v>
      </c>
      <c r="I124" s="24">
        <v>95</v>
      </c>
      <c r="J124" s="58">
        <v>0.9034722222222222</v>
      </c>
      <c r="K124" s="25">
        <v>112</v>
      </c>
      <c r="L124" s="17">
        <f>SUM(J124-F124)</f>
        <v>0.22083333333333333</v>
      </c>
      <c r="M124" s="24">
        <v>119</v>
      </c>
      <c r="N124" s="52"/>
      <c r="O124" s="34"/>
      <c r="P124" s="34"/>
      <c r="Q124" s="54"/>
      <c r="R124" s="52"/>
      <c r="S124" s="34"/>
      <c r="T124" s="34"/>
      <c r="U124" s="74"/>
    </row>
    <row r="125" spans="1:21" ht="11.25" customHeight="1">
      <c r="A125" s="86"/>
      <c r="B125" s="18" t="s">
        <v>135</v>
      </c>
      <c r="C125" s="84">
        <v>54</v>
      </c>
      <c r="D125" s="42">
        <v>0.5583333333333333</v>
      </c>
      <c r="E125" s="22">
        <v>106</v>
      </c>
      <c r="F125" s="58">
        <v>0.6951388888888889</v>
      </c>
      <c r="G125" s="25">
        <v>107</v>
      </c>
      <c r="H125" s="17">
        <f>SUM(F125-D125)</f>
        <v>0.1368055555555555</v>
      </c>
      <c r="I125" s="24">
        <v>119</v>
      </c>
      <c r="J125" s="58">
        <v>0.9145833333333333</v>
      </c>
      <c r="K125" s="25">
        <v>117</v>
      </c>
      <c r="L125" s="17">
        <f>SUM(J125-F125)</f>
        <v>0.21944444444444444</v>
      </c>
      <c r="M125" s="24">
        <v>118</v>
      </c>
      <c r="N125" s="52"/>
      <c r="O125" s="34"/>
      <c r="P125" s="34"/>
      <c r="Q125" s="54"/>
      <c r="R125" s="52"/>
      <c r="S125" s="34"/>
      <c r="T125" s="34"/>
      <c r="U125" s="74"/>
    </row>
    <row r="126" spans="1:21" ht="11.25" customHeight="1">
      <c r="A126" s="86"/>
      <c r="B126" s="18" t="s">
        <v>112</v>
      </c>
      <c r="C126" s="84">
        <v>167</v>
      </c>
      <c r="D126" s="44">
        <v>0.5152777777777778</v>
      </c>
      <c r="E126" s="22">
        <v>86</v>
      </c>
      <c r="F126" s="58">
        <v>0.6166666666666667</v>
      </c>
      <c r="G126" s="25">
        <v>81</v>
      </c>
      <c r="H126" s="17">
        <f>SUM(F126-D126)</f>
        <v>0.10138888888888886</v>
      </c>
      <c r="I126" s="24">
        <v>61</v>
      </c>
      <c r="J126" s="52"/>
      <c r="K126" s="32"/>
      <c r="L126" s="34"/>
      <c r="M126" s="54"/>
      <c r="N126" s="52"/>
      <c r="O126" s="34"/>
      <c r="P126" s="34"/>
      <c r="Q126" s="54"/>
      <c r="R126" s="52"/>
      <c r="S126" s="34"/>
      <c r="T126" s="34"/>
      <c r="U126" s="74"/>
    </row>
    <row r="127" spans="1:21" ht="11.25" customHeight="1">
      <c r="A127" s="86"/>
      <c r="B127" s="18" t="s">
        <v>151</v>
      </c>
      <c r="C127" s="84">
        <v>125</v>
      </c>
      <c r="D127" s="42">
        <v>0.48819444444444443</v>
      </c>
      <c r="E127" s="22">
        <v>61</v>
      </c>
      <c r="F127" s="58">
        <v>0.6229166666666667</v>
      </c>
      <c r="G127" s="25">
        <v>83</v>
      </c>
      <c r="H127" s="17">
        <f>SUM(F127-D127)</f>
        <v>0.13472222222222224</v>
      </c>
      <c r="I127" s="24">
        <v>118</v>
      </c>
      <c r="J127" s="52"/>
      <c r="K127" s="34"/>
      <c r="L127" s="34"/>
      <c r="M127" s="54"/>
      <c r="N127" s="52"/>
      <c r="O127" s="34"/>
      <c r="P127" s="34"/>
      <c r="Q127" s="54"/>
      <c r="R127" s="52"/>
      <c r="S127" s="34"/>
      <c r="T127" s="34"/>
      <c r="U127" s="74"/>
    </row>
    <row r="128" spans="1:21" ht="11.25" customHeight="1">
      <c r="A128" s="86"/>
      <c r="B128" s="19" t="s">
        <v>141</v>
      </c>
      <c r="C128" s="84">
        <v>144</v>
      </c>
      <c r="D128" s="44">
        <v>0.6354166666666666</v>
      </c>
      <c r="E128" s="22">
        <v>132</v>
      </c>
      <c r="F128" s="58">
        <v>0.748611111111111</v>
      </c>
      <c r="G128" s="25">
        <v>121</v>
      </c>
      <c r="H128" s="17">
        <f>SUM(F128-D128)</f>
        <v>0.11319444444444438</v>
      </c>
      <c r="I128" s="24">
        <v>83</v>
      </c>
      <c r="J128" s="52"/>
      <c r="K128" s="34"/>
      <c r="L128" s="34"/>
      <c r="M128" s="54"/>
      <c r="N128" s="52"/>
      <c r="O128" s="34"/>
      <c r="P128" s="34"/>
      <c r="Q128" s="54"/>
      <c r="R128" s="52"/>
      <c r="S128" s="34"/>
      <c r="T128" s="34"/>
      <c r="U128" s="74"/>
    </row>
    <row r="129" spans="1:21" ht="11.25" customHeight="1">
      <c r="A129" s="86"/>
      <c r="B129" s="18" t="s">
        <v>46</v>
      </c>
      <c r="C129" s="84">
        <v>68</v>
      </c>
      <c r="D129" s="42">
        <v>0.6243055555555556</v>
      </c>
      <c r="E129" s="22">
        <v>127</v>
      </c>
      <c r="F129" s="58">
        <v>0.7534722222222222</v>
      </c>
      <c r="G129" s="25">
        <v>124</v>
      </c>
      <c r="H129" s="17">
        <f>SUM(F129-D129)</f>
        <v>0.12916666666666665</v>
      </c>
      <c r="I129" s="24">
        <v>111</v>
      </c>
      <c r="J129" s="52"/>
      <c r="K129" s="34"/>
      <c r="L129" s="34"/>
      <c r="M129" s="54"/>
      <c r="N129" s="52"/>
      <c r="O129" s="34"/>
      <c r="P129" s="34"/>
      <c r="Q129" s="54"/>
      <c r="R129" s="52"/>
      <c r="S129" s="34"/>
      <c r="T129" s="34"/>
      <c r="U129" s="74"/>
    </row>
    <row r="130" spans="1:21" ht="11.25" customHeight="1">
      <c r="A130" s="86"/>
      <c r="B130" s="18" t="s">
        <v>134</v>
      </c>
      <c r="C130" s="84">
        <v>50</v>
      </c>
      <c r="D130" s="42">
        <v>0.4465277777777778</v>
      </c>
      <c r="E130" s="22">
        <v>40</v>
      </c>
      <c r="F130" s="52"/>
      <c r="G130" s="32"/>
      <c r="H130" s="34"/>
      <c r="I130" s="53"/>
      <c r="J130" s="52"/>
      <c r="K130" s="34"/>
      <c r="L130" s="34"/>
      <c r="M130" s="54"/>
      <c r="N130" s="52"/>
      <c r="O130" s="34"/>
      <c r="P130" s="34"/>
      <c r="Q130" s="54"/>
      <c r="R130" s="52"/>
      <c r="S130" s="34"/>
      <c r="T130" s="34"/>
      <c r="U130" s="74"/>
    </row>
    <row r="131" spans="1:21" ht="11.25" customHeight="1">
      <c r="A131" s="86"/>
      <c r="B131" s="18" t="s">
        <v>43</v>
      </c>
      <c r="C131" s="84">
        <v>63</v>
      </c>
      <c r="D131" s="42">
        <v>0.4875</v>
      </c>
      <c r="E131" s="22">
        <v>59</v>
      </c>
      <c r="F131" s="52"/>
      <c r="G131" s="34"/>
      <c r="H131" s="34"/>
      <c r="I131" s="54"/>
      <c r="J131" s="52"/>
      <c r="K131" s="34"/>
      <c r="L131" s="34"/>
      <c r="M131" s="54"/>
      <c r="N131" s="52"/>
      <c r="O131" s="34"/>
      <c r="P131" s="34"/>
      <c r="Q131" s="54"/>
      <c r="R131" s="52"/>
      <c r="S131" s="34"/>
      <c r="T131" s="34"/>
      <c r="U131" s="74"/>
    </row>
    <row r="132" spans="1:21" ht="11.25" customHeight="1">
      <c r="A132" s="86"/>
      <c r="B132" s="18" t="s">
        <v>143</v>
      </c>
      <c r="C132" s="84">
        <v>170</v>
      </c>
      <c r="D132" s="44">
        <v>0.5368055555555555</v>
      </c>
      <c r="E132" s="22">
        <v>94</v>
      </c>
      <c r="F132" s="61"/>
      <c r="G132" s="34"/>
      <c r="H132" s="34"/>
      <c r="I132" s="54"/>
      <c r="J132" s="52"/>
      <c r="K132" s="34"/>
      <c r="L132" s="34"/>
      <c r="M132" s="54"/>
      <c r="N132" s="52"/>
      <c r="O132" s="34"/>
      <c r="P132" s="34"/>
      <c r="Q132" s="54"/>
      <c r="R132" s="52"/>
      <c r="S132" s="34"/>
      <c r="T132" s="34"/>
      <c r="U132" s="74"/>
    </row>
    <row r="133" spans="1:21" ht="11.25" customHeight="1">
      <c r="A133" s="86"/>
      <c r="B133" s="18" t="s">
        <v>95</v>
      </c>
      <c r="C133" s="84">
        <v>138</v>
      </c>
      <c r="D133" s="44">
        <v>0.5777777777777778</v>
      </c>
      <c r="E133" s="22">
        <v>114</v>
      </c>
      <c r="F133" s="61"/>
      <c r="G133" s="34"/>
      <c r="H133" s="34"/>
      <c r="I133" s="54"/>
      <c r="J133" s="52"/>
      <c r="K133" s="34"/>
      <c r="L133" s="34"/>
      <c r="M133" s="54"/>
      <c r="N133" s="52"/>
      <c r="O133" s="34"/>
      <c r="P133" s="34"/>
      <c r="Q133" s="54"/>
      <c r="R133" s="52"/>
      <c r="S133" s="34"/>
      <c r="T133" s="34"/>
      <c r="U133" s="74"/>
    </row>
    <row r="134" spans="1:21" ht="11.25" customHeight="1">
      <c r="A134" s="86"/>
      <c r="B134" s="18" t="s">
        <v>15</v>
      </c>
      <c r="C134" s="84">
        <v>10</v>
      </c>
      <c r="D134" s="45">
        <v>0.5812499999999999</v>
      </c>
      <c r="E134" s="22">
        <v>115</v>
      </c>
      <c r="F134" s="61"/>
      <c r="G134" s="34"/>
      <c r="H134" s="34"/>
      <c r="I134" s="54"/>
      <c r="J134" s="52"/>
      <c r="K134" s="34"/>
      <c r="L134" s="34"/>
      <c r="M134" s="54"/>
      <c r="N134" s="52"/>
      <c r="O134" s="34"/>
      <c r="P134" s="34"/>
      <c r="Q134" s="54"/>
      <c r="R134" s="52"/>
      <c r="S134" s="34"/>
      <c r="T134" s="34"/>
      <c r="U134" s="74"/>
    </row>
    <row r="135" spans="1:25" ht="11.25" customHeight="1">
      <c r="A135" s="86"/>
      <c r="B135" s="18" t="s">
        <v>136</v>
      </c>
      <c r="C135" s="84">
        <v>75</v>
      </c>
      <c r="D135" s="42">
        <v>0.6208333333333333</v>
      </c>
      <c r="E135" s="22">
        <v>124</v>
      </c>
      <c r="F135" s="61"/>
      <c r="G135" s="34"/>
      <c r="H135" s="34"/>
      <c r="I135" s="54"/>
      <c r="J135" s="52"/>
      <c r="K135" s="34"/>
      <c r="L135" s="34"/>
      <c r="M135" s="54"/>
      <c r="N135" s="52"/>
      <c r="O135" s="34"/>
      <c r="P135" s="34"/>
      <c r="Q135" s="54"/>
      <c r="R135" s="52"/>
      <c r="S135" s="34"/>
      <c r="T135" s="34"/>
      <c r="U135" s="74"/>
      <c r="V135" s="14"/>
      <c r="W135" s="14"/>
      <c r="X135" s="14"/>
      <c r="Y135" s="14"/>
    </row>
    <row r="136" spans="1:23" ht="11.25" customHeight="1">
      <c r="A136" s="86"/>
      <c r="B136" s="19" t="s">
        <v>63</v>
      </c>
      <c r="C136" s="84">
        <v>95</v>
      </c>
      <c r="D136" s="42">
        <v>0.6215277777777778</v>
      </c>
      <c r="E136" s="22">
        <v>125</v>
      </c>
      <c r="F136" s="61"/>
      <c r="G136" s="34"/>
      <c r="H136" s="34"/>
      <c r="I136" s="54"/>
      <c r="J136" s="52"/>
      <c r="K136" s="34"/>
      <c r="L136" s="34"/>
      <c r="M136" s="54"/>
      <c r="N136" s="52"/>
      <c r="O136" s="34"/>
      <c r="P136" s="34"/>
      <c r="Q136" s="54"/>
      <c r="R136" s="52"/>
      <c r="S136" s="34"/>
      <c r="T136" s="34"/>
      <c r="U136" s="74"/>
      <c r="V136" s="15"/>
      <c r="W136" s="15"/>
    </row>
    <row r="137" spans="1:23" ht="11.25" customHeight="1">
      <c r="A137" s="86"/>
      <c r="B137" s="18" t="s">
        <v>119</v>
      </c>
      <c r="C137" s="84">
        <v>176</v>
      </c>
      <c r="D137" s="51">
        <v>0.6243055555555556</v>
      </c>
      <c r="E137" s="21">
        <v>128</v>
      </c>
      <c r="F137" s="61"/>
      <c r="G137" s="33"/>
      <c r="H137" s="33"/>
      <c r="I137" s="62"/>
      <c r="J137" s="61"/>
      <c r="K137" s="33"/>
      <c r="L137" s="33"/>
      <c r="M137" s="62"/>
      <c r="N137" s="61"/>
      <c r="O137" s="33"/>
      <c r="P137" s="33"/>
      <c r="Q137" s="62"/>
      <c r="R137" s="61"/>
      <c r="S137" s="33"/>
      <c r="T137" s="33"/>
      <c r="U137" s="74"/>
      <c r="V137" s="15"/>
      <c r="W137" s="15"/>
    </row>
    <row r="138" spans="1:23" ht="11.25" customHeight="1">
      <c r="A138" s="86"/>
      <c r="B138" s="18" t="s">
        <v>56</v>
      </c>
      <c r="C138" s="84">
        <v>84</v>
      </c>
      <c r="D138" s="52"/>
      <c r="E138" s="53"/>
      <c r="F138" s="52"/>
      <c r="G138" s="34"/>
      <c r="H138" s="34"/>
      <c r="I138" s="54"/>
      <c r="J138" s="52"/>
      <c r="K138" s="34"/>
      <c r="L138" s="34"/>
      <c r="M138" s="54"/>
      <c r="N138" s="52"/>
      <c r="O138" s="34"/>
      <c r="P138" s="34"/>
      <c r="Q138" s="54"/>
      <c r="R138" s="52"/>
      <c r="S138" s="34"/>
      <c r="T138" s="34"/>
      <c r="U138" s="74"/>
      <c r="V138" s="15"/>
      <c r="W138" s="15"/>
    </row>
    <row r="139" spans="1:23" ht="11.25" customHeight="1">
      <c r="A139" s="86"/>
      <c r="B139" s="19" t="s">
        <v>65</v>
      </c>
      <c r="C139" s="84">
        <v>99</v>
      </c>
      <c r="D139" s="52"/>
      <c r="E139" s="54"/>
      <c r="F139" s="52"/>
      <c r="G139" s="34"/>
      <c r="H139" s="34"/>
      <c r="I139" s="54"/>
      <c r="J139" s="52"/>
      <c r="K139" s="34"/>
      <c r="L139" s="34"/>
      <c r="M139" s="54"/>
      <c r="N139" s="52"/>
      <c r="O139" s="34"/>
      <c r="P139" s="34"/>
      <c r="Q139" s="54"/>
      <c r="R139" s="52"/>
      <c r="S139" s="34"/>
      <c r="T139" s="34"/>
      <c r="U139" s="74"/>
      <c r="V139" s="15"/>
      <c r="W139" s="15"/>
    </row>
    <row r="140" spans="1:23" ht="11.25" customHeight="1">
      <c r="A140" s="86"/>
      <c r="B140" s="18" t="s">
        <v>144</v>
      </c>
      <c r="C140" s="84">
        <v>156</v>
      </c>
      <c r="D140" s="52"/>
      <c r="E140" s="54"/>
      <c r="F140" s="52"/>
      <c r="G140" s="34"/>
      <c r="H140" s="34"/>
      <c r="I140" s="54"/>
      <c r="J140" s="52"/>
      <c r="K140" s="34"/>
      <c r="L140" s="34"/>
      <c r="M140" s="54"/>
      <c r="N140" s="52"/>
      <c r="O140" s="34"/>
      <c r="P140" s="34"/>
      <c r="Q140" s="54"/>
      <c r="R140" s="52"/>
      <c r="S140" s="34"/>
      <c r="T140" s="34"/>
      <c r="U140" s="74"/>
      <c r="V140" s="15"/>
      <c r="W140" s="15"/>
    </row>
    <row r="141" spans="1:23" ht="11.25" customHeight="1">
      <c r="A141" s="86"/>
      <c r="B141" s="18" t="s">
        <v>17</v>
      </c>
      <c r="C141" s="84">
        <v>14</v>
      </c>
      <c r="D141" s="52"/>
      <c r="E141" s="54"/>
      <c r="F141" s="52"/>
      <c r="G141" s="34"/>
      <c r="H141" s="34"/>
      <c r="I141" s="54"/>
      <c r="J141" s="52"/>
      <c r="K141" s="34"/>
      <c r="L141" s="34"/>
      <c r="M141" s="54"/>
      <c r="N141" s="52"/>
      <c r="O141" s="34"/>
      <c r="P141" s="34"/>
      <c r="Q141" s="54"/>
      <c r="R141" s="52"/>
      <c r="S141" s="34"/>
      <c r="T141" s="34"/>
      <c r="U141" s="74"/>
      <c r="V141" s="15"/>
      <c r="W141" s="15"/>
    </row>
    <row r="142" spans="1:23" ht="11.25" customHeight="1">
      <c r="A142" s="86"/>
      <c r="B142" s="18" t="s">
        <v>40</v>
      </c>
      <c r="C142" s="84">
        <v>59</v>
      </c>
      <c r="D142" s="52"/>
      <c r="E142" s="54"/>
      <c r="F142" s="52"/>
      <c r="G142" s="34"/>
      <c r="H142" s="34"/>
      <c r="I142" s="54"/>
      <c r="J142" s="52"/>
      <c r="K142" s="34"/>
      <c r="L142" s="34"/>
      <c r="M142" s="54"/>
      <c r="N142" s="52"/>
      <c r="O142" s="34"/>
      <c r="P142" s="34"/>
      <c r="Q142" s="54"/>
      <c r="R142" s="52"/>
      <c r="S142" s="34"/>
      <c r="T142" s="34"/>
      <c r="U142" s="74"/>
      <c r="V142" s="15"/>
      <c r="W142" s="15"/>
    </row>
    <row r="143" spans="1:23" ht="11.25" customHeight="1">
      <c r="A143" s="86"/>
      <c r="B143" s="19" t="s">
        <v>54</v>
      </c>
      <c r="C143" s="84">
        <v>82</v>
      </c>
      <c r="D143" s="52"/>
      <c r="E143" s="54"/>
      <c r="F143" s="52"/>
      <c r="G143" s="34"/>
      <c r="H143" s="34"/>
      <c r="I143" s="54"/>
      <c r="J143" s="52"/>
      <c r="K143" s="34"/>
      <c r="L143" s="34"/>
      <c r="M143" s="54"/>
      <c r="N143" s="52"/>
      <c r="O143" s="34"/>
      <c r="P143" s="34"/>
      <c r="Q143" s="54"/>
      <c r="R143" s="52"/>
      <c r="S143" s="34"/>
      <c r="T143" s="34"/>
      <c r="U143" s="74"/>
      <c r="V143" s="15"/>
      <c r="W143" s="15"/>
    </row>
    <row r="144" spans="1:23" ht="11.25" customHeight="1">
      <c r="A144" s="86"/>
      <c r="B144" s="18" t="s">
        <v>61</v>
      </c>
      <c r="C144" s="84">
        <v>90</v>
      </c>
      <c r="D144" s="52"/>
      <c r="E144" s="54"/>
      <c r="F144" s="52"/>
      <c r="G144" s="34"/>
      <c r="H144" s="34"/>
      <c r="I144" s="54"/>
      <c r="J144" s="52"/>
      <c r="K144" s="34"/>
      <c r="L144" s="34"/>
      <c r="M144" s="54"/>
      <c r="N144" s="52"/>
      <c r="O144" s="34"/>
      <c r="P144" s="34"/>
      <c r="Q144" s="54"/>
      <c r="R144" s="52"/>
      <c r="S144" s="34"/>
      <c r="T144" s="34"/>
      <c r="U144" s="74"/>
      <c r="V144" s="15"/>
      <c r="W144" s="15"/>
    </row>
    <row r="145" spans="1:23" ht="11.25" customHeight="1">
      <c r="A145" s="86"/>
      <c r="B145" s="18" t="s">
        <v>147</v>
      </c>
      <c r="C145" s="84">
        <v>127</v>
      </c>
      <c r="D145" s="52"/>
      <c r="E145" s="54"/>
      <c r="F145" s="52"/>
      <c r="G145" s="34"/>
      <c r="H145" s="34"/>
      <c r="I145" s="54"/>
      <c r="J145" s="52"/>
      <c r="K145" s="34"/>
      <c r="L145" s="34"/>
      <c r="M145" s="54"/>
      <c r="N145" s="52"/>
      <c r="O145" s="34"/>
      <c r="P145" s="34"/>
      <c r="Q145" s="54"/>
      <c r="R145" s="52"/>
      <c r="S145" s="34"/>
      <c r="T145" s="34"/>
      <c r="U145" s="74"/>
      <c r="V145" s="15"/>
      <c r="W145" s="15"/>
    </row>
    <row r="146" spans="1:23" ht="11.25" customHeight="1">
      <c r="A146" s="86"/>
      <c r="B146" s="19" t="s">
        <v>140</v>
      </c>
      <c r="C146" s="84">
        <v>130</v>
      </c>
      <c r="D146" s="52"/>
      <c r="E146" s="54"/>
      <c r="F146" s="52"/>
      <c r="G146" s="34"/>
      <c r="H146" s="34"/>
      <c r="I146" s="54"/>
      <c r="J146" s="52"/>
      <c r="K146" s="34"/>
      <c r="L146" s="34"/>
      <c r="M146" s="54"/>
      <c r="N146" s="52"/>
      <c r="O146" s="34"/>
      <c r="P146" s="34"/>
      <c r="Q146" s="54"/>
      <c r="R146" s="52"/>
      <c r="S146" s="34"/>
      <c r="T146" s="34"/>
      <c r="U146" s="74"/>
      <c r="V146" s="15"/>
      <c r="W146" s="15"/>
    </row>
    <row r="147" spans="1:23" ht="11.25" customHeight="1">
      <c r="A147" s="86"/>
      <c r="B147" s="18" t="s">
        <v>98</v>
      </c>
      <c r="C147" s="84">
        <v>142</v>
      </c>
      <c r="D147" s="52"/>
      <c r="E147" s="54"/>
      <c r="F147" s="52"/>
      <c r="G147" s="34"/>
      <c r="H147" s="34"/>
      <c r="I147" s="54"/>
      <c r="J147" s="52"/>
      <c r="K147" s="34"/>
      <c r="L147" s="34"/>
      <c r="M147" s="54"/>
      <c r="N147" s="52"/>
      <c r="O147" s="34"/>
      <c r="P147" s="34"/>
      <c r="Q147" s="54"/>
      <c r="R147" s="52"/>
      <c r="S147" s="34"/>
      <c r="T147" s="34"/>
      <c r="U147" s="74"/>
      <c r="V147" s="15"/>
      <c r="W147" s="15"/>
    </row>
    <row r="148" spans="1:21" ht="11.25" customHeight="1" thickBot="1">
      <c r="A148" s="87"/>
      <c r="B148" s="88" t="s">
        <v>116</v>
      </c>
      <c r="C148" s="89">
        <v>173</v>
      </c>
      <c r="D148" s="55"/>
      <c r="E148" s="56"/>
      <c r="F148" s="63"/>
      <c r="G148" s="64"/>
      <c r="H148" s="64"/>
      <c r="I148" s="65"/>
      <c r="J148" s="63"/>
      <c r="K148" s="64"/>
      <c r="L148" s="64"/>
      <c r="M148" s="65"/>
      <c r="N148" s="63"/>
      <c r="O148" s="64"/>
      <c r="P148" s="64"/>
      <c r="Q148" s="65"/>
      <c r="R148" s="63"/>
      <c r="S148" s="64"/>
      <c r="T148" s="64"/>
      <c r="U148" s="77"/>
    </row>
    <row r="149" spans="1:3" ht="11.25" customHeight="1">
      <c r="A149" s="12"/>
      <c r="B149" s="13"/>
      <c r="C149" s="13"/>
    </row>
    <row r="150" spans="1:3" ht="11.25" customHeight="1">
      <c r="A150" s="12"/>
      <c r="C150" s="13"/>
    </row>
    <row r="151" ht="11.25" customHeight="1">
      <c r="C151" s="13"/>
    </row>
    <row r="152" ht="11.25" customHeight="1">
      <c r="C152" s="13"/>
    </row>
    <row r="153" ht="11.25" customHeight="1">
      <c r="C153" s="13"/>
    </row>
    <row r="154" ht="11.25" customHeight="1">
      <c r="C154" s="13"/>
    </row>
    <row r="155" ht="11.25" customHeight="1">
      <c r="C155" s="13"/>
    </row>
    <row r="156" ht="11.25" customHeight="1">
      <c r="C156" s="13"/>
    </row>
    <row r="157" ht="11.25" customHeight="1">
      <c r="C157" s="13"/>
    </row>
    <row r="158" ht="11.25" customHeight="1">
      <c r="C158" s="13"/>
    </row>
    <row r="159" ht="11.25" customHeight="1">
      <c r="C159" s="13"/>
    </row>
    <row r="160" ht="11.25" customHeight="1">
      <c r="C160" s="13"/>
    </row>
    <row r="161" ht="11.25" customHeight="1">
      <c r="C161" s="13"/>
    </row>
    <row r="162" ht="11.25" customHeight="1">
      <c r="C162" s="13"/>
    </row>
    <row r="163" ht="11.25" customHeight="1">
      <c r="C163" s="13"/>
    </row>
    <row r="164" ht="11.25" customHeight="1">
      <c r="C164" s="13"/>
    </row>
    <row r="165" ht="11.25" customHeight="1">
      <c r="C165" s="13"/>
    </row>
    <row r="166" ht="11.25" customHeight="1">
      <c r="C166" s="13"/>
    </row>
    <row r="167" ht="11.25" customHeight="1">
      <c r="C167" s="13"/>
    </row>
    <row r="168" ht="11.25" customHeight="1">
      <c r="C168" s="13"/>
    </row>
    <row r="169" ht="11.25" customHeight="1">
      <c r="C169" s="13"/>
    </row>
    <row r="170" ht="11.25" customHeight="1">
      <c r="C170" s="13"/>
    </row>
  </sheetData>
  <sheetProtection/>
  <autoFilter ref="A3:U148">
    <sortState ref="A4:U170">
      <sortCondition sortBy="value" ref="S4:S170"/>
    </sortState>
  </autoFilter>
  <mergeCells count="8">
    <mergeCell ref="R1:U1"/>
    <mergeCell ref="B1:B2"/>
    <mergeCell ref="A1:A2"/>
    <mergeCell ref="C1:C2"/>
    <mergeCell ref="D1:E1"/>
    <mergeCell ref="F1:I1"/>
    <mergeCell ref="J1:M1"/>
    <mergeCell ref="N1:Q1"/>
  </mergeCells>
  <printOptions/>
  <pageMargins left="0.7" right="0.7" top="0.75" bottom="0.75" header="0.5118055555555555" footer="0.511805555555555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6"/>
  <sheetViews>
    <sheetView zoomScalePageLayoutView="0" workbookViewId="0" topLeftCell="A1">
      <selection activeCell="C112" sqref="C1:C112"/>
    </sheetView>
  </sheetViews>
  <sheetFormatPr defaultColWidth="8.7109375" defaultRowHeight="12.75"/>
  <cols>
    <col min="1" max="1" width="5.421875" style="1" customWidth="1"/>
    <col min="2" max="2" width="8.28125" style="1" customWidth="1"/>
    <col min="3" max="3" width="5.140625" style="1" customWidth="1"/>
    <col min="4" max="16384" width="8.7109375" style="1" customWidth="1"/>
  </cols>
  <sheetData>
    <row r="1" spans="1:4" ht="15">
      <c r="A1" s="25">
        <v>1</v>
      </c>
      <c r="B1" s="2"/>
      <c r="C1" s="27">
        <v>1</v>
      </c>
      <c r="D1" s="3"/>
    </row>
    <row r="2" spans="1:4" ht="15">
      <c r="A2" s="25">
        <v>2</v>
      </c>
      <c r="B2" s="2"/>
      <c r="C2" s="27">
        <v>2</v>
      </c>
      <c r="D2" s="3"/>
    </row>
    <row r="3" spans="1:4" ht="15">
      <c r="A3" s="25">
        <v>3</v>
      </c>
      <c r="B3" s="2"/>
      <c r="C3" s="27">
        <v>3</v>
      </c>
      <c r="D3" s="3"/>
    </row>
    <row r="4" spans="1:4" ht="15">
      <c r="A4" s="25">
        <v>4</v>
      </c>
      <c r="B4" s="2"/>
      <c r="C4" s="27">
        <v>4</v>
      </c>
      <c r="D4" s="3"/>
    </row>
    <row r="5" spans="1:4" ht="15">
      <c r="A5" s="25">
        <v>5</v>
      </c>
      <c r="B5" s="2"/>
      <c r="C5" s="27">
        <v>5</v>
      </c>
      <c r="D5" s="3"/>
    </row>
    <row r="6" spans="1:4" ht="15">
      <c r="A6" s="25">
        <v>6</v>
      </c>
      <c r="B6" s="2"/>
      <c r="C6" s="27">
        <v>6</v>
      </c>
      <c r="D6" s="3"/>
    </row>
    <row r="7" spans="1:4" ht="15">
      <c r="A7" s="25">
        <v>7</v>
      </c>
      <c r="B7" s="2"/>
      <c r="C7" s="27">
        <v>7</v>
      </c>
      <c r="D7" s="3"/>
    </row>
    <row r="8" spans="1:4" ht="15">
      <c r="A8" s="25">
        <v>8</v>
      </c>
      <c r="B8" s="2"/>
      <c r="C8" s="27">
        <v>8</v>
      </c>
      <c r="D8" s="3"/>
    </row>
    <row r="9" spans="1:4" ht="15">
      <c r="A9" s="25">
        <v>9</v>
      </c>
      <c r="B9" s="2"/>
      <c r="C9" s="27">
        <v>9</v>
      </c>
      <c r="D9" s="3"/>
    </row>
    <row r="10" spans="1:4" ht="15">
      <c r="A10" s="25">
        <v>10</v>
      </c>
      <c r="B10" s="2"/>
      <c r="C10" s="27">
        <v>10</v>
      </c>
      <c r="D10" s="3"/>
    </row>
    <row r="11" spans="1:4" ht="15">
      <c r="A11" s="25">
        <v>11</v>
      </c>
      <c r="B11" s="2"/>
      <c r="C11" s="27">
        <v>11</v>
      </c>
      <c r="D11" s="3"/>
    </row>
    <row r="12" spans="1:4" ht="15">
      <c r="A12" s="25">
        <v>12</v>
      </c>
      <c r="B12" s="2"/>
      <c r="C12" s="27">
        <v>12</v>
      </c>
      <c r="D12" s="3"/>
    </row>
    <row r="13" spans="1:4" ht="15">
      <c r="A13" s="25">
        <v>13</v>
      </c>
      <c r="B13" s="2"/>
      <c r="C13" s="27">
        <v>13</v>
      </c>
      <c r="D13" s="3"/>
    </row>
    <row r="14" spans="1:4" ht="15">
      <c r="A14" s="25">
        <v>14</v>
      </c>
      <c r="B14" s="2"/>
      <c r="C14" s="27">
        <v>14</v>
      </c>
      <c r="D14" s="3"/>
    </row>
    <row r="15" spans="1:4" ht="15">
      <c r="A15" s="25">
        <v>15</v>
      </c>
      <c r="B15" s="2"/>
      <c r="C15" s="27">
        <v>15</v>
      </c>
      <c r="D15" s="3"/>
    </row>
    <row r="16" spans="1:4" ht="15">
      <c r="A16" s="25">
        <v>16</v>
      </c>
      <c r="B16" s="2"/>
      <c r="C16" s="27">
        <v>16</v>
      </c>
      <c r="D16" s="3"/>
    </row>
    <row r="17" spans="1:4" ht="15">
      <c r="A17" s="25">
        <v>17</v>
      </c>
      <c r="B17" s="2"/>
      <c r="C17" s="27">
        <v>17</v>
      </c>
      <c r="D17" s="3"/>
    </row>
    <row r="18" spans="1:4" ht="15">
      <c r="A18" s="25">
        <v>18</v>
      </c>
      <c r="B18" s="2"/>
      <c r="C18" s="27">
        <v>18</v>
      </c>
      <c r="D18" s="3"/>
    </row>
    <row r="19" spans="1:4" ht="15">
      <c r="A19" s="25">
        <v>19</v>
      </c>
      <c r="B19" s="2"/>
      <c r="C19" s="27">
        <v>19</v>
      </c>
      <c r="D19" s="3"/>
    </row>
    <row r="20" spans="1:3" ht="15">
      <c r="A20" s="25">
        <v>20</v>
      </c>
      <c r="B20" s="2"/>
      <c r="C20" s="27">
        <v>20</v>
      </c>
    </row>
    <row r="21" spans="1:3" ht="15">
      <c r="A21" s="25">
        <v>21</v>
      </c>
      <c r="B21" s="2"/>
      <c r="C21" s="27">
        <v>21</v>
      </c>
    </row>
    <row r="22" spans="1:3" ht="15">
      <c r="A22" s="25">
        <v>22</v>
      </c>
      <c r="C22" s="27">
        <v>22</v>
      </c>
    </row>
    <row r="23" spans="1:3" ht="15">
      <c r="A23" s="25">
        <v>23</v>
      </c>
      <c r="C23" s="27">
        <v>23</v>
      </c>
    </row>
    <row r="24" spans="1:3" ht="15">
      <c r="A24" s="25">
        <v>24</v>
      </c>
      <c r="C24" s="27">
        <v>24</v>
      </c>
    </row>
    <row r="25" spans="1:3" ht="15">
      <c r="A25" s="25">
        <v>25</v>
      </c>
      <c r="C25" s="27">
        <v>25</v>
      </c>
    </row>
    <row r="26" spans="1:3" ht="15">
      <c r="A26" s="25">
        <v>26</v>
      </c>
      <c r="C26" s="27">
        <v>26</v>
      </c>
    </row>
    <row r="27" spans="1:3" ht="15">
      <c r="A27" s="25">
        <v>27</v>
      </c>
      <c r="C27" s="27">
        <v>27</v>
      </c>
    </row>
    <row r="28" spans="1:3" ht="15">
      <c r="A28" s="25">
        <v>28</v>
      </c>
      <c r="C28" s="27">
        <v>28</v>
      </c>
    </row>
    <row r="29" spans="1:3" ht="15">
      <c r="A29" s="25">
        <v>29</v>
      </c>
      <c r="C29" s="27">
        <v>29</v>
      </c>
    </row>
    <row r="30" spans="1:3" ht="15">
      <c r="A30" s="25">
        <v>30</v>
      </c>
      <c r="C30" s="27">
        <v>30</v>
      </c>
    </row>
    <row r="31" spans="1:3" ht="15">
      <c r="A31" s="25">
        <v>31</v>
      </c>
      <c r="C31" s="27">
        <v>31</v>
      </c>
    </row>
    <row r="32" spans="1:3" ht="15">
      <c r="A32" s="25">
        <v>32</v>
      </c>
      <c r="C32" s="27">
        <v>32</v>
      </c>
    </row>
    <row r="33" spans="1:3" ht="15">
      <c r="A33" s="25">
        <v>33</v>
      </c>
      <c r="C33" s="27">
        <v>33</v>
      </c>
    </row>
    <row r="34" spans="1:3" ht="15">
      <c r="A34" s="25">
        <v>34</v>
      </c>
      <c r="C34" s="27">
        <v>34</v>
      </c>
    </row>
    <row r="35" spans="1:3" ht="15">
      <c r="A35" s="25">
        <v>35</v>
      </c>
      <c r="C35" s="27">
        <v>35</v>
      </c>
    </row>
    <row r="36" spans="1:3" ht="15">
      <c r="A36" s="25">
        <v>36</v>
      </c>
      <c r="C36" s="27">
        <v>36</v>
      </c>
    </row>
    <row r="37" spans="1:3" ht="15">
      <c r="A37" s="25">
        <v>37</v>
      </c>
      <c r="C37" s="27">
        <v>37</v>
      </c>
    </row>
    <row r="38" spans="1:3" ht="15">
      <c r="A38" s="25">
        <v>38</v>
      </c>
      <c r="C38" s="27">
        <v>38</v>
      </c>
    </row>
    <row r="39" spans="1:3" ht="15">
      <c r="A39" s="25">
        <v>39</v>
      </c>
      <c r="C39" s="27">
        <v>39</v>
      </c>
    </row>
    <row r="40" spans="1:3" ht="15">
      <c r="A40" s="25">
        <v>40</v>
      </c>
      <c r="C40" s="27">
        <v>40</v>
      </c>
    </row>
    <row r="41" spans="1:3" ht="15">
      <c r="A41" s="25">
        <v>41</v>
      </c>
      <c r="C41" s="27">
        <v>41</v>
      </c>
    </row>
    <row r="42" spans="1:3" ht="15">
      <c r="A42" s="25">
        <v>42</v>
      </c>
      <c r="C42" s="27">
        <v>42</v>
      </c>
    </row>
    <row r="43" spans="1:3" ht="15">
      <c r="A43" s="25">
        <v>43</v>
      </c>
      <c r="C43" s="27">
        <v>43</v>
      </c>
    </row>
    <row r="44" spans="1:3" ht="15">
      <c r="A44" s="25">
        <v>44</v>
      </c>
      <c r="C44" s="27">
        <v>44</v>
      </c>
    </row>
    <row r="45" spans="1:3" ht="15">
      <c r="A45" s="25">
        <v>45</v>
      </c>
      <c r="C45" s="27">
        <v>45</v>
      </c>
    </row>
    <row r="46" spans="1:3" ht="15">
      <c r="A46" s="25">
        <v>46</v>
      </c>
      <c r="C46" s="27">
        <v>46</v>
      </c>
    </row>
    <row r="47" spans="1:3" ht="15">
      <c r="A47" s="25">
        <v>47</v>
      </c>
      <c r="C47" s="27">
        <v>47</v>
      </c>
    </row>
    <row r="48" spans="1:3" ht="15">
      <c r="A48" s="25">
        <v>48</v>
      </c>
      <c r="C48" s="27">
        <v>48</v>
      </c>
    </row>
    <row r="49" spans="1:3" ht="15">
      <c r="A49" s="25">
        <v>49</v>
      </c>
      <c r="C49" s="27">
        <v>49</v>
      </c>
    </row>
    <row r="50" spans="1:3" ht="15">
      <c r="A50" s="25">
        <v>50</v>
      </c>
      <c r="C50" s="27">
        <v>50</v>
      </c>
    </row>
    <row r="51" spans="1:3" ht="15">
      <c r="A51" s="25">
        <v>51</v>
      </c>
      <c r="C51" s="27">
        <v>51</v>
      </c>
    </row>
    <row r="52" spans="1:3" ht="15">
      <c r="A52" s="25">
        <v>52</v>
      </c>
      <c r="C52" s="27">
        <v>52</v>
      </c>
    </row>
    <row r="53" spans="1:3" ht="15">
      <c r="A53" s="25">
        <v>53</v>
      </c>
      <c r="C53" s="27">
        <v>53</v>
      </c>
    </row>
    <row r="54" spans="1:3" ht="15">
      <c r="A54" s="25">
        <v>54</v>
      </c>
      <c r="C54" s="27">
        <v>54</v>
      </c>
    </row>
    <row r="55" spans="1:3" ht="15">
      <c r="A55" s="25">
        <v>55</v>
      </c>
      <c r="C55" s="27">
        <v>55</v>
      </c>
    </row>
    <row r="56" spans="1:3" ht="15">
      <c r="A56" s="25">
        <v>56</v>
      </c>
      <c r="C56" s="27">
        <v>56</v>
      </c>
    </row>
    <row r="57" spans="1:3" ht="15">
      <c r="A57" s="25">
        <v>57</v>
      </c>
      <c r="C57" s="27">
        <v>57</v>
      </c>
    </row>
    <row r="58" spans="1:3" ht="15">
      <c r="A58" s="25">
        <v>58</v>
      </c>
      <c r="C58" s="27">
        <v>58</v>
      </c>
    </row>
    <row r="59" spans="1:3" ht="15">
      <c r="A59" s="25">
        <v>59</v>
      </c>
      <c r="C59" s="27">
        <v>59</v>
      </c>
    </row>
    <row r="60" spans="1:3" ht="15">
      <c r="A60" s="25">
        <v>60</v>
      </c>
      <c r="C60" s="27">
        <v>60</v>
      </c>
    </row>
    <row r="61" spans="1:3" ht="15">
      <c r="A61" s="25">
        <v>61</v>
      </c>
      <c r="C61" s="27">
        <v>61</v>
      </c>
    </row>
    <row r="62" spans="1:3" ht="15">
      <c r="A62" s="25">
        <v>62</v>
      </c>
      <c r="C62" s="27">
        <v>62</v>
      </c>
    </row>
    <row r="63" spans="1:3" ht="15">
      <c r="A63" s="25">
        <v>63</v>
      </c>
      <c r="C63" s="27">
        <v>63</v>
      </c>
    </row>
    <row r="64" spans="1:3" ht="15">
      <c r="A64" s="25">
        <v>64</v>
      </c>
      <c r="C64" s="27">
        <v>64</v>
      </c>
    </row>
    <row r="65" spans="1:3" ht="15">
      <c r="A65" s="25">
        <v>65</v>
      </c>
      <c r="C65" s="27">
        <v>65</v>
      </c>
    </row>
    <row r="66" spans="1:3" ht="15">
      <c r="A66" s="25">
        <v>66</v>
      </c>
      <c r="C66" s="27">
        <v>66</v>
      </c>
    </row>
    <row r="67" spans="1:3" ht="15">
      <c r="A67" s="25">
        <v>67</v>
      </c>
      <c r="C67" s="27">
        <v>67</v>
      </c>
    </row>
    <row r="68" spans="1:3" ht="15">
      <c r="A68" s="25">
        <v>68</v>
      </c>
      <c r="C68" s="27">
        <v>68</v>
      </c>
    </row>
    <row r="69" spans="1:3" ht="15">
      <c r="A69" s="25">
        <v>69</v>
      </c>
      <c r="C69" s="27">
        <v>69</v>
      </c>
    </row>
    <row r="70" spans="1:3" ht="15">
      <c r="A70" s="25">
        <v>70</v>
      </c>
      <c r="C70" s="27">
        <v>70</v>
      </c>
    </row>
    <row r="71" spans="1:3" ht="15">
      <c r="A71" s="25">
        <v>71</v>
      </c>
      <c r="C71" s="27">
        <v>71</v>
      </c>
    </row>
    <row r="72" spans="1:3" ht="15">
      <c r="A72" s="25">
        <v>72</v>
      </c>
      <c r="C72" s="27">
        <v>72</v>
      </c>
    </row>
    <row r="73" spans="1:3" ht="15">
      <c r="A73" s="25">
        <v>73</v>
      </c>
      <c r="C73" s="27">
        <v>73</v>
      </c>
    </row>
    <row r="74" spans="1:3" ht="15">
      <c r="A74" s="25">
        <v>74</v>
      </c>
      <c r="C74" s="27">
        <v>74</v>
      </c>
    </row>
    <row r="75" spans="1:3" ht="15">
      <c r="A75" s="25">
        <v>75</v>
      </c>
      <c r="C75" s="27">
        <v>75</v>
      </c>
    </row>
    <row r="76" spans="1:3" ht="15">
      <c r="A76" s="25">
        <v>76</v>
      </c>
      <c r="C76" s="27">
        <v>76</v>
      </c>
    </row>
    <row r="77" spans="1:3" ht="15">
      <c r="A77" s="25">
        <v>77</v>
      </c>
      <c r="C77" s="27">
        <v>77</v>
      </c>
    </row>
    <row r="78" spans="1:3" ht="15">
      <c r="A78" s="25">
        <v>78</v>
      </c>
      <c r="C78" s="27">
        <v>78</v>
      </c>
    </row>
    <row r="79" spans="1:3" ht="15">
      <c r="A79" s="25">
        <v>79</v>
      </c>
      <c r="C79" s="27">
        <v>79</v>
      </c>
    </row>
    <row r="80" spans="1:3" ht="15">
      <c r="A80" s="25">
        <v>80</v>
      </c>
      <c r="C80" s="27">
        <v>80</v>
      </c>
    </row>
    <row r="81" spans="1:3" ht="15">
      <c r="A81" s="25">
        <v>81</v>
      </c>
      <c r="C81" s="27">
        <v>81</v>
      </c>
    </row>
    <row r="82" spans="1:3" ht="15">
      <c r="A82" s="25">
        <v>82</v>
      </c>
      <c r="C82" s="27">
        <v>82</v>
      </c>
    </row>
    <row r="83" spans="1:3" ht="15">
      <c r="A83" s="25">
        <v>83</v>
      </c>
      <c r="C83" s="27">
        <v>83</v>
      </c>
    </row>
    <row r="84" spans="1:3" ht="15">
      <c r="A84" s="25">
        <v>84</v>
      </c>
      <c r="C84" s="27">
        <v>84</v>
      </c>
    </row>
    <row r="85" spans="1:3" ht="15">
      <c r="A85" s="25">
        <v>85</v>
      </c>
      <c r="C85" s="27">
        <v>85</v>
      </c>
    </row>
    <row r="86" spans="1:3" ht="15">
      <c r="A86" s="25">
        <v>86</v>
      </c>
      <c r="C86" s="27">
        <v>86</v>
      </c>
    </row>
    <row r="87" spans="1:3" ht="15">
      <c r="A87" s="25">
        <v>87</v>
      </c>
      <c r="C87" s="27">
        <v>87</v>
      </c>
    </row>
    <row r="88" spans="1:3" ht="15">
      <c r="A88" s="25">
        <v>88</v>
      </c>
      <c r="C88" s="27">
        <v>88</v>
      </c>
    </row>
    <row r="89" spans="1:3" ht="15">
      <c r="A89" s="25">
        <v>89</v>
      </c>
      <c r="C89" s="27">
        <v>89</v>
      </c>
    </row>
    <row r="90" spans="1:3" ht="15">
      <c r="A90" s="25">
        <v>90</v>
      </c>
      <c r="C90" s="27">
        <v>90</v>
      </c>
    </row>
    <row r="91" spans="1:3" ht="15">
      <c r="A91" s="25">
        <v>91</v>
      </c>
      <c r="C91" s="27">
        <v>91</v>
      </c>
    </row>
    <row r="92" spans="1:3" ht="15">
      <c r="A92" s="25">
        <v>92</v>
      </c>
      <c r="C92" s="27">
        <v>92</v>
      </c>
    </row>
    <row r="93" spans="1:3" ht="15">
      <c r="A93" s="25">
        <v>93</v>
      </c>
      <c r="C93" s="27">
        <v>93</v>
      </c>
    </row>
    <row r="94" spans="1:3" ht="15">
      <c r="A94" s="25">
        <v>94</v>
      </c>
      <c r="C94" s="27">
        <v>94</v>
      </c>
    </row>
    <row r="95" spans="1:3" ht="15">
      <c r="A95" s="25">
        <v>95</v>
      </c>
      <c r="C95" s="27">
        <v>95</v>
      </c>
    </row>
    <row r="96" spans="1:3" ht="15">
      <c r="A96" s="25">
        <v>96</v>
      </c>
      <c r="C96" s="27">
        <v>96</v>
      </c>
    </row>
    <row r="97" spans="1:3" ht="15">
      <c r="A97" s="25">
        <v>97</v>
      </c>
      <c r="C97" s="27">
        <v>97</v>
      </c>
    </row>
    <row r="98" spans="1:3" ht="15">
      <c r="A98" s="25">
        <v>98</v>
      </c>
      <c r="C98" s="27">
        <v>98</v>
      </c>
    </row>
    <row r="99" spans="1:3" ht="15">
      <c r="A99" s="25">
        <v>99</v>
      </c>
      <c r="C99" s="27">
        <v>99</v>
      </c>
    </row>
    <row r="100" spans="1:3" ht="15">
      <c r="A100" s="25">
        <v>100</v>
      </c>
      <c r="C100" s="27">
        <v>100</v>
      </c>
    </row>
    <row r="101" spans="1:3" ht="15">
      <c r="A101" s="25">
        <v>101</v>
      </c>
      <c r="C101" s="27">
        <v>101</v>
      </c>
    </row>
    <row r="102" spans="1:3" ht="15">
      <c r="A102" s="25">
        <v>102</v>
      </c>
      <c r="C102" s="27">
        <v>102</v>
      </c>
    </row>
    <row r="103" spans="1:3" ht="15">
      <c r="A103" s="25">
        <v>103</v>
      </c>
      <c r="C103" s="27">
        <v>103</v>
      </c>
    </row>
    <row r="104" spans="1:3" ht="15">
      <c r="A104" s="25">
        <v>104</v>
      </c>
      <c r="C104" s="27">
        <v>104</v>
      </c>
    </row>
    <row r="105" spans="1:3" ht="15">
      <c r="A105" s="25">
        <v>105</v>
      </c>
      <c r="C105" s="27">
        <v>105</v>
      </c>
    </row>
    <row r="106" spans="1:3" ht="15">
      <c r="A106" s="25">
        <v>106</v>
      </c>
      <c r="C106" s="27">
        <v>106</v>
      </c>
    </row>
    <row r="107" spans="1:3" ht="15">
      <c r="A107" s="25">
        <v>107</v>
      </c>
      <c r="C107" s="27">
        <v>107</v>
      </c>
    </row>
    <row r="108" spans="1:3" ht="15">
      <c r="A108" s="25">
        <v>108</v>
      </c>
      <c r="C108" s="27">
        <v>108</v>
      </c>
    </row>
    <row r="109" spans="1:3" ht="15">
      <c r="A109" s="25">
        <v>109</v>
      </c>
      <c r="C109" s="27">
        <v>109</v>
      </c>
    </row>
    <row r="110" spans="1:3" ht="15">
      <c r="A110" s="25">
        <v>110</v>
      </c>
      <c r="C110" s="27">
        <v>110</v>
      </c>
    </row>
    <row r="111" spans="1:3" ht="15">
      <c r="A111" s="25">
        <v>111</v>
      </c>
      <c r="C111" s="27">
        <v>111</v>
      </c>
    </row>
    <row r="112" spans="1:3" ht="15">
      <c r="A112" s="25">
        <v>112</v>
      </c>
      <c r="C112" s="27">
        <v>112</v>
      </c>
    </row>
    <row r="113" spans="1:3" ht="15">
      <c r="A113" s="25">
        <v>113</v>
      </c>
      <c r="C113" s="27">
        <v>113</v>
      </c>
    </row>
    <row r="114" spans="1:3" ht="15">
      <c r="A114" s="25">
        <v>114</v>
      </c>
      <c r="C114" s="27">
        <v>114</v>
      </c>
    </row>
    <row r="115" spans="1:3" ht="15">
      <c r="A115" s="25">
        <v>115</v>
      </c>
      <c r="C115" s="27">
        <v>115</v>
      </c>
    </row>
    <row r="116" spans="1:3" ht="15">
      <c r="A116" s="25">
        <v>116</v>
      </c>
      <c r="C116" s="27">
        <v>116</v>
      </c>
    </row>
    <row r="117" spans="1:3" ht="15">
      <c r="A117" s="25">
        <v>117</v>
      </c>
      <c r="C117" s="27">
        <v>117</v>
      </c>
    </row>
    <row r="118" spans="1:3" ht="15">
      <c r="A118" s="25">
        <v>118</v>
      </c>
      <c r="C118" s="27">
        <v>118</v>
      </c>
    </row>
    <row r="119" spans="1:3" ht="15">
      <c r="A119" s="25">
        <v>119</v>
      </c>
      <c r="C119" s="27">
        <v>119</v>
      </c>
    </row>
    <row r="120" spans="1:3" ht="15">
      <c r="A120" s="25">
        <v>120</v>
      </c>
      <c r="C120" s="27">
        <v>120</v>
      </c>
    </row>
    <row r="121" spans="1:3" ht="15">
      <c r="A121" s="25">
        <v>121</v>
      </c>
      <c r="C121" s="27">
        <v>121</v>
      </c>
    </row>
    <row r="122" spans="1:3" ht="15">
      <c r="A122" s="25">
        <v>122</v>
      </c>
      <c r="C122" s="27">
        <v>122</v>
      </c>
    </row>
    <row r="123" spans="1:3" ht="15">
      <c r="A123" s="25">
        <v>123</v>
      </c>
      <c r="C123" s="27">
        <v>123</v>
      </c>
    </row>
    <row r="124" spans="1:3" ht="15">
      <c r="A124" s="25">
        <v>124</v>
      </c>
      <c r="C124" s="27">
        <v>124</v>
      </c>
    </row>
    <row r="125" spans="1:3" ht="15">
      <c r="A125" s="25">
        <v>125</v>
      </c>
      <c r="C125" s="27">
        <v>125</v>
      </c>
    </row>
    <row r="126" spans="1:3" ht="15">
      <c r="A126" s="21">
        <v>126</v>
      </c>
      <c r="C126" s="23">
        <v>126</v>
      </c>
    </row>
    <row r="127" spans="1:3" ht="15">
      <c r="A127" s="22">
        <v>127</v>
      </c>
      <c r="C127" s="24">
        <v>127</v>
      </c>
    </row>
    <row r="128" spans="1:3" ht="15">
      <c r="A128" s="22">
        <v>128</v>
      </c>
      <c r="C128" s="24">
        <v>128</v>
      </c>
    </row>
    <row r="129" spans="1:3" ht="15">
      <c r="A129" s="22">
        <v>129</v>
      </c>
      <c r="C129" s="24">
        <v>129</v>
      </c>
    </row>
    <row r="130" spans="1:3" ht="15">
      <c r="A130" s="22">
        <v>130</v>
      </c>
      <c r="C130" s="24">
        <v>130</v>
      </c>
    </row>
    <row r="131" spans="1:3" ht="15">
      <c r="A131" s="22">
        <v>131</v>
      </c>
      <c r="C131" s="24">
        <v>131</v>
      </c>
    </row>
    <row r="132" ht="15">
      <c r="A132" s="22">
        <v>132</v>
      </c>
    </row>
    <row r="133" ht="15">
      <c r="A133" s="22">
        <v>133</v>
      </c>
    </row>
    <row r="134" ht="15">
      <c r="A134" s="22">
        <v>134</v>
      </c>
    </row>
    <row r="135" ht="15">
      <c r="A135" s="22">
        <v>135</v>
      </c>
    </row>
    <row r="136" ht="15">
      <c r="A136" s="22">
        <v>136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Kynaston</dc:creator>
  <cp:keywords/>
  <dc:description/>
  <cp:lastModifiedBy>Kynaston</cp:lastModifiedBy>
  <dcterms:created xsi:type="dcterms:W3CDTF">2010-06-19T04:54:18Z</dcterms:created>
  <dcterms:modified xsi:type="dcterms:W3CDTF">2011-10-11T18:24:16Z</dcterms:modified>
  <cp:category/>
  <cp:version/>
  <cp:contentType/>
  <cp:contentStatus/>
</cp:coreProperties>
</file>