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<sst xmlns="http://schemas.openxmlformats.org/spreadsheetml/2006/main" count="74" uniqueCount="59">
  <si>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Glenisla</t>
  </si>
  <si>
    <t>Enochdhu</t>
  </si>
  <si>
    <t>Peter Duggan</t>
  </si>
  <si>
    <t>Richie Cunningham</t>
  </si>
  <si>
    <t>Graeme Morrison</t>
  </si>
  <si>
    <t>Karin McKendrick</t>
  </si>
  <si>
    <t>Tony Thistlethwaite</t>
  </si>
  <si>
    <t>Craig Stewart</t>
  </si>
  <si>
    <t>Jack Brown</t>
  </si>
  <si>
    <t>Neil MacRitchie</t>
  </si>
  <si>
    <t>David Hetherington</t>
  </si>
  <si>
    <t>Peter Humphries</t>
  </si>
  <si>
    <t>Sophie Wells</t>
  </si>
  <si>
    <t>Alistair Drummond</t>
  </si>
  <si>
    <t>Ray McCurdy</t>
  </si>
  <si>
    <t>Flip Owen</t>
  </si>
  <si>
    <t>Mark Foster</t>
  </si>
  <si>
    <t>Out</t>
  </si>
  <si>
    <t>Mark Ashmore</t>
  </si>
  <si>
    <t>James Quigley</t>
  </si>
  <si>
    <t>Gary Morrison</t>
  </si>
  <si>
    <t>David Nicholson</t>
  </si>
  <si>
    <t>Ashleigh Stewart</t>
  </si>
  <si>
    <t>Robert Sinclair</t>
  </si>
  <si>
    <t>Frank Skachill</t>
  </si>
  <si>
    <t>Sarah-Louise Grigor</t>
  </si>
  <si>
    <t>Lewis Grundy</t>
  </si>
  <si>
    <t>Jane Grundy</t>
  </si>
  <si>
    <t>John Kynaston</t>
  </si>
  <si>
    <t>Mike Raffan</t>
  </si>
  <si>
    <t>Rosie Bell</t>
  </si>
  <si>
    <t>Alex Lee</t>
  </si>
  <si>
    <t>Ali Bryan-Jones</t>
  </si>
  <si>
    <t>Sarah Walker</t>
  </si>
  <si>
    <t>Tommy Hepburn</t>
  </si>
  <si>
    <t>Helen Johnson</t>
  </si>
  <si>
    <t>Matthew Davis</t>
  </si>
  <si>
    <t>Neil Rutherford</t>
  </si>
  <si>
    <t>Sandra McDougall</t>
  </si>
  <si>
    <t>Bill Hutchison</t>
  </si>
  <si>
    <t>Paul Hart</t>
  </si>
  <si>
    <t>Alun Morton Lloyd</t>
  </si>
  <si>
    <t>David Rogers</t>
  </si>
  <si>
    <t>Lesley Halstead</t>
  </si>
  <si>
    <t>Jason McDonald</t>
  </si>
  <si>
    <t>Ann McLachlan</t>
  </si>
  <si>
    <t>Angus Reid</t>
  </si>
  <si>
    <t>Carrie Craig</t>
  </si>
  <si>
    <t>Pos</t>
  </si>
  <si>
    <t>Finish</t>
  </si>
  <si>
    <t>No</t>
  </si>
  <si>
    <t>Name</t>
  </si>
  <si>
    <t>Blairgowrie</t>
  </si>
  <si>
    <t>Time</t>
  </si>
  <si>
    <t>Leg Time</t>
  </si>
  <si>
    <t>14.44miles</t>
  </si>
  <si>
    <t>Leg distance - 16.69miles</t>
  </si>
  <si>
    <t>Leg distance - 17.34miles</t>
  </si>
  <si>
    <t>Leg distance - 5.94miles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</si>
</sst>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10" xfId="55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165" fontId="19" fillId="0" borderId="10" xfId="55" applyNumberFormat="1" applyFont="1" applyFill="1" applyBorder="1" applyAlignment="1">
      <alignment horizontal="center"/>
      <protection/>
    </xf>
    <xf numFmtId="0" fontId="19" fillId="24" borderId="10" xfId="5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2" fillId="25" borderId="10" xfId="55" applyFont="1" applyFill="1" applyBorder="1" applyAlignment="1">
      <alignment horizontal="center"/>
      <protection/>
    </xf>
    <xf numFmtId="0" fontId="20" fillId="24" borderId="11" xfId="55" applyFont="1" applyFill="1" applyBorder="1" applyAlignment="1">
      <alignment horizontal="center" vertical="center"/>
      <protection/>
    </xf>
    <xf numFmtId="0" fontId="20" fillId="24" borderId="12" xfId="55" applyFont="1" applyFill="1" applyBorder="1" applyAlignment="1">
      <alignment horizontal="center" vertical="center"/>
      <protection/>
    </xf>
    <xf numFmtId="0" fontId="20" fillId="24" borderId="13" xfId="55" applyFont="1" applyFill="1" applyBorder="1" applyAlignment="1">
      <alignment horizontal="center"/>
      <protection/>
    </xf>
    <xf numFmtId="0" fontId="19" fillId="0" borderId="14" xfId="55" applyFont="1" applyBorder="1" applyAlignment="1">
      <alignment horizontal="left"/>
      <protection/>
    </xf>
    <xf numFmtId="0" fontId="20" fillId="24" borderId="15" xfId="55" applyFont="1" applyFill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19" fillId="0" borderId="17" xfId="55" applyFont="1" applyBorder="1" applyAlignment="1">
      <alignment horizontal="left"/>
      <protection/>
    </xf>
    <xf numFmtId="165" fontId="19" fillId="0" borderId="13" xfId="55" applyNumberFormat="1" applyFont="1" applyBorder="1" applyAlignment="1">
      <alignment horizontal="center"/>
      <protection/>
    </xf>
    <xf numFmtId="0" fontId="19" fillId="24" borderId="14" xfId="55" applyFont="1" applyFill="1" applyBorder="1" applyAlignment="1">
      <alignment horizontal="center"/>
      <protection/>
    </xf>
    <xf numFmtId="165" fontId="19" fillId="0" borderId="15" xfId="55" applyNumberFormat="1" applyFont="1" applyBorder="1" applyAlignment="1">
      <alignment horizontal="center"/>
      <protection/>
    </xf>
    <xf numFmtId="0" fontId="19" fillId="24" borderId="17" xfId="55" applyFont="1" applyFill="1" applyBorder="1" applyAlignment="1">
      <alignment horizontal="center"/>
      <protection/>
    </xf>
    <xf numFmtId="165" fontId="19" fillId="26" borderId="18" xfId="55" applyNumberFormat="1" applyFont="1" applyFill="1" applyBorder="1" applyAlignment="1">
      <alignment horizontal="center"/>
      <protection/>
    </xf>
    <xf numFmtId="0" fontId="22" fillId="25" borderId="14" xfId="55" applyFont="1" applyFill="1" applyBorder="1" applyAlignment="1">
      <alignment horizontal="center"/>
      <protection/>
    </xf>
    <xf numFmtId="165" fontId="19" fillId="0" borderId="15" xfId="55" applyNumberFormat="1" applyFont="1" applyFill="1" applyBorder="1" applyAlignment="1">
      <alignment horizontal="center"/>
      <protection/>
    </xf>
    <xf numFmtId="165" fontId="19" fillId="0" borderId="16" xfId="55" applyNumberFormat="1" applyFont="1" applyFill="1" applyBorder="1" applyAlignment="1">
      <alignment horizontal="center"/>
      <protection/>
    </xf>
    <xf numFmtId="0" fontId="22" fillId="0" borderId="17" xfId="55" applyFont="1" applyFill="1" applyBorder="1" applyAlignment="1">
      <alignment horizontal="center"/>
      <protection/>
    </xf>
    <xf numFmtId="165" fontId="19" fillId="26" borderId="13" xfId="55" applyNumberFormat="1" applyFont="1" applyFill="1" applyBorder="1" applyAlignment="1">
      <alignment horizontal="center"/>
      <protection/>
    </xf>
    <xf numFmtId="165" fontId="19" fillId="0" borderId="14" xfId="55" applyNumberFormat="1" applyFont="1" applyFill="1" applyBorder="1" applyAlignment="1">
      <alignment horizontal="center"/>
      <protection/>
    </xf>
    <xf numFmtId="165" fontId="19" fillId="0" borderId="17" xfId="55" applyNumberFormat="1" applyFont="1" applyFill="1" applyBorder="1" applyAlignment="1">
      <alignment horizontal="center"/>
      <protection/>
    </xf>
    <xf numFmtId="165" fontId="19" fillId="0" borderId="19" xfId="55" applyNumberFormat="1" applyFont="1" applyBorder="1" applyAlignment="1">
      <alignment horizontal="center"/>
      <protection/>
    </xf>
    <xf numFmtId="0" fontId="19" fillId="24" borderId="16" xfId="55" applyFont="1" applyFill="1" applyBorder="1" applyAlignment="1">
      <alignment horizontal="center"/>
      <protection/>
    </xf>
    <xf numFmtId="0" fontId="20" fillId="24" borderId="20" xfId="55" applyFont="1" applyFill="1" applyBorder="1" applyAlignment="1">
      <alignment horizontal="center"/>
      <protection/>
    </xf>
    <xf numFmtId="0" fontId="20" fillId="0" borderId="21" xfId="55" applyFont="1" applyBorder="1" applyAlignment="1">
      <alignment horizontal="center"/>
      <protection/>
    </xf>
    <xf numFmtId="165" fontId="19" fillId="0" borderId="20" xfId="55" applyNumberFormat="1" applyFont="1" applyBorder="1" applyAlignment="1">
      <alignment horizontal="center"/>
      <protection/>
    </xf>
    <xf numFmtId="0" fontId="19" fillId="24" borderId="22" xfId="55" applyFont="1" applyFill="1" applyBorder="1" applyAlignment="1">
      <alignment horizontal="center"/>
      <protection/>
    </xf>
    <xf numFmtId="0" fontId="19" fillId="24" borderId="21" xfId="55" applyFont="1" applyFill="1" applyBorder="1" applyAlignment="1">
      <alignment horizontal="center"/>
      <protection/>
    </xf>
    <xf numFmtId="165" fontId="19" fillId="0" borderId="21" xfId="55" applyNumberFormat="1" applyFont="1" applyFill="1" applyBorder="1" applyAlignment="1">
      <alignment horizontal="center"/>
      <protection/>
    </xf>
    <xf numFmtId="0" fontId="22" fillId="25" borderId="22" xfId="55" applyFont="1" applyFill="1" applyBorder="1" applyAlignment="1">
      <alignment horizontal="center"/>
      <protection/>
    </xf>
    <xf numFmtId="0" fontId="20" fillId="24" borderId="23" xfId="55" applyFont="1" applyFill="1" applyBorder="1" applyAlignment="1">
      <alignment horizontal="center" vertical="center"/>
      <protection/>
    </xf>
    <xf numFmtId="0" fontId="20" fillId="24" borderId="24" xfId="55" applyFont="1" applyFill="1" applyBorder="1" applyAlignment="1">
      <alignment horizontal="center" vertical="center"/>
      <protection/>
    </xf>
    <xf numFmtId="0" fontId="19" fillId="24" borderId="15" xfId="55" applyFont="1" applyFill="1" applyBorder="1" applyAlignment="1">
      <alignment horizontal="center" vertical="center" wrapText="1"/>
      <protection/>
    </xf>
    <xf numFmtId="0" fontId="19" fillId="24" borderId="17" xfId="55" applyFont="1" applyFill="1" applyBorder="1" applyAlignment="1">
      <alignment horizontal="center" vertical="center"/>
      <protection/>
    </xf>
    <xf numFmtId="0" fontId="19" fillId="24" borderId="16" xfId="55" applyFont="1" applyFill="1" applyBorder="1" applyAlignment="1">
      <alignment horizontal="center" vertical="center"/>
      <protection/>
    </xf>
    <xf numFmtId="0" fontId="19" fillId="0" borderId="22" xfId="55" applyFont="1" applyFill="1" applyBorder="1" applyAlignment="1">
      <alignment horizontal="left"/>
      <protection/>
    </xf>
    <xf numFmtId="165" fontId="19" fillId="0" borderId="20" xfId="55" applyNumberFormat="1" applyFont="1" applyFill="1" applyBorder="1" applyAlignment="1">
      <alignment horizontal="center"/>
      <protection/>
    </xf>
    <xf numFmtId="0" fontId="20" fillId="24" borderId="25" xfId="55" applyFont="1" applyFill="1" applyBorder="1" applyAlignment="1">
      <alignment horizontal="center" vertical="center"/>
      <protection/>
    </xf>
    <xf numFmtId="0" fontId="20" fillId="24" borderId="26" xfId="55" applyFont="1" applyFill="1" applyBorder="1" applyAlignment="1">
      <alignment horizontal="center" vertical="center"/>
      <protection/>
    </xf>
    <xf numFmtId="0" fontId="20" fillId="24" borderId="27" xfId="55" applyFont="1" applyFill="1" applyBorder="1" applyAlignment="1">
      <alignment horizontal="center" vertical="center"/>
      <protection/>
    </xf>
    <xf numFmtId="0" fontId="20" fillId="24" borderId="28" xfId="55" applyFont="1" applyFill="1" applyBorder="1" applyAlignment="1">
      <alignment horizontal="center" vertical="center"/>
      <protection/>
    </xf>
    <xf numFmtId="0" fontId="19" fillId="24" borderId="0" xfId="55" applyFont="1" applyFill="1" applyBorder="1" applyAlignment="1">
      <alignment horizontal="center" vertical="center" wrapText="1"/>
      <protection/>
    </xf>
    <xf numFmtId="0" fontId="20" fillId="24" borderId="29" xfId="55" applyFont="1" applyFill="1" applyBorder="1" applyAlignment="1">
      <alignment horizontal="center" vertical="center"/>
      <protection/>
    </xf>
    <xf numFmtId="0" fontId="20" fillId="24" borderId="30" xfId="55" applyFont="1" applyFill="1" applyBorder="1" applyAlignment="1">
      <alignment horizontal="center" vertical="center" wrapText="1"/>
      <protection/>
    </xf>
    <xf numFmtId="0" fontId="20" fillId="24" borderId="31" xfId="55" applyFont="1" applyFill="1" applyBorder="1" applyAlignment="1">
      <alignment horizontal="center" vertical="center" wrapText="1"/>
      <protection/>
    </xf>
    <xf numFmtId="0" fontId="19" fillId="24" borderId="32" xfId="55" applyFont="1" applyFill="1" applyBorder="1" applyAlignment="1">
      <alignment horizontal="center" vertical="center" wrapText="1"/>
      <protection/>
    </xf>
    <xf numFmtId="0" fontId="20" fillId="24" borderId="33" xfId="55" applyFont="1" applyFill="1" applyBorder="1" applyAlignment="1">
      <alignment horizontal="center" vertical="center" wrapText="1"/>
      <protection/>
    </xf>
    <xf numFmtId="0" fontId="19" fillId="24" borderId="1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2" width="4.7109375" style="0" customWidth="1"/>
    <col min="3" max="3" width="15.7109375" style="2" customWidth="1"/>
    <col min="4" max="4" width="8.7109375" style="1" customWidth="1"/>
    <col min="5" max="5" width="3.7109375" style="1" customWidth="1"/>
    <col min="6" max="6" width="8.7109375" style="1" customWidth="1"/>
    <col min="7" max="7" width="3.7109375" style="1" customWidth="1"/>
    <col min="8" max="8" width="8.7109375" style="1" customWidth="1"/>
    <col min="9" max="9" width="3.7109375" style="1" customWidth="1"/>
    <col min="10" max="10" width="8.7109375" style="1" customWidth="1"/>
    <col min="11" max="11" width="3.7109375" style="1" customWidth="1"/>
    <col min="12" max="12" width="8.7109375" style="1" customWidth="1"/>
    <col min="13" max="13" width="3.7109375" style="1" customWidth="1"/>
    <col min="14" max="14" width="8.7109375" style="1" customWidth="1"/>
    <col min="15" max="15" width="4.7109375" style="7" customWidth="1"/>
    <col min="16" max="16" width="8.7109375" style="1" customWidth="1"/>
    <col min="17" max="17" width="3.7109375" style="1" customWidth="1"/>
  </cols>
  <sheetData>
    <row r="1" spans="1:17" s="4" customFormat="1" ht="15" customHeight="1">
      <c r="A1" s="9" t="s">
        <v>48</v>
      </c>
      <c r="B1" s="10" t="s">
        <v>50</v>
      </c>
      <c r="C1" s="46" t="s">
        <v>51</v>
      </c>
      <c r="D1" s="53" t="s">
        <v>0</v>
      </c>
      <c r="E1" s="51"/>
      <c r="F1" s="53" t="s">
        <v>52</v>
      </c>
      <c r="G1" s="50"/>
      <c r="H1" s="50"/>
      <c r="I1" s="51"/>
      <c r="J1" s="53" t="s">
        <v>1</v>
      </c>
      <c r="K1" s="50"/>
      <c r="L1" s="50"/>
      <c r="M1" s="51"/>
      <c r="N1" s="53" t="s">
        <v>49</v>
      </c>
      <c r="O1" s="50"/>
      <c r="P1" s="50"/>
      <c r="Q1" s="51"/>
    </row>
    <row r="2" spans="1:17" s="4" customFormat="1" ht="14.25" customHeight="1">
      <c r="A2" s="44"/>
      <c r="B2" s="45"/>
      <c r="C2" s="47"/>
      <c r="D2" s="54" t="s">
        <v>55</v>
      </c>
      <c r="E2" s="52"/>
      <c r="F2" s="54" t="s">
        <v>56</v>
      </c>
      <c r="G2" s="48"/>
      <c r="H2" s="48"/>
      <c r="I2" s="52"/>
      <c r="J2" s="54" t="s">
        <v>57</v>
      </c>
      <c r="K2" s="48"/>
      <c r="L2" s="48"/>
      <c r="M2" s="52"/>
      <c r="N2" s="54" t="s">
        <v>58</v>
      </c>
      <c r="O2" s="48"/>
      <c r="P2" s="48"/>
      <c r="Q2" s="52"/>
    </row>
    <row r="3" spans="1:17" s="4" customFormat="1" ht="13.5" thickBot="1">
      <c r="A3" s="37"/>
      <c r="B3" s="38"/>
      <c r="C3" s="49"/>
      <c r="D3" s="39" t="s">
        <v>53</v>
      </c>
      <c r="E3" s="40" t="s">
        <v>48</v>
      </c>
      <c r="F3" s="39" t="s">
        <v>53</v>
      </c>
      <c r="G3" s="41" t="s">
        <v>48</v>
      </c>
      <c r="H3" s="41" t="s">
        <v>54</v>
      </c>
      <c r="I3" s="40" t="s">
        <v>48</v>
      </c>
      <c r="J3" s="39" t="s">
        <v>53</v>
      </c>
      <c r="K3" s="41" t="s">
        <v>48</v>
      </c>
      <c r="L3" s="41" t="s">
        <v>54</v>
      </c>
      <c r="M3" s="40" t="s">
        <v>48</v>
      </c>
      <c r="N3" s="39" t="s">
        <v>53</v>
      </c>
      <c r="O3" s="41" t="s">
        <v>48</v>
      </c>
      <c r="P3" s="41" t="s">
        <v>54</v>
      </c>
      <c r="Q3" s="40" t="s">
        <v>48</v>
      </c>
    </row>
    <row r="4" spans="1:17" ht="12.75">
      <c r="A4" s="30">
        <v>1</v>
      </c>
      <c r="B4" s="31">
        <v>8</v>
      </c>
      <c r="C4" s="42" t="s">
        <v>8</v>
      </c>
      <c r="D4" s="43">
        <v>0.08434027777777778</v>
      </c>
      <c r="E4" s="33">
        <v>1</v>
      </c>
      <c r="F4" s="43">
        <v>0.18055555555555555</v>
      </c>
      <c r="G4" s="34">
        <v>1</v>
      </c>
      <c r="H4" s="35">
        <f>SUM(F4-D4)</f>
        <v>0.09621527777777777</v>
      </c>
      <c r="I4" s="36">
        <v>1</v>
      </c>
      <c r="J4" s="43">
        <v>0.28541666666666665</v>
      </c>
      <c r="K4" s="34">
        <v>1</v>
      </c>
      <c r="L4" s="35">
        <f>SUM(J4-F4)</f>
        <v>0.1048611111111111</v>
      </c>
      <c r="M4" s="36">
        <v>1</v>
      </c>
      <c r="N4" s="32">
        <v>0.32944444444444443</v>
      </c>
      <c r="O4" s="34">
        <v>1</v>
      </c>
      <c r="P4" s="35">
        <f>SUM(N4-J4)</f>
        <v>0.04402777777777778</v>
      </c>
      <c r="Q4" s="36">
        <v>2</v>
      </c>
    </row>
    <row r="5" spans="1:17" ht="12.75">
      <c r="A5" s="11">
        <v>2</v>
      </c>
      <c r="B5" s="3">
        <v>42</v>
      </c>
      <c r="C5" s="12" t="s">
        <v>40</v>
      </c>
      <c r="D5" s="16">
        <v>0.08481481481481482</v>
      </c>
      <c r="E5" s="17">
        <v>2</v>
      </c>
      <c r="F5" s="16">
        <v>0.18263888888888888</v>
      </c>
      <c r="G5" s="6">
        <v>2</v>
      </c>
      <c r="H5" s="5">
        <f>SUM(F5-D5)</f>
        <v>0.09782407407407406</v>
      </c>
      <c r="I5" s="21">
        <v>2</v>
      </c>
      <c r="J5" s="16">
        <v>0.30416666666666664</v>
      </c>
      <c r="K5" s="6">
        <v>2</v>
      </c>
      <c r="L5" s="5">
        <f>SUM(J5-F5)</f>
        <v>0.12152777777777776</v>
      </c>
      <c r="M5" s="21">
        <v>3</v>
      </c>
      <c r="N5" s="16">
        <v>0.3495023148148148</v>
      </c>
      <c r="O5" s="6">
        <v>2</v>
      </c>
      <c r="P5" s="5">
        <f>SUM(N5-J5)</f>
        <v>0.04533564814814817</v>
      </c>
      <c r="Q5" s="21">
        <v>3</v>
      </c>
    </row>
    <row r="6" spans="1:17" ht="12.75">
      <c r="A6" s="11">
        <v>3</v>
      </c>
      <c r="B6" s="3">
        <v>3</v>
      </c>
      <c r="C6" s="12" t="s">
        <v>3</v>
      </c>
      <c r="D6" s="16">
        <v>0.08697916666666666</v>
      </c>
      <c r="E6" s="17">
        <v>3</v>
      </c>
      <c r="F6" s="16">
        <v>0.20347222222222222</v>
      </c>
      <c r="G6" s="6">
        <v>3</v>
      </c>
      <c r="H6" s="5">
        <f>SUM(F6-D6)</f>
        <v>0.11649305555555556</v>
      </c>
      <c r="I6" s="21">
        <v>4</v>
      </c>
      <c r="J6" s="16">
        <v>0.3222222222222222</v>
      </c>
      <c r="K6" s="6">
        <v>3</v>
      </c>
      <c r="L6" s="5">
        <f>SUM(J6-F6)</f>
        <v>0.11874999999999997</v>
      </c>
      <c r="M6" s="21">
        <v>2</v>
      </c>
      <c r="N6" s="16">
        <v>0.36398148148148146</v>
      </c>
      <c r="O6" s="6">
        <v>3</v>
      </c>
      <c r="P6" s="5">
        <f>SUM(N6-J6)</f>
        <v>0.041759259259259274</v>
      </c>
      <c r="Q6" s="21">
        <v>1</v>
      </c>
    </row>
    <row r="7" spans="1:17" ht="12.75">
      <c r="A7" s="11">
        <v>4</v>
      </c>
      <c r="B7" s="3">
        <v>26</v>
      </c>
      <c r="C7" s="12" t="s">
        <v>26</v>
      </c>
      <c r="D7" s="16">
        <v>0.0931712962962963</v>
      </c>
      <c r="E7" s="17">
        <v>8</v>
      </c>
      <c r="F7" s="16">
        <v>0.20902777777777776</v>
      </c>
      <c r="G7" s="6">
        <v>6</v>
      </c>
      <c r="H7" s="5">
        <f>SUM(F7-D7)</f>
        <v>0.11585648148148146</v>
      </c>
      <c r="I7" s="21">
        <v>3</v>
      </c>
      <c r="J7" s="16">
        <v>0.3451388888888889</v>
      </c>
      <c r="K7" s="6">
        <v>4</v>
      </c>
      <c r="L7" s="5">
        <f>SUM(J7-F7)</f>
        <v>0.13611111111111113</v>
      </c>
      <c r="M7" s="21">
        <v>4</v>
      </c>
      <c r="N7" s="16">
        <v>0.39274305555555555</v>
      </c>
      <c r="O7" s="6">
        <v>4</v>
      </c>
      <c r="P7" s="5">
        <f>SUM(N7-J7)</f>
        <v>0.04760416666666667</v>
      </c>
      <c r="Q7" s="21">
        <v>4</v>
      </c>
    </row>
    <row r="8" spans="1:17" ht="12.75">
      <c r="A8" s="11">
        <v>5</v>
      </c>
      <c r="B8" s="3">
        <v>36</v>
      </c>
      <c r="C8" s="12" t="s">
        <v>36</v>
      </c>
      <c r="D8" s="16">
        <v>0.0883912037037037</v>
      </c>
      <c r="E8" s="17">
        <v>5</v>
      </c>
      <c r="F8" s="16">
        <v>0.20625</v>
      </c>
      <c r="G8" s="6">
        <v>5</v>
      </c>
      <c r="H8" s="5">
        <f>SUM(F8-D8)</f>
        <v>0.1178587962962963</v>
      </c>
      <c r="I8" s="21">
        <v>7</v>
      </c>
      <c r="J8" s="16">
        <v>0.3451388888888889</v>
      </c>
      <c r="K8" s="6">
        <v>5</v>
      </c>
      <c r="L8" s="5">
        <f>SUM(J8-F8)</f>
        <v>0.1388888888888889</v>
      </c>
      <c r="M8" s="21">
        <v>7</v>
      </c>
      <c r="N8" s="16">
        <v>0.3963657407407407</v>
      </c>
      <c r="O8" s="6">
        <v>5</v>
      </c>
      <c r="P8" s="5">
        <f>SUM(N8-J8)</f>
        <v>0.05122685185185183</v>
      </c>
      <c r="Q8" s="21">
        <v>7</v>
      </c>
    </row>
    <row r="9" spans="1:17" ht="12.75">
      <c r="A9" s="11">
        <v>6</v>
      </c>
      <c r="B9" s="3">
        <v>11</v>
      </c>
      <c r="C9" s="12" t="s">
        <v>11</v>
      </c>
      <c r="D9" s="16">
        <v>0.08752314814814814</v>
      </c>
      <c r="E9" s="17">
        <v>4</v>
      </c>
      <c r="F9" s="16">
        <v>0.2048611111111111</v>
      </c>
      <c r="G9" s="6">
        <v>4</v>
      </c>
      <c r="H9" s="5">
        <f>SUM(F9-D9)</f>
        <v>0.11733796296296296</v>
      </c>
      <c r="I9" s="21">
        <v>5</v>
      </c>
      <c r="J9" s="16">
        <v>0.3423611111111111</v>
      </c>
      <c r="K9" s="6">
        <v>6</v>
      </c>
      <c r="L9" s="5">
        <f>SUM(J9-F9)</f>
        <v>0.1375</v>
      </c>
      <c r="M9" s="21">
        <v>5</v>
      </c>
      <c r="N9" s="16">
        <v>0.3977662037037037</v>
      </c>
      <c r="O9" s="6">
        <v>6</v>
      </c>
      <c r="P9" s="5">
        <f>SUM(N9-J9)</f>
        <v>0.055405092592592575</v>
      </c>
      <c r="Q9" s="21">
        <v>13</v>
      </c>
    </row>
    <row r="10" spans="1:17" ht="12.75">
      <c r="A10" s="11">
        <v>7</v>
      </c>
      <c r="B10" s="3">
        <v>7</v>
      </c>
      <c r="C10" s="12" t="s">
        <v>7</v>
      </c>
      <c r="D10" s="16">
        <v>0.09097222222222222</v>
      </c>
      <c r="E10" s="17">
        <v>7</v>
      </c>
      <c r="F10" s="16">
        <v>0.2097222222222222</v>
      </c>
      <c r="G10" s="6">
        <v>7</v>
      </c>
      <c r="H10" s="5">
        <f>SUM(F10-D10)</f>
        <v>0.11874999999999998</v>
      </c>
      <c r="I10" s="21">
        <v>8</v>
      </c>
      <c r="J10" s="16">
        <v>0.34930555555555554</v>
      </c>
      <c r="K10" s="6">
        <v>7</v>
      </c>
      <c r="L10" s="5">
        <f>SUM(J10-F10)</f>
        <v>0.13958333333333334</v>
      </c>
      <c r="M10" s="21">
        <v>8</v>
      </c>
      <c r="N10" s="16">
        <v>0.4038425925925926</v>
      </c>
      <c r="O10" s="6">
        <v>7</v>
      </c>
      <c r="P10" s="5">
        <f>SUM(N10-J10)</f>
        <v>0.05453703703703705</v>
      </c>
      <c r="Q10" s="21">
        <v>10</v>
      </c>
    </row>
    <row r="11" spans="1:17" ht="12.75">
      <c r="A11" s="11">
        <v>8</v>
      </c>
      <c r="B11" s="3">
        <v>2</v>
      </c>
      <c r="C11" s="12" t="s">
        <v>2</v>
      </c>
      <c r="D11" s="16">
        <v>0.10576388888888888</v>
      </c>
      <c r="E11" s="17">
        <v>27</v>
      </c>
      <c r="F11" s="16">
        <v>0.2236111111111111</v>
      </c>
      <c r="G11" s="6">
        <v>9</v>
      </c>
      <c r="H11" s="5">
        <f>SUM(F11-D11)</f>
        <v>0.11784722222222221</v>
      </c>
      <c r="I11" s="21">
        <v>6</v>
      </c>
      <c r="J11" s="16">
        <v>0.3611111111111111</v>
      </c>
      <c r="K11" s="6">
        <v>8</v>
      </c>
      <c r="L11" s="5">
        <f>SUM(J11-F11)</f>
        <v>0.1375</v>
      </c>
      <c r="M11" s="21">
        <v>6</v>
      </c>
      <c r="N11" s="16">
        <v>0.4108796296296296</v>
      </c>
      <c r="O11" s="6">
        <v>8</v>
      </c>
      <c r="P11" s="5">
        <f>SUM(N11-J11)</f>
        <v>0.04976851851851849</v>
      </c>
      <c r="Q11" s="21">
        <v>6</v>
      </c>
    </row>
    <row r="12" spans="1:17" ht="12.75">
      <c r="A12" s="11">
        <v>9</v>
      </c>
      <c r="B12" s="3">
        <v>28</v>
      </c>
      <c r="C12" s="12" t="s">
        <v>28</v>
      </c>
      <c r="D12" s="16">
        <v>0.10260416666666666</v>
      </c>
      <c r="E12" s="17">
        <v>15</v>
      </c>
      <c r="F12" s="16">
        <v>0.22569444444444442</v>
      </c>
      <c r="G12" s="6">
        <v>12</v>
      </c>
      <c r="H12" s="5">
        <f>SUM(F12-D12)</f>
        <v>0.12309027777777776</v>
      </c>
      <c r="I12" s="21">
        <v>9</v>
      </c>
      <c r="J12" s="16">
        <v>0.36875</v>
      </c>
      <c r="K12" s="6">
        <v>9</v>
      </c>
      <c r="L12" s="5">
        <f>SUM(J12-F12)</f>
        <v>0.1430555555555556</v>
      </c>
      <c r="M12" s="21">
        <v>10</v>
      </c>
      <c r="N12" s="16">
        <v>0.4268634259259259</v>
      </c>
      <c r="O12" s="6">
        <v>9</v>
      </c>
      <c r="P12" s="5">
        <f>SUM(N12-J12)</f>
        <v>0.05811342592592589</v>
      </c>
      <c r="Q12" s="21">
        <v>17</v>
      </c>
    </row>
    <row r="13" spans="1:17" ht="12.75">
      <c r="A13" s="11">
        <v>10</v>
      </c>
      <c r="B13" s="3">
        <v>45</v>
      </c>
      <c r="C13" s="12" t="s">
        <v>42</v>
      </c>
      <c r="D13" s="16">
        <v>0.08900462962962963</v>
      </c>
      <c r="E13" s="17">
        <v>6</v>
      </c>
      <c r="F13" s="16">
        <v>0.21527777777777776</v>
      </c>
      <c r="G13" s="6">
        <v>8</v>
      </c>
      <c r="H13" s="5">
        <f>SUM(F13-D13)</f>
        <v>0.12627314814814813</v>
      </c>
      <c r="I13" s="21">
        <v>11</v>
      </c>
      <c r="J13" s="16">
        <v>0.36875</v>
      </c>
      <c r="K13" s="6">
        <v>10</v>
      </c>
      <c r="L13" s="5">
        <f>SUM(J13-F13)</f>
        <v>0.15347222222222226</v>
      </c>
      <c r="M13" s="21">
        <v>14</v>
      </c>
      <c r="N13" s="16">
        <v>0.4278356481481481</v>
      </c>
      <c r="O13" s="6">
        <v>10</v>
      </c>
      <c r="P13" s="5">
        <f>SUM(N13-J13)</f>
        <v>0.059085648148148096</v>
      </c>
      <c r="Q13" s="21">
        <v>19</v>
      </c>
    </row>
    <row r="14" spans="1:17" ht="12.75">
      <c r="A14" s="11">
        <v>11</v>
      </c>
      <c r="B14" s="3">
        <v>18</v>
      </c>
      <c r="C14" s="12" t="s">
        <v>19</v>
      </c>
      <c r="D14" s="16">
        <v>0.09461805555555555</v>
      </c>
      <c r="E14" s="17">
        <v>12</v>
      </c>
      <c r="F14" s="16">
        <v>0.22847222222222222</v>
      </c>
      <c r="G14" s="6">
        <v>15</v>
      </c>
      <c r="H14" s="5">
        <f>SUM(F14-D14)</f>
        <v>0.13385416666666666</v>
      </c>
      <c r="I14" s="21">
        <v>15</v>
      </c>
      <c r="J14" s="16">
        <v>0.3847222222222222</v>
      </c>
      <c r="K14" s="6">
        <v>11</v>
      </c>
      <c r="L14" s="5">
        <f>SUM(J14-F14)</f>
        <v>0.15624999999999997</v>
      </c>
      <c r="M14" s="21">
        <v>17</v>
      </c>
      <c r="N14" s="16">
        <v>0.43298611111111107</v>
      </c>
      <c r="O14" s="6">
        <v>11</v>
      </c>
      <c r="P14" s="5">
        <f>SUM(N14-J14)</f>
        <v>0.048263888888888884</v>
      </c>
      <c r="Q14" s="21">
        <v>5</v>
      </c>
    </row>
    <row r="15" spans="1:17" ht="12.75">
      <c r="A15" s="11">
        <v>12</v>
      </c>
      <c r="B15" s="3">
        <v>39</v>
      </c>
      <c r="C15" s="12" t="s">
        <v>37</v>
      </c>
      <c r="D15" s="16">
        <v>0.10277777777777777</v>
      </c>
      <c r="E15" s="17">
        <v>19</v>
      </c>
      <c r="F15" s="16">
        <v>0.23819444444444443</v>
      </c>
      <c r="G15" s="6">
        <v>17</v>
      </c>
      <c r="H15" s="5">
        <f>SUM(F15-D15)</f>
        <v>0.13541666666666666</v>
      </c>
      <c r="I15" s="21">
        <v>16</v>
      </c>
      <c r="J15" s="16">
        <v>0.37916666666666665</v>
      </c>
      <c r="K15" s="6">
        <v>12</v>
      </c>
      <c r="L15" s="5">
        <f>SUM(J15-F15)</f>
        <v>0.14097222222222222</v>
      </c>
      <c r="M15" s="21">
        <v>9</v>
      </c>
      <c r="N15" s="16">
        <v>0.433125</v>
      </c>
      <c r="O15" s="6">
        <v>12</v>
      </c>
      <c r="P15" s="5">
        <f>SUM(N15-J15)</f>
        <v>0.05395833333333333</v>
      </c>
      <c r="Q15" s="21">
        <v>9</v>
      </c>
    </row>
    <row r="16" spans="1:17" ht="12.75">
      <c r="A16" s="11">
        <v>13</v>
      </c>
      <c r="B16" s="3">
        <v>35</v>
      </c>
      <c r="C16" s="12" t="s">
        <v>35</v>
      </c>
      <c r="D16" s="16">
        <v>0.09461805555555555</v>
      </c>
      <c r="E16" s="17">
        <v>11</v>
      </c>
      <c r="F16" s="16">
        <v>0.22569444444444442</v>
      </c>
      <c r="G16" s="6">
        <v>11</v>
      </c>
      <c r="H16" s="5">
        <f>SUM(F16-D16)</f>
        <v>0.13107638888888887</v>
      </c>
      <c r="I16" s="21">
        <v>13</v>
      </c>
      <c r="J16" s="16">
        <v>0.3770833333333333</v>
      </c>
      <c r="K16" s="6">
        <v>13</v>
      </c>
      <c r="L16" s="5">
        <f>SUM(J16-F16)</f>
        <v>0.1513888888888889</v>
      </c>
      <c r="M16" s="21">
        <v>11</v>
      </c>
      <c r="N16" s="16">
        <v>0.43473379629629627</v>
      </c>
      <c r="O16" s="6">
        <v>13</v>
      </c>
      <c r="P16" s="5">
        <f>SUM(N16-J16)</f>
        <v>0.057650462962962945</v>
      </c>
      <c r="Q16" s="21">
        <v>16</v>
      </c>
    </row>
    <row r="17" spans="1:17" ht="12.75">
      <c r="A17" s="11">
        <v>14</v>
      </c>
      <c r="B17" s="3">
        <v>34</v>
      </c>
      <c r="C17" s="12" t="s">
        <v>34</v>
      </c>
      <c r="D17" s="16">
        <v>0.10341435185185184</v>
      </c>
      <c r="E17" s="17">
        <v>20</v>
      </c>
      <c r="F17" s="16">
        <v>0.22777777777777777</v>
      </c>
      <c r="G17" s="6">
        <v>13</v>
      </c>
      <c r="H17" s="5">
        <f>SUM(F17-D17)</f>
        <v>0.12436342592592593</v>
      </c>
      <c r="I17" s="21">
        <v>10</v>
      </c>
      <c r="J17" s="16">
        <v>0.38402777777777775</v>
      </c>
      <c r="K17" s="6">
        <v>14</v>
      </c>
      <c r="L17" s="5">
        <f>SUM(J17-F17)</f>
        <v>0.15624999999999997</v>
      </c>
      <c r="M17" s="21">
        <v>16</v>
      </c>
      <c r="N17" s="16">
        <v>0.4465972222222222</v>
      </c>
      <c r="O17" s="6">
        <v>14</v>
      </c>
      <c r="P17" s="5">
        <f>SUM(N17-J17)</f>
        <v>0.06256944444444446</v>
      </c>
      <c r="Q17" s="21">
        <v>25</v>
      </c>
    </row>
    <row r="18" spans="1:17" ht="12.75">
      <c r="A18" s="11">
        <v>15</v>
      </c>
      <c r="B18" s="3">
        <v>27</v>
      </c>
      <c r="C18" s="12" t="s">
        <v>27</v>
      </c>
      <c r="D18" s="16">
        <v>0.1035648148148148</v>
      </c>
      <c r="E18" s="17">
        <v>22</v>
      </c>
      <c r="F18" s="16">
        <v>0.24444444444444444</v>
      </c>
      <c r="G18" s="6">
        <v>26</v>
      </c>
      <c r="H18" s="5">
        <f>SUM(F18-D18)</f>
        <v>0.14087962962962963</v>
      </c>
      <c r="I18" s="21">
        <v>27</v>
      </c>
      <c r="J18" s="16">
        <v>0.39652777777777776</v>
      </c>
      <c r="K18" s="6">
        <v>15</v>
      </c>
      <c r="L18" s="5">
        <f>SUM(J18-F18)</f>
        <v>0.15208333333333332</v>
      </c>
      <c r="M18" s="21">
        <v>12</v>
      </c>
      <c r="N18" s="16">
        <v>0.45196759259259256</v>
      </c>
      <c r="O18" s="6">
        <v>15</v>
      </c>
      <c r="P18" s="5">
        <f>SUM(N18-J18)</f>
        <v>0.0554398148148148</v>
      </c>
      <c r="Q18" s="21">
        <v>14</v>
      </c>
    </row>
    <row r="19" spans="1:17" ht="12.75">
      <c r="A19" s="11">
        <v>16</v>
      </c>
      <c r="B19" s="3">
        <v>23</v>
      </c>
      <c r="C19" s="12" t="s">
        <v>23</v>
      </c>
      <c r="D19" s="16">
        <v>0.1059375</v>
      </c>
      <c r="E19" s="17">
        <v>27</v>
      </c>
      <c r="F19" s="16">
        <v>0.24444444444444444</v>
      </c>
      <c r="G19" s="6">
        <v>25</v>
      </c>
      <c r="H19" s="5">
        <f>SUM(F19-D19)</f>
        <v>0.13850694444444445</v>
      </c>
      <c r="I19" s="21">
        <v>20</v>
      </c>
      <c r="J19" s="16">
        <v>0.4006944444444444</v>
      </c>
      <c r="K19" s="6">
        <v>16</v>
      </c>
      <c r="L19" s="5">
        <f>SUM(J19-F19)</f>
        <v>0.15624999999999997</v>
      </c>
      <c r="M19" s="21">
        <v>18</v>
      </c>
      <c r="N19" s="16">
        <v>0.45228009259259255</v>
      </c>
      <c r="O19" s="6">
        <v>16</v>
      </c>
      <c r="P19" s="5">
        <f>SUM(N19-J19)</f>
        <v>0.051585648148148144</v>
      </c>
      <c r="Q19" s="21">
        <v>8</v>
      </c>
    </row>
    <row r="20" spans="1:17" ht="12.75">
      <c r="A20" s="11">
        <v>17</v>
      </c>
      <c r="B20" s="3">
        <v>4</v>
      </c>
      <c r="C20" s="12" t="s">
        <v>4</v>
      </c>
      <c r="D20" s="16">
        <v>0.10434027777777777</v>
      </c>
      <c r="E20" s="17">
        <v>25</v>
      </c>
      <c r="F20" s="16">
        <v>0.24305555555555555</v>
      </c>
      <c r="G20" s="6">
        <v>21</v>
      </c>
      <c r="H20" s="5">
        <f>SUM(F20-D20)</f>
        <v>0.13871527777777778</v>
      </c>
      <c r="I20" s="21">
        <v>21</v>
      </c>
      <c r="J20" s="16">
        <v>0.39791666666666664</v>
      </c>
      <c r="K20" s="6">
        <v>17</v>
      </c>
      <c r="L20" s="5">
        <f>SUM(J20-F20)</f>
        <v>0.1548611111111111</v>
      </c>
      <c r="M20" s="21">
        <v>15</v>
      </c>
      <c r="N20" s="16">
        <v>0.45630787037037035</v>
      </c>
      <c r="O20" s="6">
        <v>17</v>
      </c>
      <c r="P20" s="5">
        <f>SUM(N20-J20)</f>
        <v>0.05839120370370371</v>
      </c>
      <c r="Q20" s="21">
        <v>18</v>
      </c>
    </row>
    <row r="21" spans="1:17" ht="12.75">
      <c r="A21" s="11">
        <v>18</v>
      </c>
      <c r="B21" s="3">
        <v>30</v>
      </c>
      <c r="C21" s="12" t="s">
        <v>30</v>
      </c>
      <c r="D21" s="16">
        <v>0.10260416666666666</v>
      </c>
      <c r="E21" s="17">
        <v>16</v>
      </c>
      <c r="F21" s="16">
        <v>0.24166666666666667</v>
      </c>
      <c r="G21" s="6">
        <v>19</v>
      </c>
      <c r="H21" s="5">
        <f>SUM(F21-D21)</f>
        <v>0.1390625</v>
      </c>
      <c r="I21" s="21">
        <v>22</v>
      </c>
      <c r="J21" s="16">
        <v>0.4048611111111111</v>
      </c>
      <c r="K21" s="6">
        <v>18</v>
      </c>
      <c r="L21" s="5">
        <f>SUM(J21-F21)</f>
        <v>0.16319444444444445</v>
      </c>
      <c r="M21" s="21">
        <v>24</v>
      </c>
      <c r="N21" s="16">
        <v>0.4595254629629629</v>
      </c>
      <c r="O21" s="6">
        <v>18</v>
      </c>
      <c r="P21" s="5">
        <f>SUM(N21-J21)</f>
        <v>0.05466435185185181</v>
      </c>
      <c r="Q21" s="21">
        <v>11</v>
      </c>
    </row>
    <row r="22" spans="1:17" ht="12.75">
      <c r="A22" s="11">
        <v>19</v>
      </c>
      <c r="B22" s="3">
        <v>49</v>
      </c>
      <c r="C22" s="12" t="s">
        <v>46</v>
      </c>
      <c r="D22" s="16">
        <v>0.10434027777777777</v>
      </c>
      <c r="E22" s="17">
        <v>26</v>
      </c>
      <c r="F22" s="16">
        <v>0.24444444444444444</v>
      </c>
      <c r="G22" s="6">
        <v>24</v>
      </c>
      <c r="H22" s="5">
        <f>SUM(F22-D22)</f>
        <v>0.14010416666666667</v>
      </c>
      <c r="I22" s="21">
        <v>26</v>
      </c>
      <c r="J22" s="16">
        <v>0.40138888888888885</v>
      </c>
      <c r="K22" s="6">
        <v>19</v>
      </c>
      <c r="L22" s="5">
        <f>SUM(J22-F22)</f>
        <v>0.15694444444444441</v>
      </c>
      <c r="M22" s="21">
        <v>19</v>
      </c>
      <c r="N22" s="16">
        <v>0.46053240740740736</v>
      </c>
      <c r="O22" s="6">
        <v>19</v>
      </c>
      <c r="P22" s="5">
        <f>SUM(N22-J22)</f>
        <v>0.05914351851851851</v>
      </c>
      <c r="Q22" s="21">
        <v>21</v>
      </c>
    </row>
    <row r="23" spans="1:17" ht="12.75">
      <c r="A23" s="11">
        <v>20</v>
      </c>
      <c r="B23" s="3">
        <v>22</v>
      </c>
      <c r="C23" s="12" t="s">
        <v>22</v>
      </c>
      <c r="D23" s="16">
        <v>0.10347222222222222</v>
      </c>
      <c r="E23" s="17">
        <v>21</v>
      </c>
      <c r="F23" s="16">
        <v>0.24444444444444444</v>
      </c>
      <c r="G23" s="6">
        <v>23</v>
      </c>
      <c r="H23" s="5">
        <f>SUM(F23-D23)</f>
        <v>0.14097222222222222</v>
      </c>
      <c r="I23" s="21">
        <v>27</v>
      </c>
      <c r="J23" s="16">
        <v>0.40138888888888885</v>
      </c>
      <c r="K23" s="6">
        <v>20</v>
      </c>
      <c r="L23" s="5">
        <f>SUM(J23-F23)</f>
        <v>0.15694444444444441</v>
      </c>
      <c r="M23" s="21">
        <v>20</v>
      </c>
      <c r="N23" s="16">
        <v>0.46140046296296294</v>
      </c>
      <c r="O23" s="6">
        <v>20</v>
      </c>
      <c r="P23" s="5">
        <f>SUM(N23-J23)</f>
        <v>0.06001157407407409</v>
      </c>
      <c r="Q23" s="21">
        <v>22</v>
      </c>
    </row>
    <row r="24" spans="1:17" ht="12.75">
      <c r="A24" s="11">
        <v>21</v>
      </c>
      <c r="B24" s="3">
        <v>32</v>
      </c>
      <c r="C24" s="12" t="s">
        <v>32</v>
      </c>
      <c r="D24" s="16">
        <v>0.11290509259259258</v>
      </c>
      <c r="E24" s="17">
        <v>38</v>
      </c>
      <c r="F24" s="16">
        <v>0.25069444444444444</v>
      </c>
      <c r="G24" s="6">
        <v>29</v>
      </c>
      <c r="H24" s="5">
        <f>SUM(F24-D24)</f>
        <v>0.13778935185185187</v>
      </c>
      <c r="I24" s="21">
        <v>19</v>
      </c>
      <c r="J24" s="16">
        <v>0.4041666666666667</v>
      </c>
      <c r="K24" s="6">
        <v>21</v>
      </c>
      <c r="L24" s="5">
        <f>SUM(J24-F24)</f>
        <v>0.15347222222222223</v>
      </c>
      <c r="M24" s="21">
        <v>13</v>
      </c>
      <c r="N24" s="16">
        <v>0.46326388888888886</v>
      </c>
      <c r="O24" s="6">
        <v>21</v>
      </c>
      <c r="P24" s="5">
        <f>SUM(N24-J24)</f>
        <v>0.05909722222222219</v>
      </c>
      <c r="Q24" s="21">
        <v>20</v>
      </c>
    </row>
    <row r="25" spans="1:17" ht="12.75">
      <c r="A25" s="11">
        <v>22</v>
      </c>
      <c r="B25" s="3">
        <v>29</v>
      </c>
      <c r="C25" s="12" t="s">
        <v>29</v>
      </c>
      <c r="D25" s="16">
        <v>0.09355324074074074</v>
      </c>
      <c r="E25" s="17">
        <v>9</v>
      </c>
      <c r="F25" s="16">
        <v>0.23263888888888887</v>
      </c>
      <c r="G25" s="6">
        <v>16</v>
      </c>
      <c r="H25" s="5">
        <f>SUM(F25-D25)</f>
        <v>0.1390856481481481</v>
      </c>
      <c r="I25" s="21">
        <v>24</v>
      </c>
      <c r="J25" s="16">
        <v>0.4083333333333333</v>
      </c>
      <c r="K25" s="6">
        <v>22</v>
      </c>
      <c r="L25" s="5">
        <f>SUM(J25-F25)</f>
        <v>0.17569444444444446</v>
      </c>
      <c r="M25" s="21">
        <v>29</v>
      </c>
      <c r="N25" s="16">
        <v>0.463287037037037</v>
      </c>
      <c r="O25" s="6">
        <v>22</v>
      </c>
      <c r="P25" s="5">
        <f>SUM(N25-J25)</f>
        <v>0.05495370370370367</v>
      </c>
      <c r="Q25" s="21">
        <v>12</v>
      </c>
    </row>
    <row r="26" spans="1:17" ht="12.75">
      <c r="A26" s="11">
        <v>23</v>
      </c>
      <c r="B26" s="3">
        <v>6</v>
      </c>
      <c r="C26" s="12" t="s">
        <v>6</v>
      </c>
      <c r="D26" s="16">
        <v>0.1059375</v>
      </c>
      <c r="E26" s="17">
        <v>29</v>
      </c>
      <c r="F26" s="16">
        <v>0.24305555555555555</v>
      </c>
      <c r="G26" s="6">
        <v>22</v>
      </c>
      <c r="H26" s="5">
        <f>SUM(F26-D26)</f>
        <v>0.13711805555555556</v>
      </c>
      <c r="I26" s="21">
        <v>17</v>
      </c>
      <c r="J26" s="16">
        <v>0.4020833333333333</v>
      </c>
      <c r="K26" s="6">
        <v>23</v>
      </c>
      <c r="L26" s="5">
        <f>SUM(J26-F26)</f>
        <v>0.15902777777777774</v>
      </c>
      <c r="M26" s="21">
        <v>23</v>
      </c>
      <c r="N26" s="16">
        <v>0.4637384259259259</v>
      </c>
      <c r="O26" s="6">
        <v>23</v>
      </c>
      <c r="P26" s="5">
        <f>SUM(N26-J26)</f>
        <v>0.06165509259259261</v>
      </c>
      <c r="Q26" s="21">
        <v>23</v>
      </c>
    </row>
    <row r="27" spans="1:17" ht="12.75">
      <c r="A27" s="11">
        <v>24</v>
      </c>
      <c r="B27" s="3">
        <v>40</v>
      </c>
      <c r="C27" s="12" t="s">
        <v>38</v>
      </c>
      <c r="D27" s="16">
        <v>0.11155092592592591</v>
      </c>
      <c r="E27" s="17">
        <v>32</v>
      </c>
      <c r="F27" s="16">
        <v>0.2513888888888889</v>
      </c>
      <c r="G27" s="6">
        <v>30</v>
      </c>
      <c r="H27" s="5">
        <f>SUM(F27-D27)</f>
        <v>0.13983796296296297</v>
      </c>
      <c r="I27" s="21">
        <v>25</v>
      </c>
      <c r="J27" s="16">
        <v>0.40902777777777777</v>
      </c>
      <c r="K27" s="6">
        <v>24</v>
      </c>
      <c r="L27" s="5">
        <f>SUM(J27-F27)</f>
        <v>0.15763888888888888</v>
      </c>
      <c r="M27" s="21">
        <v>22</v>
      </c>
      <c r="N27" s="16">
        <v>0.4648958333333333</v>
      </c>
      <c r="O27" s="6">
        <v>24</v>
      </c>
      <c r="P27" s="5">
        <f>SUM(N27-J27)</f>
        <v>0.05586805555555552</v>
      </c>
      <c r="Q27" s="21">
        <v>15</v>
      </c>
    </row>
    <row r="28" spans="1:17" ht="12.75">
      <c r="A28" s="11">
        <v>25</v>
      </c>
      <c r="B28" s="3">
        <v>19</v>
      </c>
      <c r="C28" s="12" t="s">
        <v>20</v>
      </c>
      <c r="D28" s="16">
        <v>0.10358796296296295</v>
      </c>
      <c r="E28" s="17">
        <v>23</v>
      </c>
      <c r="F28" s="16">
        <v>0.24791666666666665</v>
      </c>
      <c r="G28" s="6">
        <v>27</v>
      </c>
      <c r="H28" s="5">
        <f>SUM(F28-D28)</f>
        <v>0.1443287037037037</v>
      </c>
      <c r="I28" s="21">
        <v>29</v>
      </c>
      <c r="J28" s="16">
        <v>0.4048611111111111</v>
      </c>
      <c r="K28" s="6">
        <v>25</v>
      </c>
      <c r="L28" s="5">
        <f>SUM(J28-F28)</f>
        <v>0.15694444444444447</v>
      </c>
      <c r="M28" s="21">
        <v>21</v>
      </c>
      <c r="N28" s="16">
        <v>0.47042824074074074</v>
      </c>
      <c r="O28" s="6">
        <v>25</v>
      </c>
      <c r="P28" s="5">
        <f>SUM(N28-J28)</f>
        <v>0.06556712962962963</v>
      </c>
      <c r="Q28" s="21">
        <v>26</v>
      </c>
    </row>
    <row r="29" spans="1:17" ht="12.75">
      <c r="A29" s="11">
        <v>26</v>
      </c>
      <c r="B29" s="3">
        <v>31</v>
      </c>
      <c r="C29" s="12" t="s">
        <v>31</v>
      </c>
      <c r="D29" s="16">
        <v>0.10260416666666666</v>
      </c>
      <c r="E29" s="17">
        <v>17</v>
      </c>
      <c r="F29" s="16">
        <v>0.24027777777777776</v>
      </c>
      <c r="G29" s="6">
        <v>18</v>
      </c>
      <c r="H29" s="5">
        <f>SUM(F29-D29)</f>
        <v>0.1376736111111111</v>
      </c>
      <c r="I29" s="21">
        <v>18</v>
      </c>
      <c r="J29" s="16">
        <v>0.4097222222222222</v>
      </c>
      <c r="K29" s="6">
        <v>26</v>
      </c>
      <c r="L29" s="5">
        <f>SUM(J29-F29)</f>
        <v>0.16944444444444445</v>
      </c>
      <c r="M29" s="21">
        <v>27</v>
      </c>
      <c r="N29" s="16">
        <v>0.4715046296296296</v>
      </c>
      <c r="O29" s="6">
        <v>26</v>
      </c>
      <c r="P29" s="5">
        <f>SUM(N29-J29)</f>
        <v>0.06178240740740737</v>
      </c>
      <c r="Q29" s="21">
        <v>24</v>
      </c>
    </row>
    <row r="30" spans="1:17" ht="12.75">
      <c r="A30" s="11">
        <v>27</v>
      </c>
      <c r="B30" s="3">
        <v>47</v>
      </c>
      <c r="C30" s="12" t="s">
        <v>44</v>
      </c>
      <c r="D30" s="16">
        <v>0.10260416666666666</v>
      </c>
      <c r="E30" s="17">
        <v>18</v>
      </c>
      <c r="F30" s="16">
        <v>0.24166666666666667</v>
      </c>
      <c r="G30" s="6">
        <v>20</v>
      </c>
      <c r="H30" s="5">
        <f>SUM(F30-D30)</f>
        <v>0.1390625</v>
      </c>
      <c r="I30" s="21">
        <v>23</v>
      </c>
      <c r="J30" s="16">
        <v>0.4222222222222222</v>
      </c>
      <c r="K30" s="6">
        <v>27</v>
      </c>
      <c r="L30" s="5">
        <f>SUM(J30-F30)</f>
        <v>0.18055555555555555</v>
      </c>
      <c r="M30" s="21">
        <v>31</v>
      </c>
      <c r="N30" s="16">
        <v>0.5009722222222222</v>
      </c>
      <c r="O30" s="6">
        <v>27</v>
      </c>
      <c r="P30" s="5">
        <f>SUM(N30-J30)</f>
        <v>0.07874999999999993</v>
      </c>
      <c r="Q30" s="21">
        <v>38</v>
      </c>
    </row>
    <row r="31" spans="1:17" ht="12.75">
      <c r="A31" s="11">
        <v>27</v>
      </c>
      <c r="B31" s="3">
        <v>44</v>
      </c>
      <c r="C31" s="12" t="s">
        <v>41</v>
      </c>
      <c r="D31" s="16">
        <v>0.0977662037037037</v>
      </c>
      <c r="E31" s="17">
        <v>13</v>
      </c>
      <c r="F31" s="16">
        <v>0.22777777777777777</v>
      </c>
      <c r="G31" s="6">
        <v>14</v>
      </c>
      <c r="H31" s="5">
        <f>SUM(F31-D31)</f>
        <v>0.13001157407407407</v>
      </c>
      <c r="I31" s="21">
        <v>12</v>
      </c>
      <c r="J31" s="16">
        <v>0.4</v>
      </c>
      <c r="K31" s="6">
        <v>27</v>
      </c>
      <c r="L31" s="5">
        <f>SUM(J31-F31)</f>
        <v>0.17222222222222225</v>
      </c>
      <c r="M31" s="21">
        <v>27</v>
      </c>
      <c r="N31" s="16">
        <v>0.5009722222222222</v>
      </c>
      <c r="O31" s="6">
        <v>27</v>
      </c>
      <c r="P31" s="5">
        <f>SUM(N31-J31)</f>
        <v>0.10097222222222213</v>
      </c>
      <c r="Q31" s="21">
        <v>41</v>
      </c>
    </row>
    <row r="32" spans="1:17" ht="12.75">
      <c r="A32" s="11">
        <v>29</v>
      </c>
      <c r="B32" s="3">
        <v>13</v>
      </c>
      <c r="C32" s="12" t="s">
        <v>13</v>
      </c>
      <c r="D32" s="16">
        <v>0.09982638888888888</v>
      </c>
      <c r="E32" s="17">
        <v>14</v>
      </c>
      <c r="F32" s="16">
        <v>0.24930555555555553</v>
      </c>
      <c r="G32" s="6">
        <v>27</v>
      </c>
      <c r="H32" s="5">
        <f>SUM(F32-D32)</f>
        <v>0.14947916666666666</v>
      </c>
      <c r="I32" s="21">
        <v>30</v>
      </c>
      <c r="J32" s="16">
        <v>0.4284722222222222</v>
      </c>
      <c r="K32" s="6">
        <v>29</v>
      </c>
      <c r="L32" s="5">
        <f>SUM(J32-F32)</f>
        <v>0.17916666666666667</v>
      </c>
      <c r="M32" s="21">
        <v>30</v>
      </c>
      <c r="N32" s="16">
        <v>0.5056481481481481</v>
      </c>
      <c r="O32" s="6">
        <v>29</v>
      </c>
      <c r="P32" s="5">
        <f>SUM(N32-J32)</f>
        <v>0.07717592592592587</v>
      </c>
      <c r="Q32" s="21">
        <v>37</v>
      </c>
    </row>
    <row r="33" spans="1:17" ht="12.75">
      <c r="A33" s="11">
        <v>30</v>
      </c>
      <c r="B33" s="3">
        <v>50</v>
      </c>
      <c r="C33" s="12" t="s">
        <v>47</v>
      </c>
      <c r="D33" s="16">
        <v>0.11226851851851852</v>
      </c>
      <c r="E33" s="17">
        <v>33</v>
      </c>
      <c r="F33" s="16">
        <v>0.275</v>
      </c>
      <c r="G33" s="6">
        <v>39</v>
      </c>
      <c r="H33" s="5">
        <f>SUM(F33-D33)</f>
        <v>0.1627314814814815</v>
      </c>
      <c r="I33" s="21">
        <v>41</v>
      </c>
      <c r="J33" s="16">
        <v>0.4423611111111111</v>
      </c>
      <c r="K33" s="6">
        <v>30</v>
      </c>
      <c r="L33" s="5">
        <f>SUM(J33-F33)</f>
        <v>0.16736111111111107</v>
      </c>
      <c r="M33" s="21">
        <v>25</v>
      </c>
      <c r="N33" s="16">
        <v>0.50875</v>
      </c>
      <c r="O33" s="6">
        <v>30</v>
      </c>
      <c r="P33" s="5">
        <f>SUM(N33-J33)</f>
        <v>0.06638888888888894</v>
      </c>
      <c r="Q33" s="21">
        <v>27</v>
      </c>
    </row>
    <row r="34" spans="1:17" ht="12.75">
      <c r="A34" s="11">
        <v>31</v>
      </c>
      <c r="B34" s="3">
        <v>48</v>
      </c>
      <c r="C34" s="12" t="s">
        <v>45</v>
      </c>
      <c r="D34" s="16">
        <v>0.12328703703703703</v>
      </c>
      <c r="E34" s="17">
        <v>43</v>
      </c>
      <c r="F34" s="16">
        <v>0.28194444444444444</v>
      </c>
      <c r="G34" s="6">
        <v>42</v>
      </c>
      <c r="H34" s="5">
        <f>SUM(F34-D34)</f>
        <v>0.1586574074074074</v>
      </c>
      <c r="I34" s="21">
        <v>39</v>
      </c>
      <c r="J34" s="16">
        <v>0.4506944444444444</v>
      </c>
      <c r="K34" s="6">
        <v>31</v>
      </c>
      <c r="L34" s="5">
        <f>SUM(J34-F34)</f>
        <v>0.16874999999999996</v>
      </c>
      <c r="M34" s="21">
        <v>26</v>
      </c>
      <c r="N34" s="16">
        <v>0.5185185185185185</v>
      </c>
      <c r="O34" s="6">
        <v>31</v>
      </c>
      <c r="P34" s="5">
        <f>SUM(N34-J34)</f>
        <v>0.06782407407407409</v>
      </c>
      <c r="Q34" s="21">
        <v>27</v>
      </c>
    </row>
    <row r="35" spans="1:17" ht="12.75">
      <c r="A35" s="11">
        <v>32</v>
      </c>
      <c r="B35" s="3">
        <v>25</v>
      </c>
      <c r="C35" s="12" t="s">
        <v>25</v>
      </c>
      <c r="D35" s="16">
        <v>0.11590277777777777</v>
      </c>
      <c r="E35" s="17">
        <v>40</v>
      </c>
      <c r="F35" s="16">
        <v>0.26944444444444443</v>
      </c>
      <c r="G35" s="6">
        <v>37</v>
      </c>
      <c r="H35" s="5">
        <f>SUM(F35-D35)</f>
        <v>0.15354166666666666</v>
      </c>
      <c r="I35" s="21">
        <v>31</v>
      </c>
      <c r="J35" s="16">
        <v>0.45694444444444443</v>
      </c>
      <c r="K35" s="6">
        <v>32</v>
      </c>
      <c r="L35" s="5">
        <f>SUM(J35-F35)</f>
        <v>0.1875</v>
      </c>
      <c r="M35" s="21">
        <v>33</v>
      </c>
      <c r="N35" s="16">
        <v>0.5251157407407407</v>
      </c>
      <c r="O35" s="6">
        <v>32</v>
      </c>
      <c r="P35" s="5">
        <f>SUM(N35-J35)</f>
        <v>0.06817129629629631</v>
      </c>
      <c r="Q35" s="21">
        <v>30</v>
      </c>
    </row>
    <row r="36" spans="1:17" ht="12.75">
      <c r="A36" s="11">
        <v>33</v>
      </c>
      <c r="B36" s="3">
        <v>9</v>
      </c>
      <c r="C36" s="12" t="s">
        <v>9</v>
      </c>
      <c r="D36" s="16">
        <v>0.11128472222222222</v>
      </c>
      <c r="E36" s="17">
        <v>31</v>
      </c>
      <c r="F36" s="16">
        <v>0.26875</v>
      </c>
      <c r="G36" s="6">
        <v>36</v>
      </c>
      <c r="H36" s="5">
        <f>SUM(F36-D36)</f>
        <v>0.15746527777777777</v>
      </c>
      <c r="I36" s="21">
        <v>37</v>
      </c>
      <c r="J36" s="16">
        <v>0.45625</v>
      </c>
      <c r="K36" s="6">
        <v>33</v>
      </c>
      <c r="L36" s="5">
        <f>SUM(J36-F36)</f>
        <v>0.1875</v>
      </c>
      <c r="M36" s="21">
        <v>33</v>
      </c>
      <c r="N36" s="28">
        <v>0.5287962962962963</v>
      </c>
      <c r="O36" s="6">
        <v>33</v>
      </c>
      <c r="P36" s="5">
        <f>SUM(N36-J36)</f>
        <v>0.07254629629629633</v>
      </c>
      <c r="Q36" s="21">
        <v>33</v>
      </c>
    </row>
    <row r="37" spans="1:17" ht="12.75">
      <c r="A37" s="11">
        <v>33</v>
      </c>
      <c r="B37" s="3">
        <v>24</v>
      </c>
      <c r="C37" s="12" t="s">
        <v>24</v>
      </c>
      <c r="D37" s="16">
        <v>0.11006944444444444</v>
      </c>
      <c r="E37" s="17">
        <v>30</v>
      </c>
      <c r="F37" s="16">
        <v>0.2652777777777778</v>
      </c>
      <c r="G37" s="6">
        <v>32</v>
      </c>
      <c r="H37" s="5">
        <f>SUM(F37-D37)</f>
        <v>0.15520833333333334</v>
      </c>
      <c r="I37" s="21">
        <v>35</v>
      </c>
      <c r="J37" s="16">
        <v>0.45625</v>
      </c>
      <c r="K37" s="6">
        <v>33</v>
      </c>
      <c r="L37" s="5">
        <f>SUM(J37-F37)</f>
        <v>0.1909722222222222</v>
      </c>
      <c r="M37" s="21">
        <v>36</v>
      </c>
      <c r="N37" s="16">
        <v>0.5287962962962963</v>
      </c>
      <c r="O37" s="6">
        <v>33</v>
      </c>
      <c r="P37" s="5">
        <f>SUM(N37-J37)</f>
        <v>0.07254629629629633</v>
      </c>
      <c r="Q37" s="21">
        <v>35</v>
      </c>
    </row>
    <row r="38" spans="1:17" ht="12.75">
      <c r="A38" s="11">
        <v>35</v>
      </c>
      <c r="B38" s="3">
        <v>21</v>
      </c>
      <c r="C38" s="12" t="s">
        <v>21</v>
      </c>
      <c r="D38" s="16">
        <v>0.10395833333333333</v>
      </c>
      <c r="E38" s="17">
        <v>24</v>
      </c>
      <c r="F38" s="16">
        <v>0.26041666666666663</v>
      </c>
      <c r="G38" s="6">
        <v>31</v>
      </c>
      <c r="H38" s="5">
        <f>SUM(F38-D38)</f>
        <v>0.1564583333333333</v>
      </c>
      <c r="I38" s="21">
        <v>36</v>
      </c>
      <c r="J38" s="16">
        <v>0.4611111111111111</v>
      </c>
      <c r="K38" s="6">
        <v>35</v>
      </c>
      <c r="L38" s="5">
        <f>SUM(J38-F38)</f>
        <v>0.20069444444444445</v>
      </c>
      <c r="M38" s="21">
        <v>39</v>
      </c>
      <c r="N38" s="16">
        <v>0.5292361111111111</v>
      </c>
      <c r="O38" s="6">
        <v>35</v>
      </c>
      <c r="P38" s="5">
        <f>SUM(N38-J38)</f>
        <v>0.06812500000000005</v>
      </c>
      <c r="Q38" s="21">
        <v>29</v>
      </c>
    </row>
    <row r="39" spans="1:17" ht="12.75">
      <c r="A39" s="11">
        <v>36</v>
      </c>
      <c r="B39" s="3">
        <v>17</v>
      </c>
      <c r="C39" s="12" t="s">
        <v>18</v>
      </c>
      <c r="D39" s="16">
        <v>0.11290509259259258</v>
      </c>
      <c r="E39" s="17">
        <v>36</v>
      </c>
      <c r="F39" s="16">
        <v>0.26805555555555555</v>
      </c>
      <c r="G39" s="6">
        <v>33</v>
      </c>
      <c r="H39" s="5">
        <f>SUM(F39-D39)</f>
        <v>0.15515046296296298</v>
      </c>
      <c r="I39" s="21">
        <v>33</v>
      </c>
      <c r="J39" s="16">
        <v>0.4659722222222222</v>
      </c>
      <c r="K39" s="6">
        <v>36</v>
      </c>
      <c r="L39" s="5">
        <f>SUM(J39-F39)</f>
        <v>0.19791666666666663</v>
      </c>
      <c r="M39" s="21">
        <v>38</v>
      </c>
      <c r="N39" s="16">
        <v>0.5344444444444444</v>
      </c>
      <c r="O39" s="6">
        <v>36</v>
      </c>
      <c r="P39" s="5">
        <f>SUM(N39-J39)</f>
        <v>0.06847222222222221</v>
      </c>
      <c r="Q39" s="21">
        <v>31</v>
      </c>
    </row>
    <row r="40" spans="1:17" ht="12.75">
      <c r="A40" s="11">
        <v>37</v>
      </c>
      <c r="B40" s="3">
        <v>5</v>
      </c>
      <c r="C40" s="12" t="s">
        <v>5</v>
      </c>
      <c r="D40" s="16">
        <v>0.11877314814814814</v>
      </c>
      <c r="E40" s="17">
        <v>42</v>
      </c>
      <c r="F40" s="16">
        <v>0.28194444444444444</v>
      </c>
      <c r="G40" s="6">
        <v>43</v>
      </c>
      <c r="H40" s="5">
        <f>SUM(F40-D40)</f>
        <v>0.1631712962962963</v>
      </c>
      <c r="I40" s="21">
        <v>43</v>
      </c>
      <c r="J40" s="16">
        <v>0.46527777777777773</v>
      </c>
      <c r="K40" s="6">
        <v>37</v>
      </c>
      <c r="L40" s="5">
        <f>SUM(J40-F40)</f>
        <v>0.1833333333333333</v>
      </c>
      <c r="M40" s="21">
        <v>32</v>
      </c>
      <c r="N40" s="16">
        <v>0.5345717592592593</v>
      </c>
      <c r="O40" s="6">
        <v>37</v>
      </c>
      <c r="P40" s="5">
        <f>SUM(N40-J40)</f>
        <v>0.06929398148148153</v>
      </c>
      <c r="Q40" s="21">
        <v>33</v>
      </c>
    </row>
    <row r="41" spans="1:17" ht="12.75">
      <c r="A41" s="11">
        <v>38</v>
      </c>
      <c r="B41" s="3">
        <v>15</v>
      </c>
      <c r="C41" s="12" t="s">
        <v>15</v>
      </c>
      <c r="D41" s="16">
        <v>0.11246527777777778</v>
      </c>
      <c r="E41" s="17">
        <v>35</v>
      </c>
      <c r="F41" s="16">
        <v>0.2777777777777778</v>
      </c>
      <c r="G41" s="6">
        <v>41</v>
      </c>
      <c r="H41" s="5">
        <f>SUM(F41-D41)</f>
        <v>0.16531250000000003</v>
      </c>
      <c r="I41" s="21">
        <v>44</v>
      </c>
      <c r="J41" s="16">
        <v>0.46805555555555556</v>
      </c>
      <c r="K41" s="6">
        <v>38</v>
      </c>
      <c r="L41" s="5">
        <f>SUM(J41-F41)</f>
        <v>0.19027777777777777</v>
      </c>
      <c r="M41" s="21">
        <v>35</v>
      </c>
      <c r="N41" s="16">
        <v>0.5370833333333334</v>
      </c>
      <c r="O41" s="6">
        <v>38</v>
      </c>
      <c r="P41" s="5">
        <f>SUM(N41-J41)</f>
        <v>0.0690277777777778</v>
      </c>
      <c r="Q41" s="21">
        <v>32</v>
      </c>
    </row>
    <row r="42" spans="1:17" ht="12.75">
      <c r="A42" s="11">
        <v>39</v>
      </c>
      <c r="B42" s="3">
        <v>10</v>
      </c>
      <c r="C42" s="12" t="s">
        <v>10</v>
      </c>
      <c r="D42" s="16">
        <v>0.1176736111111111</v>
      </c>
      <c r="E42" s="17">
        <v>41</v>
      </c>
      <c r="F42" s="16">
        <v>0.2756944444444444</v>
      </c>
      <c r="G42" s="6">
        <v>40</v>
      </c>
      <c r="H42" s="5">
        <f>SUM(F42-D42)</f>
        <v>0.1580208333333333</v>
      </c>
      <c r="I42" s="21">
        <v>38</v>
      </c>
      <c r="J42" s="16">
        <v>0.4708333333333333</v>
      </c>
      <c r="K42" s="6">
        <v>39</v>
      </c>
      <c r="L42" s="5">
        <f>SUM(J42-F42)</f>
        <v>0.19513888888888892</v>
      </c>
      <c r="M42" s="21">
        <v>37</v>
      </c>
      <c r="N42" s="16">
        <v>0.5584490740740741</v>
      </c>
      <c r="O42" s="6">
        <v>39</v>
      </c>
      <c r="P42" s="5">
        <f>SUM(N42-J42)</f>
        <v>0.08761574074074074</v>
      </c>
      <c r="Q42" s="21">
        <v>40</v>
      </c>
    </row>
    <row r="43" spans="1:17" ht="12.75">
      <c r="A43" s="11">
        <v>40</v>
      </c>
      <c r="B43" s="3">
        <v>12</v>
      </c>
      <c r="C43" s="12" t="s">
        <v>12</v>
      </c>
      <c r="D43" s="16">
        <v>0.11215277777777777</v>
      </c>
      <c r="E43" s="17">
        <v>33</v>
      </c>
      <c r="F43" s="16">
        <v>0.275</v>
      </c>
      <c r="G43" s="6">
        <v>38</v>
      </c>
      <c r="H43" s="5">
        <f>SUM(F43-D43)</f>
        <v>0.16284722222222225</v>
      </c>
      <c r="I43" s="21">
        <v>42</v>
      </c>
      <c r="J43" s="16">
        <v>0.49861111111111106</v>
      </c>
      <c r="K43" s="6">
        <v>40</v>
      </c>
      <c r="L43" s="5">
        <f>SUM(J43-F43)</f>
        <v>0.22361111111111104</v>
      </c>
      <c r="M43" s="21">
        <v>40</v>
      </c>
      <c r="N43" s="16">
        <v>0.5793981481481482</v>
      </c>
      <c r="O43" s="6">
        <v>40</v>
      </c>
      <c r="P43" s="5">
        <f>SUM(N43-J43)</f>
        <v>0.0807870370370371</v>
      </c>
      <c r="Q43" s="21">
        <v>39</v>
      </c>
    </row>
    <row r="44" spans="1:17" ht="12.75">
      <c r="A44" s="11">
        <v>41</v>
      </c>
      <c r="B44" s="3">
        <v>14</v>
      </c>
      <c r="C44" s="12" t="s">
        <v>14</v>
      </c>
      <c r="D44" s="16">
        <v>0.12608796296296296</v>
      </c>
      <c r="E44" s="17">
        <v>45</v>
      </c>
      <c r="F44" s="16">
        <v>0.2875</v>
      </c>
      <c r="G44" s="6">
        <v>44</v>
      </c>
      <c r="H44" s="5">
        <f>SUM(F44-D44)</f>
        <v>0.16141203703703702</v>
      </c>
      <c r="I44" s="21">
        <v>40</v>
      </c>
      <c r="J44" s="16">
        <v>0.517361111111111</v>
      </c>
      <c r="K44" s="6">
        <v>41</v>
      </c>
      <c r="L44" s="5">
        <f>SUM(J44-F44)</f>
        <v>0.22986111111111107</v>
      </c>
      <c r="M44" s="21">
        <v>41</v>
      </c>
      <c r="N44" s="16">
        <v>0.5907407407407407</v>
      </c>
      <c r="O44" s="6">
        <v>41</v>
      </c>
      <c r="P44" s="5">
        <f>SUM(N44-J44)</f>
        <v>0.07337962962962963</v>
      </c>
      <c r="Q44" s="21">
        <v>36</v>
      </c>
    </row>
    <row r="45" spans="1:17" ht="12.75">
      <c r="A45" s="11"/>
      <c r="B45" s="3">
        <v>41</v>
      </c>
      <c r="C45" s="12" t="s">
        <v>39</v>
      </c>
      <c r="D45" s="16">
        <v>0.09461805555555555</v>
      </c>
      <c r="E45" s="17">
        <v>10</v>
      </c>
      <c r="F45" s="16">
        <v>0.22569444444444442</v>
      </c>
      <c r="G45" s="6">
        <v>10</v>
      </c>
      <c r="H45" s="5">
        <f>SUM(F45-D45)</f>
        <v>0.13107638888888887</v>
      </c>
      <c r="I45" s="21">
        <v>14</v>
      </c>
      <c r="J45" s="25" t="s">
        <v>17</v>
      </c>
      <c r="K45" s="5"/>
      <c r="L45" s="5"/>
      <c r="M45" s="26"/>
      <c r="N45" s="16"/>
      <c r="O45" s="6"/>
      <c r="P45" s="5"/>
      <c r="Q45" s="26"/>
    </row>
    <row r="46" spans="1:17" ht="12.75">
      <c r="A46" s="11"/>
      <c r="B46" s="3">
        <v>46</v>
      </c>
      <c r="C46" s="12" t="s">
        <v>43</v>
      </c>
      <c r="D46" s="16">
        <v>0.11359953703703703</v>
      </c>
      <c r="E46" s="17">
        <v>39</v>
      </c>
      <c r="F46" s="16">
        <v>0.26805555555555555</v>
      </c>
      <c r="G46" s="6">
        <v>35</v>
      </c>
      <c r="H46" s="5">
        <f>SUM(F46-D46)</f>
        <v>0.15445601851851853</v>
      </c>
      <c r="I46" s="21">
        <v>32</v>
      </c>
      <c r="J46" s="25" t="s">
        <v>17</v>
      </c>
      <c r="K46" s="5"/>
      <c r="L46" s="5"/>
      <c r="M46" s="26"/>
      <c r="N46" s="16"/>
      <c r="O46" s="6"/>
      <c r="P46" s="5"/>
      <c r="Q46" s="26"/>
    </row>
    <row r="47" spans="1:17" ht="12.75">
      <c r="A47" s="11"/>
      <c r="B47" s="3">
        <v>16</v>
      </c>
      <c r="C47" s="12" t="s">
        <v>16</v>
      </c>
      <c r="D47" s="16">
        <v>0.11290509259259258</v>
      </c>
      <c r="E47" s="17">
        <v>37</v>
      </c>
      <c r="F47" s="16">
        <v>0.26805555555555555</v>
      </c>
      <c r="G47" s="6">
        <v>33</v>
      </c>
      <c r="H47" s="5">
        <f>SUM(F47-D47)</f>
        <v>0.15515046296296298</v>
      </c>
      <c r="I47" s="21">
        <v>33</v>
      </c>
      <c r="J47" s="25" t="s">
        <v>17</v>
      </c>
      <c r="K47" s="5"/>
      <c r="L47" s="5"/>
      <c r="M47" s="26"/>
      <c r="N47" s="16"/>
      <c r="O47" s="6"/>
      <c r="P47" s="5"/>
      <c r="Q47" s="26"/>
    </row>
    <row r="48" spans="1:17" ht="13.5" thickBot="1">
      <c r="A48" s="13"/>
      <c r="B48" s="14">
        <v>33</v>
      </c>
      <c r="C48" s="15" t="s">
        <v>33</v>
      </c>
      <c r="D48" s="18">
        <v>0.12328703703703703</v>
      </c>
      <c r="E48" s="19">
        <v>44</v>
      </c>
      <c r="F48" s="20" t="s">
        <v>17</v>
      </c>
      <c r="G48" s="23"/>
      <c r="H48" s="23"/>
      <c r="I48" s="24"/>
      <c r="J48" s="22"/>
      <c r="K48" s="23"/>
      <c r="L48" s="23"/>
      <c r="M48" s="27"/>
      <c r="N48" s="22"/>
      <c r="O48" s="29"/>
      <c r="P48" s="23"/>
      <c r="Q48" s="27"/>
    </row>
  </sheetData>
  <sheetProtection/>
  <mergeCells count="11">
    <mergeCell ref="N2:Q2"/>
    <mergeCell ref="F1:I1"/>
    <mergeCell ref="J1:M1"/>
    <mergeCell ref="N1:Q1"/>
    <mergeCell ref="D1:E1"/>
    <mergeCell ref="A1:A3"/>
    <mergeCell ref="B1:B3"/>
    <mergeCell ref="C1:C3"/>
    <mergeCell ref="D2:E2"/>
    <mergeCell ref="F2:I2"/>
    <mergeCell ref="J2:M2"/>
  </mergeCells>
  <printOptions/>
  <pageMargins left="0.62" right="0.2362204724409449" top="0.2755905511811024" bottom="0.196850393700787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1" sqref="A1:A41"/>
    </sheetView>
  </sheetViews>
  <sheetFormatPr defaultColWidth="9.140625" defaultRowHeight="12.75"/>
  <cols>
    <col min="1" max="1" width="5.28125" style="0" customWidth="1"/>
  </cols>
  <sheetData>
    <row r="1" ht="12.75">
      <c r="A1" s="8">
        <v>1</v>
      </c>
    </row>
    <row r="2" ht="12.75">
      <c r="A2" s="8">
        <v>2</v>
      </c>
    </row>
    <row r="3" ht="12.75">
      <c r="A3" s="8">
        <v>3</v>
      </c>
    </row>
    <row r="4" ht="12.75">
      <c r="A4" s="8">
        <v>4</v>
      </c>
    </row>
    <row r="5" ht="12.75">
      <c r="A5" s="8">
        <v>5</v>
      </c>
    </row>
    <row r="6" ht="12.75">
      <c r="A6" s="8">
        <v>6</v>
      </c>
    </row>
    <row r="7" ht="12.75">
      <c r="A7" s="8">
        <v>7</v>
      </c>
    </row>
    <row r="8" ht="12.75">
      <c r="A8" s="8">
        <v>8</v>
      </c>
    </row>
    <row r="9" ht="12.75">
      <c r="A9" s="8">
        <v>9</v>
      </c>
    </row>
    <row r="10" ht="12.75">
      <c r="A10" s="8">
        <v>10</v>
      </c>
    </row>
    <row r="11" ht="12.75">
      <c r="A11" s="8">
        <v>11</v>
      </c>
    </row>
    <row r="12" ht="12.75">
      <c r="A12" s="8">
        <v>12</v>
      </c>
    </row>
    <row r="13" ht="12.75">
      <c r="A13" s="8">
        <v>13</v>
      </c>
    </row>
    <row r="14" ht="12.75">
      <c r="A14" s="8">
        <v>14</v>
      </c>
    </row>
    <row r="15" ht="12.75">
      <c r="A15" s="8">
        <v>15</v>
      </c>
    </row>
    <row r="16" ht="12.75">
      <c r="A16" s="8">
        <v>16</v>
      </c>
    </row>
    <row r="17" ht="12.75">
      <c r="A17" s="8">
        <v>17</v>
      </c>
    </row>
    <row r="18" ht="12.75">
      <c r="A18" s="8">
        <v>18</v>
      </c>
    </row>
    <row r="19" ht="12.75">
      <c r="A19" s="8">
        <v>19</v>
      </c>
    </row>
    <row r="20" ht="12.75">
      <c r="A20" s="8">
        <v>20</v>
      </c>
    </row>
    <row r="21" ht="12.75">
      <c r="A21" s="8">
        <v>21</v>
      </c>
    </row>
    <row r="22" ht="12.75">
      <c r="A22" s="8">
        <v>22</v>
      </c>
    </row>
    <row r="23" ht="12.75">
      <c r="A23" s="8">
        <v>23</v>
      </c>
    </row>
    <row r="24" ht="12.75">
      <c r="A24" s="8">
        <v>24</v>
      </c>
    </row>
    <row r="25" ht="12.75">
      <c r="A25" s="8">
        <v>25</v>
      </c>
    </row>
    <row r="26" ht="12.75">
      <c r="A26" s="8">
        <v>26</v>
      </c>
    </row>
    <row r="27" ht="12.75">
      <c r="A27" s="8">
        <v>27</v>
      </c>
    </row>
    <row r="28" ht="12.75">
      <c r="A28" s="8">
        <v>27</v>
      </c>
    </row>
    <row r="29" ht="12.75">
      <c r="A29" s="8">
        <v>29</v>
      </c>
    </row>
    <row r="30" ht="12.75">
      <c r="A30" s="8">
        <v>30</v>
      </c>
    </row>
    <row r="31" ht="12.75">
      <c r="A31" s="8">
        <v>31</v>
      </c>
    </row>
    <row r="32" ht="12.75">
      <c r="A32" s="8">
        <v>32</v>
      </c>
    </row>
    <row r="33" ht="12.75">
      <c r="A33" s="8">
        <v>33</v>
      </c>
    </row>
    <row r="34" ht="12.75">
      <c r="A34" s="8">
        <v>33</v>
      </c>
    </row>
    <row r="35" ht="12.75">
      <c r="A35" s="8">
        <v>35</v>
      </c>
    </row>
    <row r="36" ht="12.75">
      <c r="A36" s="8">
        <v>36</v>
      </c>
    </row>
    <row r="37" ht="12.75">
      <c r="A37" s="8">
        <v>37</v>
      </c>
    </row>
    <row r="38" ht="12.75">
      <c r="A38" s="8">
        <v>38</v>
      </c>
    </row>
    <row r="39" ht="12.75">
      <c r="A39" s="8">
        <v>39</v>
      </c>
    </row>
    <row r="40" ht="12.75">
      <c r="A40" s="8">
        <v>40</v>
      </c>
    </row>
    <row r="41" ht="12.75">
      <c r="A41" s="8">
        <v>41</v>
      </c>
    </row>
    <row r="42" ht="12.75">
      <c r="A42" s="8">
        <v>42</v>
      </c>
    </row>
    <row r="43" ht="12.75">
      <c r="A43" s="8">
        <v>43</v>
      </c>
    </row>
    <row r="44" ht="12.75">
      <c r="A44" s="8">
        <v>44</v>
      </c>
    </row>
    <row r="45" ht="12.75">
      <c r="A45" s="8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 Donoghue</dc:creator>
  <cp:keywords/>
  <dc:description/>
  <cp:lastModifiedBy> </cp:lastModifiedBy>
  <cp:lastPrinted>2010-05-18T05:54:29Z</cp:lastPrinted>
  <dcterms:created xsi:type="dcterms:W3CDTF">2010-05-17T07:48:34Z</dcterms:created>
  <dcterms:modified xsi:type="dcterms:W3CDTF">2010-05-18T05:55:37Z</dcterms:modified>
  <cp:category/>
  <cp:version/>
  <cp:contentType/>
  <cp:contentStatus/>
</cp:coreProperties>
</file>