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Estimate Times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<sst xmlns="http://schemas.openxmlformats.org/spreadsheetml/2006/main" count="20" uniqueCount="19">
  <si>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Miles</t>
  </si>
  <si>
    <t>leg</t>
  </si>
  <si>
    <t>Overall</t>
  </si>
  <si>
    <t>Pace</t>
  </si>
  <si>
    <t>m/mile</t>
  </si>
  <si>
    <t>Time</t>
  </si>
  <si>
    <t xml:space="preserve">Leg </t>
  </si>
  <si>
    <t xml:space="preserve">St Etienne </t>
  </si>
  <si>
    <t>Moreau</t>
  </si>
  <si>
    <t>St Catherine</t>
  </si>
  <si>
    <t>St Genoux</t>
  </si>
  <si>
    <t>Soucieu en Jarrest</t>
  </si>
  <si>
    <t>Beaunant</t>
  </si>
  <si>
    <t>Lyon Bellecour</t>
  </si>
  <si>
    <t>Palais des Sports</t>
  </si>
  <si>
    <t>St Christo Jarez</t>
  </si>
  <si>
    <t>total</t>
  </si>
  <si>
    <t>Saintelyon Race</t>
  </si>
  <si>
    <t>Actual 2009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</si>
</sst>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\ ;\-#,##0.00"/>
    <numFmt numFmtId="165" formatCode="0.0"/>
    <numFmt numFmtId="166" formatCode="h:mm"/>
    <numFmt numFmtId="167" formatCode="mm"/>
    <numFmt numFmtId="168" formatCode="h:mm:ss"/>
    <numFmt numFmtId="169" formatCode="m:ss"/>
    <numFmt numFmtId="170" formatCode="[h]:mm:ss;@"/>
  </numFmts>
  <fonts count="41">
    <font>
      <sz val="10"/>
      <name val="Arial"/>
      <family val="0"/>
    </font>
    <font>
      <sz val="12"/>
      <name val="Maiandra G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Maiandra GD"/>
      <family val="2"/>
    </font>
    <font>
      <sz val="14"/>
      <name val="Maiandra G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0" fontId="6" fillId="33" borderId="13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/>
    </xf>
    <xf numFmtId="20" fontId="6" fillId="33" borderId="15" xfId="0" applyNumberFormat="1" applyFont="1" applyFill="1" applyBorder="1" applyAlignment="1">
      <alignment horizontal="center"/>
    </xf>
    <xf numFmtId="2" fontId="6" fillId="33" borderId="16" xfId="0" applyNumberFormat="1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6" fillId="0" borderId="18" xfId="0" applyNumberFormat="1" applyFont="1" applyFill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169" fontId="6" fillId="0" borderId="18" xfId="0" applyNumberFormat="1" applyFont="1" applyBorder="1" applyAlignment="1">
      <alignment horizontal="center" vertical="center"/>
    </xf>
    <xf numFmtId="45" fontId="6" fillId="0" borderId="10" xfId="0" applyNumberFormat="1" applyFont="1" applyBorder="1" applyAlignment="1">
      <alignment horizontal="center" vertical="center"/>
    </xf>
    <xf numFmtId="45" fontId="6" fillId="0" borderId="18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168" fontId="6" fillId="0" borderId="18" xfId="0" applyNumberFormat="1" applyFont="1" applyBorder="1" applyAlignment="1">
      <alignment horizontal="center" vertical="center"/>
    </xf>
    <xf numFmtId="45" fontId="6" fillId="0" borderId="10" xfId="0" applyNumberFormat="1" applyFont="1" applyFill="1" applyBorder="1" applyAlignment="1">
      <alignment horizontal="center" vertical="center"/>
    </xf>
    <xf numFmtId="45" fontId="6" fillId="0" borderId="18" xfId="0" applyNumberFormat="1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left" vertical="center" wrapText="1"/>
    </xf>
    <xf numFmtId="164" fontId="5" fillId="33" borderId="18" xfId="0" applyNumberFormat="1" applyFont="1" applyFill="1" applyBorder="1" applyAlignment="1">
      <alignment horizontal="left" vertical="center" wrapText="1"/>
    </xf>
    <xf numFmtId="164" fontId="5" fillId="33" borderId="11" xfId="0" applyNumberFormat="1" applyFont="1" applyFill="1" applyBorder="1" applyAlignment="1">
      <alignment horizontal="left" vertical="center"/>
    </xf>
    <xf numFmtId="164" fontId="5" fillId="33" borderId="12" xfId="0" applyNumberFormat="1" applyFont="1" applyFill="1" applyBorder="1" applyAlignment="1">
      <alignment horizontal="left" vertical="center"/>
    </xf>
    <xf numFmtId="164" fontId="5" fillId="33" borderId="11" xfId="0" applyNumberFormat="1" applyFont="1" applyFill="1" applyBorder="1" applyAlignment="1">
      <alignment horizontal="left" vertical="center" wrapText="1"/>
    </xf>
    <xf numFmtId="2" fontId="6" fillId="0" borderId="20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2" fontId="6" fillId="33" borderId="19" xfId="0" applyNumberFormat="1" applyFont="1" applyFill="1" applyBorder="1" applyAlignment="1">
      <alignment horizontal="center"/>
    </xf>
    <xf numFmtId="2" fontId="6" fillId="33" borderId="2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24.7109375" style="1" customWidth="1"/>
    <col min="2" max="2" width="7.8515625" style="3" customWidth="1"/>
    <col min="3" max="3" width="8.140625" style="3" customWidth="1"/>
    <col min="4" max="4" width="11.140625" style="3" customWidth="1"/>
    <col min="5" max="5" width="11.8515625" style="3" customWidth="1"/>
    <col min="6" max="6" width="9.421875" style="3" customWidth="1"/>
    <col min="7" max="16384" width="9.140625" style="1" customWidth="1"/>
  </cols>
  <sheetData>
    <row r="1" spans="1:6" ht="18.75" thickBot="1">
      <c r="A1" s="38" t="s">
        <v>17</v>
      </c>
      <c r="B1" s="33" t="s">
        <v>18</v>
      </c>
      <c r="C1" s="34"/>
      <c r="D1" s="34"/>
      <c r="E1" s="34"/>
      <c r="F1" s="35"/>
    </row>
    <row r="2" spans="1:6" ht="18">
      <c r="A2" s="27" t="s">
        <v>7</v>
      </c>
      <c r="B2" s="36" t="s">
        <v>0</v>
      </c>
      <c r="C2" s="37"/>
      <c r="D2" s="7" t="s">
        <v>2</v>
      </c>
      <c r="E2" s="2" t="s">
        <v>6</v>
      </c>
      <c r="F2" s="4" t="s">
        <v>3</v>
      </c>
    </row>
    <row r="3" spans="1:6" ht="18.75" thickBot="1">
      <c r="A3" s="26"/>
      <c r="B3" s="9" t="s">
        <v>1</v>
      </c>
      <c r="C3" s="10" t="s">
        <v>16</v>
      </c>
      <c r="D3" s="8" t="s">
        <v>5</v>
      </c>
      <c r="E3" s="6" t="s">
        <v>5</v>
      </c>
      <c r="F3" s="5" t="s">
        <v>4</v>
      </c>
    </row>
    <row r="4" spans="1:6" ht="18" customHeight="1">
      <c r="A4" s="23" t="s">
        <v>15</v>
      </c>
      <c r="B4" s="21">
        <v>9.63</v>
      </c>
      <c r="C4" s="28">
        <f>SUM(B4)</f>
        <v>9.63</v>
      </c>
      <c r="D4" s="11">
        <f>SUM(E4)</f>
        <v>0.06376354166666666</v>
      </c>
      <c r="E4" s="17">
        <v>0.06376354166666666</v>
      </c>
      <c r="F4" s="31">
        <v>9.33</v>
      </c>
    </row>
    <row r="5" spans="1:6" ht="16.5" thickBot="1">
      <c r="A5" s="24"/>
      <c r="B5" s="22"/>
      <c r="C5" s="29"/>
      <c r="D5" s="12"/>
      <c r="E5" s="18"/>
      <c r="F5" s="32"/>
    </row>
    <row r="6" spans="1:6" ht="15.75">
      <c r="A6" s="25" t="s">
        <v>8</v>
      </c>
      <c r="B6" s="21">
        <v>3.78</v>
      </c>
      <c r="C6" s="28">
        <f>SUM(C4+B6)</f>
        <v>13.41</v>
      </c>
      <c r="D6" s="11">
        <f>SUM(D4+E6)</f>
        <v>0.09085023148148147</v>
      </c>
      <c r="E6" s="15">
        <v>0.027086689814814813</v>
      </c>
      <c r="F6" s="31">
        <v>10.19</v>
      </c>
    </row>
    <row r="7" spans="1:6" ht="16.5" thickBot="1">
      <c r="A7" s="26"/>
      <c r="B7" s="22"/>
      <c r="C7" s="29"/>
      <c r="D7" s="12"/>
      <c r="E7" s="16"/>
      <c r="F7" s="32"/>
    </row>
    <row r="8" spans="1:6" ht="15.75">
      <c r="A8" s="25" t="s">
        <v>9</v>
      </c>
      <c r="B8" s="21">
        <v>3.47</v>
      </c>
      <c r="C8" s="28">
        <f>SUM(C6+B8)</f>
        <v>16.88</v>
      </c>
      <c r="D8" s="11">
        <f>SUM(D6+E8)</f>
        <v>0.11352384259259259</v>
      </c>
      <c r="E8" s="19">
        <v>0.022673611111111113</v>
      </c>
      <c r="F8" s="31">
        <v>9.25</v>
      </c>
    </row>
    <row r="9" spans="1:6" ht="16.5" thickBot="1">
      <c r="A9" s="26"/>
      <c r="B9" s="22"/>
      <c r="C9" s="29"/>
      <c r="D9" s="12"/>
      <c r="E9" s="20"/>
      <c r="F9" s="32"/>
    </row>
    <row r="10" spans="1:6" ht="15.75">
      <c r="A10" s="27" t="s">
        <v>10</v>
      </c>
      <c r="B10" s="21">
        <v>5.59</v>
      </c>
      <c r="C10" s="28">
        <f>SUM(C8+B10)</f>
        <v>22.47</v>
      </c>
      <c r="D10" s="11">
        <f>SUM(D8+E10)</f>
        <v>0.15374988425925926</v>
      </c>
      <c r="E10" s="15">
        <v>0.04022604166666666</v>
      </c>
      <c r="F10" s="31">
        <v>10.21</v>
      </c>
    </row>
    <row r="11" spans="1:6" ht="16.5" thickBot="1">
      <c r="A11" s="26"/>
      <c r="B11" s="22"/>
      <c r="C11" s="29"/>
      <c r="D11" s="12"/>
      <c r="E11" s="16"/>
      <c r="F11" s="32"/>
    </row>
    <row r="12" spans="1:6" ht="15.75">
      <c r="A12" s="25" t="s">
        <v>11</v>
      </c>
      <c r="B12" s="21">
        <v>5.44</v>
      </c>
      <c r="C12" s="28">
        <f>SUM(C10+B12)</f>
        <v>27.91</v>
      </c>
      <c r="D12" s="11">
        <f>SUM(D10+E12)</f>
        <v>0.1900855324074074</v>
      </c>
      <c r="E12" s="15">
        <v>0.036335648148148145</v>
      </c>
      <c r="F12" s="31">
        <v>9.37</v>
      </c>
    </row>
    <row r="13" spans="1:6" ht="16.5" thickBot="1">
      <c r="A13" s="26"/>
      <c r="B13" s="30"/>
      <c r="C13" s="29"/>
      <c r="D13" s="12"/>
      <c r="E13" s="16"/>
      <c r="F13" s="32"/>
    </row>
    <row r="14" spans="1:6" ht="15.75">
      <c r="A14" s="25" t="s">
        <v>12</v>
      </c>
      <c r="B14" s="21">
        <v>7.2</v>
      </c>
      <c r="C14" s="28">
        <f>SUM(C12+B14)</f>
        <v>35.11</v>
      </c>
      <c r="D14" s="11">
        <f>SUM(D12+E14)</f>
        <v>0.24160752314814812</v>
      </c>
      <c r="E14" s="17">
        <v>0.05152199074074074</v>
      </c>
      <c r="F14" s="31">
        <v>10.18</v>
      </c>
    </row>
    <row r="15" spans="1:6" ht="16.5" thickBot="1">
      <c r="A15" s="26"/>
      <c r="B15" s="22"/>
      <c r="C15" s="29"/>
      <c r="D15" s="12"/>
      <c r="E15" s="18"/>
      <c r="F15" s="32"/>
    </row>
    <row r="16" spans="1:6" ht="15.75">
      <c r="A16" s="25" t="s">
        <v>13</v>
      </c>
      <c r="B16" s="21">
        <v>3.85</v>
      </c>
      <c r="C16" s="28">
        <f>SUM(C14+B16)</f>
        <v>38.96</v>
      </c>
      <c r="D16" s="11">
        <f>SUM(D14+E16)</f>
        <v>0.27257187499999996</v>
      </c>
      <c r="E16" s="13">
        <v>0.030964351851851854</v>
      </c>
      <c r="F16" s="31">
        <v>11.34</v>
      </c>
    </row>
    <row r="17" spans="1:6" ht="16.5" thickBot="1">
      <c r="A17" s="26"/>
      <c r="B17" s="22"/>
      <c r="C17" s="29"/>
      <c r="D17" s="12"/>
      <c r="E17" s="14"/>
      <c r="F17" s="32"/>
    </row>
    <row r="18" spans="1:6" ht="15.75">
      <c r="A18" s="25" t="s">
        <v>14</v>
      </c>
      <c r="B18" s="21">
        <v>3.24</v>
      </c>
      <c r="C18" s="28">
        <f>SUM(C16+B18)</f>
        <v>42.2</v>
      </c>
      <c r="D18" s="11">
        <f>SUM(D16+E18)</f>
        <v>0.2926423611111111</v>
      </c>
      <c r="E18" s="13">
        <v>0.02007048611111111</v>
      </c>
      <c r="F18" s="31">
        <v>8.56</v>
      </c>
    </row>
    <row r="19" spans="1:6" ht="16.5" thickBot="1">
      <c r="A19" s="26"/>
      <c r="B19" s="22"/>
      <c r="C19" s="29"/>
      <c r="D19" s="12"/>
      <c r="E19" s="14"/>
      <c r="F19" s="32"/>
    </row>
  </sheetData>
  <sheetProtection/>
  <mergeCells count="51">
    <mergeCell ref="B16:B17"/>
    <mergeCell ref="C16:C17"/>
    <mergeCell ref="B18:B19"/>
    <mergeCell ref="C18:C19"/>
    <mergeCell ref="B1:F1"/>
    <mergeCell ref="B10:B11"/>
    <mergeCell ref="C10:C11"/>
    <mergeCell ref="B12:B13"/>
    <mergeCell ref="C12:C13"/>
    <mergeCell ref="B14:B15"/>
    <mergeCell ref="C14:C15"/>
    <mergeCell ref="B4:B5"/>
    <mergeCell ref="C4:C5"/>
    <mergeCell ref="B6:B7"/>
    <mergeCell ref="C6:C7"/>
    <mergeCell ref="B8:B9"/>
    <mergeCell ref="C8:C9"/>
    <mergeCell ref="B2:C2"/>
    <mergeCell ref="F16:F17"/>
    <mergeCell ref="F18:F19"/>
    <mergeCell ref="F8:F9"/>
    <mergeCell ref="F10:F11"/>
    <mergeCell ref="F12:F13"/>
    <mergeCell ref="F14:F15"/>
    <mergeCell ref="F4:F5"/>
    <mergeCell ref="F6:F7"/>
    <mergeCell ref="A4:A5"/>
    <mergeCell ref="A16:A17"/>
    <mergeCell ref="A6:A7"/>
    <mergeCell ref="A2:A3"/>
    <mergeCell ref="A18:A19"/>
    <mergeCell ref="A8:A9"/>
    <mergeCell ref="A10:A11"/>
    <mergeCell ref="A12:A13"/>
    <mergeCell ref="A14:A15"/>
    <mergeCell ref="D8:D9"/>
    <mergeCell ref="E8:E9"/>
    <mergeCell ref="D10:D11"/>
    <mergeCell ref="E10:E11"/>
    <mergeCell ref="D4:D5"/>
    <mergeCell ref="E4:E5"/>
    <mergeCell ref="D6:D7"/>
    <mergeCell ref="E6:E7"/>
    <mergeCell ref="D16:D17"/>
    <mergeCell ref="E16:E17"/>
    <mergeCell ref="D18:D19"/>
    <mergeCell ref="E18:E19"/>
    <mergeCell ref="D12:D13"/>
    <mergeCell ref="E12:E13"/>
    <mergeCell ref="D14:D15"/>
    <mergeCell ref="E14:E15"/>
  </mergeCells>
  <printOptions/>
  <pageMargins left="0.33" right="0.2" top="0.47" bottom="0.8" header="0.26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Kynaston</dc:creator>
  <cp:keywords/>
  <dc:description/>
  <cp:lastModifiedBy> </cp:lastModifiedBy>
  <cp:lastPrinted>2009-12-07T07:09:08Z</cp:lastPrinted>
  <dcterms:created xsi:type="dcterms:W3CDTF">2007-02-08T16:25:35Z</dcterms:created>
  <dcterms:modified xsi:type="dcterms:W3CDTF">2010-06-27T07:14:43Z</dcterms:modified>
  <cp:category/>
  <cp:version/>
  <cp:contentType/>
  <cp:contentStatus/>
</cp:coreProperties>
</file>