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<sst xmlns="http://schemas.openxmlformats.org/spreadsheetml/2006/main" count="352" uniqueCount="203">
  <si>
    <t xml:space="preserve"> Jim  </t>
  </si>
  <si>
    <t xml:space="preserve"> Alexander</t>
  </si>
  <si>
    <t xml:space="preserve">Eric </t>
  </si>
  <si>
    <t>Baird</t>
  </si>
  <si>
    <t xml:space="preserve">Mark </t>
  </si>
  <si>
    <t>Barnes</t>
  </si>
  <si>
    <t xml:space="preserve">Ian </t>
  </si>
  <si>
    <t>Beattie</t>
  </si>
  <si>
    <t xml:space="preserve">David </t>
  </si>
  <si>
    <t>Bell</t>
  </si>
  <si>
    <t xml:space="preserve">Stephen </t>
  </si>
  <si>
    <t xml:space="preserve">Dinah </t>
  </si>
  <si>
    <t>Bosomworth</t>
  </si>
  <si>
    <t xml:space="preserve">Gus </t>
  </si>
  <si>
    <t>Bowman</t>
  </si>
  <si>
    <t xml:space="preserve">Jeanie </t>
  </si>
  <si>
    <t>Boyce</t>
  </si>
  <si>
    <t xml:space="preserve">Jez </t>
  </si>
  <si>
    <t>Bragg</t>
  </si>
  <si>
    <t xml:space="preserve">Robbie </t>
  </si>
  <si>
    <t>Bruce</t>
  </si>
  <si>
    <t xml:space="preserve">Nom </t>
  </si>
  <si>
    <t>Cabrelli</t>
  </si>
  <si>
    <t xml:space="preserve">George </t>
  </si>
  <si>
    <t>Cairns</t>
  </si>
  <si>
    <t xml:space="preserve">Cameron </t>
  </si>
  <si>
    <t>Campbell</t>
  </si>
  <si>
    <t xml:space="preserve">Jim </t>
  </si>
  <si>
    <t xml:space="preserve">Andy </t>
  </si>
  <si>
    <t>Cole</t>
  </si>
  <si>
    <t xml:space="preserve">Lucy </t>
  </si>
  <si>
    <t>Colquhoun</t>
  </si>
  <si>
    <t xml:space="preserve">Shirley </t>
  </si>
  <si>
    <t xml:space="preserve">Jon </t>
  </si>
  <si>
    <t>Cornall</t>
  </si>
  <si>
    <t xml:space="preserve">Jonathan </t>
  </si>
  <si>
    <t>Cox</t>
  </si>
  <si>
    <t xml:space="preserve">Richie </t>
  </si>
  <si>
    <t>Cunningham</t>
  </si>
  <si>
    <t xml:space="preserve">Geraldine </t>
  </si>
  <si>
    <t>Currie</t>
  </si>
  <si>
    <t xml:space="preserve">Bill </t>
  </si>
  <si>
    <t>Dallas</t>
  </si>
  <si>
    <t xml:space="preserve">Craig </t>
  </si>
  <si>
    <t>Docherty</t>
  </si>
  <si>
    <t>Donaghue</t>
  </si>
  <si>
    <t>Douglas</t>
  </si>
  <si>
    <t xml:space="preserve">Gary </t>
  </si>
  <si>
    <t>Dowling</t>
  </si>
  <si>
    <t xml:space="preserve">Tim </t>
  </si>
  <si>
    <t>Downie</t>
  </si>
  <si>
    <t>Doyle</t>
  </si>
  <si>
    <t>Drummond</t>
  </si>
  <si>
    <t xml:space="preserve">Iain </t>
  </si>
  <si>
    <t>Forrest</t>
  </si>
  <si>
    <t>Fraser</t>
  </si>
  <si>
    <t xml:space="preserve">James </t>
  </si>
  <si>
    <t>Gaffney</t>
  </si>
  <si>
    <t xml:space="preserve">Allan </t>
  </si>
  <si>
    <t>Gall</t>
  </si>
  <si>
    <t xml:space="preserve">Brian </t>
  </si>
  <si>
    <t>Garry</t>
  </si>
  <si>
    <t xml:space="preserve">Graeme </t>
  </si>
  <si>
    <t>Gemmell</t>
  </si>
  <si>
    <t>Giles</t>
  </si>
  <si>
    <t xml:space="preserve">Eryk </t>
  </si>
  <si>
    <t>Grant</t>
  </si>
  <si>
    <t xml:space="preserve">Brett </t>
  </si>
  <si>
    <t>Green</t>
  </si>
  <si>
    <t xml:space="preserve">Roger </t>
  </si>
  <si>
    <t xml:space="preserve">Sarah-Louise </t>
  </si>
  <si>
    <t>Grigor</t>
  </si>
  <si>
    <t xml:space="preserve">Jane </t>
  </si>
  <si>
    <t>Grundy</t>
  </si>
  <si>
    <t xml:space="preserve">Lewis </t>
  </si>
  <si>
    <t xml:space="preserve">Peter </t>
  </si>
  <si>
    <t>Halpin</t>
  </si>
  <si>
    <t xml:space="preserve">Fred </t>
  </si>
  <si>
    <t>Hamond</t>
  </si>
  <si>
    <t xml:space="preserve">Alan </t>
  </si>
  <si>
    <t>Harley</t>
  </si>
  <si>
    <t>Hay</t>
  </si>
  <si>
    <t xml:space="preserve">Debbie </t>
  </si>
  <si>
    <t xml:space="preserve">Colin </t>
  </si>
  <si>
    <t>Hoey</t>
  </si>
  <si>
    <t xml:space="preserve">Dave </t>
  </si>
  <si>
    <t>Holloway</t>
  </si>
  <si>
    <t xml:space="preserve">Ellen </t>
  </si>
  <si>
    <t xml:space="preserve">Keith </t>
  </si>
  <si>
    <t>Hughes</t>
  </si>
  <si>
    <t>Hutt</t>
  </si>
  <si>
    <t>Johnston</t>
  </si>
  <si>
    <t>Jorgensen</t>
  </si>
  <si>
    <t xml:space="preserve">Hugh </t>
  </si>
  <si>
    <t>Kerr</t>
  </si>
  <si>
    <t xml:space="preserve">Duncan </t>
  </si>
  <si>
    <t>King</t>
  </si>
  <si>
    <t xml:space="preserve">John </t>
  </si>
  <si>
    <t xml:space="preserve">Lynne </t>
  </si>
  <si>
    <t>Kuz</t>
  </si>
  <si>
    <t>Kynaston</t>
  </si>
  <si>
    <t>Ledlie</t>
  </si>
  <si>
    <t>Liddle</t>
  </si>
  <si>
    <t xml:space="preserve">Thomas </t>
  </si>
  <si>
    <t>Loehndorf</t>
  </si>
  <si>
    <t xml:space="preserve">Alyson </t>
  </si>
  <si>
    <t>MacPherson</t>
  </si>
  <si>
    <t xml:space="preserve">Neil </t>
  </si>
  <si>
    <t>MacRitchie</t>
  </si>
  <si>
    <t xml:space="preserve">Stuart </t>
  </si>
  <si>
    <t>Mair</t>
  </si>
  <si>
    <t>Malcolm</t>
  </si>
  <si>
    <t>Marsden</t>
  </si>
  <si>
    <t>McClymont</t>
  </si>
  <si>
    <t xml:space="preserve">Ray </t>
  </si>
  <si>
    <t>McCurdy</t>
  </si>
  <si>
    <t>McDowall</t>
  </si>
  <si>
    <t>McGougan</t>
  </si>
  <si>
    <t xml:space="preserve">Paul </t>
  </si>
  <si>
    <t>McIntosh</t>
  </si>
  <si>
    <t>McKenzie</t>
  </si>
  <si>
    <t xml:space="preserve">Gavin </t>
  </si>
  <si>
    <t>McKinlay</t>
  </si>
  <si>
    <t>McLelland</t>
  </si>
  <si>
    <t>Melville</t>
  </si>
  <si>
    <t xml:space="preserve">Phil </t>
  </si>
  <si>
    <t>Mestecky</t>
  </si>
  <si>
    <t xml:space="preserve">Alun </t>
  </si>
  <si>
    <t>Morton Lloyd</t>
  </si>
  <si>
    <t xml:space="preserve">Fletcher </t>
  </si>
  <si>
    <t>Murdoch</t>
  </si>
  <si>
    <t xml:space="preserve">Gail </t>
  </si>
  <si>
    <t xml:space="preserve">Chris </t>
  </si>
  <si>
    <t>Naylor</t>
  </si>
  <si>
    <t xml:space="preserve">Donald </t>
  </si>
  <si>
    <t xml:space="preserve">Scott </t>
  </si>
  <si>
    <t>Oakes</t>
  </si>
  <si>
    <t xml:space="preserve">Michael </t>
  </si>
  <si>
    <t>O'Connor</t>
  </si>
  <si>
    <t>Palmer</t>
  </si>
  <si>
    <t>Quigley</t>
  </si>
  <si>
    <t>Rae</t>
  </si>
  <si>
    <t>Reid</t>
  </si>
  <si>
    <t xml:space="preserve">Rob </t>
  </si>
  <si>
    <t>Rogers</t>
  </si>
  <si>
    <t xml:space="preserve">Michelle </t>
  </si>
  <si>
    <t>Russell</t>
  </si>
  <si>
    <t>Scholte</t>
  </si>
  <si>
    <t xml:space="preserve">Aileen </t>
  </si>
  <si>
    <t>Scott</t>
  </si>
  <si>
    <t xml:space="preserve">Alex </t>
  </si>
  <si>
    <t>Simpson</t>
  </si>
  <si>
    <t xml:space="preserve">Martin </t>
  </si>
  <si>
    <t>Terry</t>
  </si>
  <si>
    <t>Thomson</t>
  </si>
  <si>
    <t xml:space="preserve">Mike </t>
  </si>
  <si>
    <t xml:space="preserve">Mags </t>
  </si>
  <si>
    <t>Turnbull</t>
  </si>
  <si>
    <t>Turner</t>
  </si>
  <si>
    <t xml:space="preserve">Kenny </t>
  </si>
  <si>
    <t>Valentine</t>
  </si>
  <si>
    <t>Wilson</t>
  </si>
  <si>
    <t>Finish</t>
  </si>
  <si>
    <t>Inversnaid</t>
  </si>
  <si>
    <t>Balmaha</t>
  </si>
  <si>
    <t>Rowardennan</t>
  </si>
  <si>
    <t>Beinglas</t>
  </si>
  <si>
    <t>ms</t>
  </si>
  <si>
    <t>fv</t>
  </si>
  <si>
    <t>mv</t>
  </si>
  <si>
    <t>fsv</t>
  </si>
  <si>
    <t>msv</t>
  </si>
  <si>
    <t>m60</t>
  </si>
  <si>
    <t>fs</t>
  </si>
  <si>
    <t>Leg</t>
  </si>
  <si>
    <t>Overall</t>
  </si>
  <si>
    <t>Pos</t>
  </si>
  <si>
    <t>No</t>
  </si>
  <si>
    <t>Age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</si>
  <si>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</si>
  <si>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</si>
  <si>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</si>
  <si>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</si>
  <si>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</si>
  <si>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</si>
  <si>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</si>
  <si>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</si>
  <si>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</si>
  <si>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</si>
  <si>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</si>
  <si>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</si>
  <si>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</si>
  <si>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</si>
  <si>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</si>
  <si>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</si>
  <si>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</si>
  <si>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</si>
  <si>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</si>
  <si>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</si>
  <si>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</si>
  <si>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</si>
  <si>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First Name</t>
  </si>
  <si>
    <t>Surname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</si>
</sst>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"/>
    <numFmt numFmtId="166" formatCode="h:mm:ss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0" xfId="0" applyNumberFormat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24" borderId="12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25" borderId="15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4" borderId="11" xfId="0" applyNumberFormat="1" applyFill="1" applyBorder="1" applyAlignment="1">
      <alignment horizontal="center"/>
    </xf>
    <xf numFmtId="0" fontId="0" fillId="25" borderId="13" xfId="0" applyNumberFormat="1" applyFill="1" applyBorder="1" applyAlignment="1">
      <alignment horizontal="center"/>
    </xf>
    <xf numFmtId="0" fontId="0" fillId="25" borderId="14" xfId="0" applyNumberForma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0" fillId="25" borderId="17" xfId="0" applyNumberFormat="1" applyFill="1" applyBorder="1" applyAlignment="1">
      <alignment horizontal="center"/>
    </xf>
    <xf numFmtId="0" fontId="0" fillId="24" borderId="18" xfId="0" applyNumberFormat="1" applyFill="1" applyBorder="1" applyAlignment="1">
      <alignment horizontal="center"/>
    </xf>
    <xf numFmtId="0" fontId="0" fillId="25" borderId="19" xfId="0" applyNumberForma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25" borderId="22" xfId="0" applyNumberFormat="1" applyFill="1" applyBorder="1" applyAlignment="1">
      <alignment horizontal="center"/>
    </xf>
    <xf numFmtId="0" fontId="0" fillId="24" borderId="20" xfId="0" applyNumberFormat="1" applyFill="1" applyBorder="1" applyAlignment="1">
      <alignment horizontal="center"/>
    </xf>
    <xf numFmtId="0" fontId="0" fillId="25" borderId="21" xfId="0" applyNumberFormat="1" applyFill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0" borderId="14" xfId="0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25" borderId="24" xfId="0" applyNumberFormat="1" applyFill="1" applyBorder="1" applyAlignment="1">
      <alignment horizontal="center"/>
    </xf>
    <xf numFmtId="0" fontId="0" fillId="25" borderId="23" xfId="0" applyNumberFormat="1" applyFill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164" fontId="22" fillId="0" borderId="18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20" fillId="25" borderId="25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 wrapText="1"/>
    </xf>
    <xf numFmtId="0" fontId="20" fillId="25" borderId="27" xfId="0" applyFont="1" applyFill="1" applyBorder="1" applyAlignment="1">
      <alignment horizontal="center" wrapText="1"/>
    </xf>
    <xf numFmtId="20" fontId="20" fillId="25" borderId="28" xfId="0" applyNumberFormat="1" applyFont="1" applyFill="1" applyBorder="1" applyAlignment="1">
      <alignment horizontal="center"/>
    </xf>
    <xf numFmtId="21" fontId="20" fillId="25" borderId="29" xfId="0" applyNumberFormat="1" applyFont="1" applyFill="1" applyBorder="1" applyAlignment="1">
      <alignment horizontal="center"/>
    </xf>
    <xf numFmtId="0" fontId="20" fillId="25" borderId="30" xfId="0" applyNumberFormat="1" applyFont="1" applyFill="1" applyBorder="1" applyAlignment="1">
      <alignment horizontal="center"/>
    </xf>
    <xf numFmtId="20" fontId="20" fillId="25" borderId="30" xfId="0" applyNumberFormat="1" applyFont="1" applyFill="1" applyBorder="1" applyAlignment="1">
      <alignment horizontal="center"/>
    </xf>
    <xf numFmtId="21" fontId="20" fillId="25" borderId="31" xfId="0" applyNumberFormat="1" applyFont="1" applyFill="1" applyBorder="1" applyAlignment="1">
      <alignment horizontal="center"/>
    </xf>
    <xf numFmtId="21" fontId="20" fillId="25" borderId="30" xfId="0" applyNumberFormat="1" applyFont="1" applyFill="1" applyBorder="1" applyAlignment="1">
      <alignment horizontal="center"/>
    </xf>
    <xf numFmtId="21" fontId="20" fillId="25" borderId="28" xfId="0" applyNumberFormat="1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 wrapText="1"/>
    </xf>
    <xf numFmtId="0" fontId="20" fillId="25" borderId="32" xfId="0" applyFont="1" applyFill="1" applyBorder="1" applyAlignment="1">
      <alignment horizontal="center" wrapText="1"/>
    </xf>
    <xf numFmtId="0" fontId="0" fillId="25" borderId="15" xfId="0" applyNumberFormat="1" applyFill="1" applyBorder="1" applyAlignment="1">
      <alignment horizontal="center"/>
    </xf>
    <xf numFmtId="0" fontId="0" fillId="25" borderId="13" xfId="0" applyNumberForma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6" fontId="22" fillId="0" borderId="2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2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 wrapText="1"/>
    </xf>
    <xf numFmtId="0" fontId="20" fillId="25" borderId="28" xfId="0" applyFont="1" applyFill="1" applyBorder="1" applyAlignment="1">
      <alignment horizontal="center" vertical="center" wrapText="1"/>
    </xf>
    <xf numFmtId="0" fontId="20" fillId="25" borderId="41" xfId="0" applyFont="1" applyFill="1" applyBorder="1" applyAlignment="1">
      <alignment horizontal="center"/>
    </xf>
    <xf numFmtId="0" fontId="20" fillId="25" borderId="25" xfId="0" applyFont="1" applyFill="1" applyBorder="1" applyAlignment="1">
      <alignment horizontal="center"/>
    </xf>
    <xf numFmtId="21" fontId="20" fillId="25" borderId="41" xfId="0" applyNumberFormat="1" applyFont="1" applyFill="1" applyBorder="1" applyAlignment="1">
      <alignment horizontal="center"/>
    </xf>
    <xf numFmtId="21" fontId="20" fillId="25" borderId="26" xfId="0" applyNumberFormat="1" applyFont="1" applyFill="1" applyBorder="1" applyAlignment="1">
      <alignment horizontal="center"/>
    </xf>
    <xf numFmtId="21" fontId="20" fillId="25" borderId="25" xfId="0" applyNumberFormat="1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65" fontId="0" fillId="0" borderId="36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6" fontId="22" fillId="0" borderId="18" xfId="0" applyNumberFormat="1" applyFont="1" applyBorder="1" applyAlignment="1">
      <alignment horizontal="center"/>
    </xf>
    <xf numFmtId="0" fontId="23" fillId="25" borderId="10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left"/>
    </xf>
    <xf numFmtId="20" fontId="23" fillId="25" borderId="10" xfId="0" applyNumberFormat="1" applyFont="1" applyFill="1" applyBorder="1" applyAlignment="1">
      <alignment horizontal="center"/>
    </xf>
    <xf numFmtId="21" fontId="23" fillId="25" borderId="10" xfId="0" applyNumberFormat="1" applyFont="1" applyFill="1" applyBorder="1" applyAlignment="1">
      <alignment horizontal="center"/>
    </xf>
    <xf numFmtId="0" fontId="23" fillId="25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1" displayName="List1" ref="A3:V107" totalsRowShown="0">
  <autoFilter ref="A3:V107"/>
  <tableColumns count="2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0.57421875" style="4" customWidth="1"/>
    <col min="3" max="3" width="11.7109375" style="4" customWidth="1"/>
    <col min="4" max="4" width="6.7109375" style="45" customWidth="1"/>
    <col min="5" max="5" width="4.7109375" style="5" customWidth="1"/>
    <col min="6" max="6" width="6.7109375" style="45" customWidth="1"/>
    <col min="7" max="7" width="4.7109375" style="7" customWidth="1"/>
    <col min="8" max="8" width="6.7109375" style="45" customWidth="1"/>
    <col min="9" max="9" width="4.7109375" style="5" customWidth="1"/>
    <col min="10" max="10" width="6.7109375" style="45" customWidth="1"/>
    <col min="11" max="11" width="4.7109375" style="5" customWidth="1"/>
    <col min="12" max="12" width="6.7109375" style="45" customWidth="1"/>
    <col min="13" max="13" width="4.7109375" style="0" customWidth="1"/>
    <col min="14" max="14" width="6.7109375" style="45" customWidth="1"/>
    <col min="15" max="15" width="4.7109375" style="0" customWidth="1"/>
    <col min="16" max="16" width="6.7109375" style="45" customWidth="1"/>
    <col min="17" max="17" width="4.7109375" style="0" customWidth="1"/>
    <col min="18" max="18" width="6.7109375" style="0" customWidth="1"/>
    <col min="19" max="19" width="4.7109375" style="0" customWidth="1"/>
    <col min="20" max="20" width="10.7109375" style="0" customWidth="1"/>
    <col min="21" max="21" width="4.7109375" style="0" customWidth="1"/>
    <col min="22" max="22" width="5.7109375" style="0" customWidth="1"/>
  </cols>
  <sheetData>
    <row r="1" spans="1:22" ht="21.75" customHeight="1">
      <c r="A1" s="92" t="s">
        <v>177</v>
      </c>
      <c r="B1" s="88" t="s">
        <v>201</v>
      </c>
      <c r="C1" s="90" t="s">
        <v>202</v>
      </c>
      <c r="D1" s="96" t="s">
        <v>164</v>
      </c>
      <c r="E1" s="97"/>
      <c r="F1" s="96" t="s">
        <v>165</v>
      </c>
      <c r="G1" s="98"/>
      <c r="H1" s="98"/>
      <c r="I1" s="98"/>
      <c r="J1" s="94" t="s">
        <v>163</v>
      </c>
      <c r="K1" s="95"/>
      <c r="L1" s="95"/>
      <c r="M1" s="46"/>
      <c r="N1" s="94" t="s">
        <v>166</v>
      </c>
      <c r="O1" s="95"/>
      <c r="P1" s="95"/>
      <c r="Q1" s="46"/>
      <c r="R1" s="94" t="s">
        <v>162</v>
      </c>
      <c r="S1" s="95"/>
      <c r="T1" s="95"/>
      <c r="U1" s="47" t="s">
        <v>176</v>
      </c>
      <c r="V1" s="48" t="s">
        <v>178</v>
      </c>
    </row>
    <row r="2" spans="1:22" ht="12.75">
      <c r="A2" s="93"/>
      <c r="B2" s="89"/>
      <c r="C2" s="91"/>
      <c r="D2" s="49"/>
      <c r="E2" s="50"/>
      <c r="F2" s="49" t="s">
        <v>174</v>
      </c>
      <c r="G2" s="51"/>
      <c r="H2" s="52" t="s">
        <v>175</v>
      </c>
      <c r="I2" s="53"/>
      <c r="J2" s="49" t="s">
        <v>174</v>
      </c>
      <c r="K2" s="54"/>
      <c r="L2" s="52" t="s">
        <v>175</v>
      </c>
      <c r="M2" s="53"/>
      <c r="N2" s="49" t="s">
        <v>174</v>
      </c>
      <c r="O2" s="54"/>
      <c r="P2" s="52" t="s">
        <v>175</v>
      </c>
      <c r="Q2" s="53"/>
      <c r="R2" s="55" t="s">
        <v>174</v>
      </c>
      <c r="S2" s="54"/>
      <c r="T2" s="54" t="s">
        <v>175</v>
      </c>
      <c r="U2" s="56"/>
      <c r="V2" s="57"/>
    </row>
    <row r="3" spans="1:22" ht="11.25" customHeight="1">
      <c r="A3" s="125" t="s">
        <v>179</v>
      </c>
      <c r="B3" s="126" t="s">
        <v>180</v>
      </c>
      <c r="C3" s="126" t="s">
        <v>181</v>
      </c>
      <c r="D3" s="127" t="s">
        <v>182</v>
      </c>
      <c r="E3" s="128" t="s">
        <v>183</v>
      </c>
      <c r="F3" s="127" t="s">
        <v>184</v>
      </c>
      <c r="G3" s="129" t="s">
        <v>185</v>
      </c>
      <c r="H3" s="127" t="s">
        <v>186</v>
      </c>
      <c r="I3" s="128" t="s">
        <v>187</v>
      </c>
      <c r="J3" s="127" t="s">
        <v>188</v>
      </c>
      <c r="K3" s="128" t="s">
        <v>189</v>
      </c>
      <c r="L3" s="127" t="s">
        <v>190</v>
      </c>
      <c r="M3" s="128" t="s">
        <v>191</v>
      </c>
      <c r="N3" s="127" t="s">
        <v>192</v>
      </c>
      <c r="O3" s="128" t="s">
        <v>193</v>
      </c>
      <c r="P3" s="127" t="s">
        <v>194</v>
      </c>
      <c r="Q3" s="128" t="s">
        <v>195</v>
      </c>
      <c r="R3" s="128" t="s">
        <v>196</v>
      </c>
      <c r="S3" s="128" t="s">
        <v>197</v>
      </c>
      <c r="T3" s="128" t="s">
        <v>198</v>
      </c>
      <c r="U3" s="125" t="s">
        <v>199</v>
      </c>
      <c r="V3" s="125" t="s">
        <v>200</v>
      </c>
    </row>
    <row r="4" spans="1:22" ht="12.75">
      <c r="A4" s="119">
        <v>14</v>
      </c>
      <c r="B4" s="120" t="s">
        <v>17</v>
      </c>
      <c r="C4" s="121" t="s">
        <v>18</v>
      </c>
      <c r="D4" s="69">
        <v>0.1</v>
      </c>
      <c r="E4" s="23">
        <v>2</v>
      </c>
      <c r="F4" s="69">
        <f aca="true" t="shared" si="0" ref="F4:F35">SUM(H4-D4)</f>
        <v>0.04583333333333334</v>
      </c>
      <c r="G4" s="24">
        <v>1</v>
      </c>
      <c r="H4" s="122">
        <v>0.14583333333333334</v>
      </c>
      <c r="I4" s="25">
        <v>1</v>
      </c>
      <c r="J4" s="69">
        <f aca="true" t="shared" si="1" ref="J4:J35">SUM(L4-H4)</f>
        <v>0.040972222222222215</v>
      </c>
      <c r="K4" s="24">
        <v>1</v>
      </c>
      <c r="L4" s="122">
        <v>0.18680555555555556</v>
      </c>
      <c r="M4" s="25">
        <v>1</v>
      </c>
      <c r="N4" s="69">
        <f aca="true" t="shared" si="2" ref="N4:N35">SUM(P4-L4)</f>
        <v>0.049305555555555575</v>
      </c>
      <c r="O4" s="24">
        <v>1</v>
      </c>
      <c r="P4" s="123">
        <v>0.23611111111111113</v>
      </c>
      <c r="Q4" s="25">
        <v>1</v>
      </c>
      <c r="R4" s="69">
        <f aca="true" t="shared" si="3" ref="R4:R35">SUM(T4-P4)</f>
        <v>0.07280092592592588</v>
      </c>
      <c r="S4" s="24">
        <v>1</v>
      </c>
      <c r="T4" s="124">
        <v>0.308912037037037</v>
      </c>
      <c r="U4" s="26">
        <v>1</v>
      </c>
      <c r="V4" s="110" t="s">
        <v>167</v>
      </c>
    </row>
    <row r="5" spans="1:22" ht="12.75">
      <c r="A5" s="100">
        <v>103</v>
      </c>
      <c r="B5" s="1" t="s">
        <v>134</v>
      </c>
      <c r="C5" s="10" t="s">
        <v>133</v>
      </c>
      <c r="D5" s="63">
        <v>0.09930555555555555</v>
      </c>
      <c r="E5" s="13">
        <v>1</v>
      </c>
      <c r="F5" s="63">
        <f t="shared" si="0"/>
        <v>0.04791666666666668</v>
      </c>
      <c r="G5" s="8">
        <v>2</v>
      </c>
      <c r="H5" s="71">
        <v>0.14722222222222223</v>
      </c>
      <c r="I5" s="16">
        <v>2</v>
      </c>
      <c r="J5" s="63">
        <f t="shared" si="1"/>
        <v>0.04374999999999998</v>
      </c>
      <c r="K5" s="8">
        <v>2</v>
      </c>
      <c r="L5" s="71">
        <v>0.1909722222222222</v>
      </c>
      <c r="M5" s="16">
        <v>2</v>
      </c>
      <c r="N5" s="63">
        <f t="shared" si="2"/>
        <v>0.05625000000000002</v>
      </c>
      <c r="O5" s="8">
        <v>4</v>
      </c>
      <c r="P5" s="78">
        <v>0.24722222222222223</v>
      </c>
      <c r="Q5" s="16">
        <v>2</v>
      </c>
      <c r="R5" s="63">
        <f t="shared" si="3"/>
        <v>0.08863425925925927</v>
      </c>
      <c r="S5" s="8">
        <v>4</v>
      </c>
      <c r="T5" s="85">
        <v>0.3358564814814815</v>
      </c>
      <c r="U5" s="18">
        <v>2</v>
      </c>
      <c r="V5" s="107" t="s">
        <v>167</v>
      </c>
    </row>
    <row r="6" spans="1:22" ht="12.75">
      <c r="A6" s="100">
        <v>24</v>
      </c>
      <c r="B6" s="1" t="s">
        <v>30</v>
      </c>
      <c r="C6" s="10" t="s">
        <v>31</v>
      </c>
      <c r="D6" s="63">
        <v>0.10694444444444444</v>
      </c>
      <c r="E6" s="13">
        <v>4</v>
      </c>
      <c r="F6" s="63">
        <f t="shared" si="0"/>
        <v>0.05</v>
      </c>
      <c r="G6" s="8">
        <v>3</v>
      </c>
      <c r="H6" s="71">
        <v>0.15694444444444444</v>
      </c>
      <c r="I6" s="16">
        <v>3</v>
      </c>
      <c r="J6" s="63">
        <f t="shared" si="1"/>
        <v>0.044444444444444425</v>
      </c>
      <c r="K6" s="8">
        <v>3</v>
      </c>
      <c r="L6" s="71">
        <v>0.20138888888888887</v>
      </c>
      <c r="M6" s="16">
        <v>3</v>
      </c>
      <c r="N6" s="63">
        <f t="shared" si="2"/>
        <v>0.05486111111111111</v>
      </c>
      <c r="O6" s="8">
        <v>2</v>
      </c>
      <c r="P6" s="78">
        <v>0.25625</v>
      </c>
      <c r="Q6" s="16">
        <v>3</v>
      </c>
      <c r="R6" s="63">
        <f t="shared" si="3"/>
        <v>0.08406250000000004</v>
      </c>
      <c r="S6" s="8">
        <v>2</v>
      </c>
      <c r="T6" s="85">
        <v>0.3403125</v>
      </c>
      <c r="U6" s="18">
        <v>3</v>
      </c>
      <c r="V6" s="107" t="s">
        <v>168</v>
      </c>
    </row>
    <row r="7" spans="1:22" ht="12.75">
      <c r="A7" s="100">
        <v>29</v>
      </c>
      <c r="B7" s="1" t="s">
        <v>37</v>
      </c>
      <c r="C7" s="10" t="s">
        <v>38</v>
      </c>
      <c r="D7" s="63">
        <v>0.10625</v>
      </c>
      <c r="E7" s="13">
        <v>3</v>
      </c>
      <c r="F7" s="63">
        <f t="shared" si="0"/>
        <v>0.05208333333333333</v>
      </c>
      <c r="G7" s="8">
        <v>4</v>
      </c>
      <c r="H7" s="71">
        <v>0.15833333333333333</v>
      </c>
      <c r="I7" s="16">
        <v>4</v>
      </c>
      <c r="J7" s="63">
        <f t="shared" si="1"/>
        <v>0.049305555555555575</v>
      </c>
      <c r="K7" s="8">
        <v>5</v>
      </c>
      <c r="L7" s="71">
        <v>0.2076388888888889</v>
      </c>
      <c r="M7" s="16">
        <v>4</v>
      </c>
      <c r="N7" s="63">
        <f t="shared" si="2"/>
        <v>0.05555555555555555</v>
      </c>
      <c r="O7" s="8">
        <v>3</v>
      </c>
      <c r="P7" s="78">
        <v>0.26319444444444445</v>
      </c>
      <c r="Q7" s="16">
        <v>4</v>
      </c>
      <c r="R7" s="63">
        <f t="shared" si="3"/>
        <v>0.08655092592592589</v>
      </c>
      <c r="S7" s="8">
        <v>3</v>
      </c>
      <c r="T7" s="85">
        <v>0.34974537037037035</v>
      </c>
      <c r="U7" s="18">
        <v>4</v>
      </c>
      <c r="V7" s="107" t="s">
        <v>167</v>
      </c>
    </row>
    <row r="8" spans="1:22" ht="12.75">
      <c r="A8" s="100">
        <v>19</v>
      </c>
      <c r="B8" s="1" t="s">
        <v>23</v>
      </c>
      <c r="C8" s="10" t="s">
        <v>24</v>
      </c>
      <c r="D8" s="63">
        <v>0.11319444444444444</v>
      </c>
      <c r="E8" s="13">
        <v>8</v>
      </c>
      <c r="F8" s="63">
        <f t="shared" si="0"/>
        <v>0.05208333333333333</v>
      </c>
      <c r="G8" s="8">
        <v>4</v>
      </c>
      <c r="H8" s="71">
        <v>0.16527777777777777</v>
      </c>
      <c r="I8" s="16">
        <v>6</v>
      </c>
      <c r="J8" s="63">
        <f t="shared" si="1"/>
        <v>0.05000000000000002</v>
      </c>
      <c r="K8" s="8">
        <v>6</v>
      </c>
      <c r="L8" s="71">
        <v>0.2152777777777778</v>
      </c>
      <c r="M8" s="16">
        <v>5</v>
      </c>
      <c r="N8" s="63">
        <f t="shared" si="2"/>
        <v>0.05763888888888885</v>
      </c>
      <c r="O8" s="8">
        <v>5</v>
      </c>
      <c r="P8" s="78">
        <v>0.27291666666666664</v>
      </c>
      <c r="Q8" s="16">
        <v>5</v>
      </c>
      <c r="R8" s="63">
        <f t="shared" si="3"/>
        <v>0.09329861111111115</v>
      </c>
      <c r="S8" s="8">
        <v>5</v>
      </c>
      <c r="T8" s="85">
        <v>0.3662152777777778</v>
      </c>
      <c r="U8" s="18">
        <v>5</v>
      </c>
      <c r="V8" s="107" t="s">
        <v>167</v>
      </c>
    </row>
    <row r="9" spans="1:22" ht="12.75">
      <c r="A9" s="100">
        <v>66</v>
      </c>
      <c r="B9" s="1" t="s">
        <v>83</v>
      </c>
      <c r="C9" s="10" t="s">
        <v>90</v>
      </c>
      <c r="D9" s="63">
        <v>0.11319444444444444</v>
      </c>
      <c r="E9" s="13">
        <v>8</v>
      </c>
      <c r="F9" s="63">
        <f t="shared" si="0"/>
        <v>0.054166666666666655</v>
      </c>
      <c r="G9" s="8">
        <v>6</v>
      </c>
      <c r="H9" s="71">
        <v>0.1673611111111111</v>
      </c>
      <c r="I9" s="16">
        <v>8</v>
      </c>
      <c r="J9" s="63">
        <f t="shared" si="1"/>
        <v>0.04861111111111113</v>
      </c>
      <c r="K9" s="8">
        <v>4</v>
      </c>
      <c r="L9" s="71">
        <v>0.21597222222222223</v>
      </c>
      <c r="M9" s="16">
        <v>6</v>
      </c>
      <c r="N9" s="63">
        <f t="shared" si="2"/>
        <v>0.05833333333333329</v>
      </c>
      <c r="O9" s="8">
        <v>6</v>
      </c>
      <c r="P9" s="78">
        <v>0.2743055555555555</v>
      </c>
      <c r="Q9" s="16">
        <v>6</v>
      </c>
      <c r="R9" s="63">
        <f t="shared" si="3"/>
        <v>0.09812500000000002</v>
      </c>
      <c r="S9" s="8">
        <v>9</v>
      </c>
      <c r="T9" s="85">
        <v>0.37243055555555554</v>
      </c>
      <c r="U9" s="18">
        <v>6</v>
      </c>
      <c r="V9" s="107" t="s">
        <v>169</v>
      </c>
    </row>
    <row r="10" spans="1:22" ht="12.75">
      <c r="A10" s="100">
        <v>88</v>
      </c>
      <c r="B10" s="1" t="s">
        <v>95</v>
      </c>
      <c r="C10" s="10" t="s">
        <v>117</v>
      </c>
      <c r="D10" s="63">
        <v>0.10902777777777778</v>
      </c>
      <c r="E10" s="13">
        <v>6</v>
      </c>
      <c r="F10" s="63">
        <f t="shared" si="0"/>
        <v>0.05486111111111111</v>
      </c>
      <c r="G10" s="8">
        <v>7</v>
      </c>
      <c r="H10" s="71">
        <v>0.1638888888888889</v>
      </c>
      <c r="I10" s="16">
        <v>5</v>
      </c>
      <c r="J10" s="63">
        <f t="shared" si="1"/>
        <v>0.05416666666666667</v>
      </c>
      <c r="K10" s="8">
        <v>11</v>
      </c>
      <c r="L10" s="71">
        <v>0.21805555555555556</v>
      </c>
      <c r="M10" s="16">
        <v>7</v>
      </c>
      <c r="N10" s="63">
        <f t="shared" si="2"/>
        <v>0.07361111111111113</v>
      </c>
      <c r="O10" s="8">
        <v>33</v>
      </c>
      <c r="P10" s="78">
        <v>0.2916666666666667</v>
      </c>
      <c r="Q10" s="16">
        <v>7</v>
      </c>
      <c r="R10" s="63">
        <f t="shared" si="3"/>
        <v>0.09604166666666664</v>
      </c>
      <c r="S10" s="8">
        <v>6</v>
      </c>
      <c r="T10" s="85">
        <v>0.3877083333333333</v>
      </c>
      <c r="U10" s="18">
        <v>7</v>
      </c>
      <c r="V10" s="107" t="s">
        <v>169</v>
      </c>
    </row>
    <row r="11" spans="1:22" ht="12.75">
      <c r="A11" s="100">
        <v>79</v>
      </c>
      <c r="B11" s="1" t="s">
        <v>103</v>
      </c>
      <c r="C11" s="10" t="s">
        <v>104</v>
      </c>
      <c r="D11" s="63">
        <v>0.1173611111111111</v>
      </c>
      <c r="E11" s="13">
        <v>10</v>
      </c>
      <c r="F11" s="63">
        <f t="shared" si="0"/>
        <v>0.05833333333333336</v>
      </c>
      <c r="G11" s="8">
        <v>9</v>
      </c>
      <c r="H11" s="71">
        <v>0.17569444444444446</v>
      </c>
      <c r="I11" s="16">
        <v>10</v>
      </c>
      <c r="J11" s="63">
        <f t="shared" si="1"/>
        <v>0.05138888888888887</v>
      </c>
      <c r="K11" s="8">
        <v>7</v>
      </c>
      <c r="L11" s="71">
        <v>0.22708333333333333</v>
      </c>
      <c r="M11" s="16">
        <v>9</v>
      </c>
      <c r="N11" s="63">
        <f t="shared" si="2"/>
        <v>0.06597222222222224</v>
      </c>
      <c r="O11" s="8">
        <v>17</v>
      </c>
      <c r="P11" s="78">
        <v>0.29305555555555557</v>
      </c>
      <c r="Q11" s="16">
        <v>8</v>
      </c>
      <c r="R11" s="63">
        <f t="shared" si="3"/>
        <v>0.09768518518518521</v>
      </c>
      <c r="S11" s="8">
        <v>8</v>
      </c>
      <c r="T11" s="85">
        <v>0.3907407407407408</v>
      </c>
      <c r="U11" s="18">
        <v>8</v>
      </c>
      <c r="V11" s="107" t="s">
        <v>169</v>
      </c>
    </row>
    <row r="12" spans="1:22" ht="12.75">
      <c r="A12" s="100">
        <v>132</v>
      </c>
      <c r="B12" s="1" t="s">
        <v>159</v>
      </c>
      <c r="C12" s="10" t="s">
        <v>160</v>
      </c>
      <c r="D12" s="63">
        <v>0.10694444444444444</v>
      </c>
      <c r="E12" s="13">
        <v>4</v>
      </c>
      <c r="F12" s="63">
        <f t="shared" si="0"/>
        <v>0.05972222222222222</v>
      </c>
      <c r="G12" s="8">
        <v>12</v>
      </c>
      <c r="H12" s="71">
        <v>0.16666666666666666</v>
      </c>
      <c r="I12" s="16">
        <v>7</v>
      </c>
      <c r="J12" s="63">
        <f t="shared" si="1"/>
        <v>0.060416666666666674</v>
      </c>
      <c r="K12" s="8">
        <v>27</v>
      </c>
      <c r="L12" s="71">
        <v>0.22708333333333333</v>
      </c>
      <c r="M12" s="16">
        <v>9</v>
      </c>
      <c r="N12" s="63">
        <f t="shared" si="2"/>
        <v>0.06805555555555556</v>
      </c>
      <c r="O12" s="8">
        <v>22</v>
      </c>
      <c r="P12" s="78">
        <v>0.2951388888888889</v>
      </c>
      <c r="Q12" s="16">
        <v>9</v>
      </c>
      <c r="R12" s="63">
        <f t="shared" si="3"/>
        <v>0.10256944444444444</v>
      </c>
      <c r="S12" s="8">
        <v>16</v>
      </c>
      <c r="T12" s="85">
        <v>0.39770833333333333</v>
      </c>
      <c r="U12" s="18">
        <v>9</v>
      </c>
      <c r="V12" s="107" t="s">
        <v>167</v>
      </c>
    </row>
    <row r="13" spans="1:22" ht="13.5" thickBot="1">
      <c r="A13" s="101">
        <v>119</v>
      </c>
      <c r="B13" s="6" t="s">
        <v>118</v>
      </c>
      <c r="C13" s="34" t="s">
        <v>147</v>
      </c>
      <c r="D13" s="64">
        <v>0.11180555555555556</v>
      </c>
      <c r="E13" s="14">
        <v>7</v>
      </c>
      <c r="F13" s="64">
        <f t="shared" si="0"/>
        <v>0.058333333333333307</v>
      </c>
      <c r="G13" s="15">
        <v>9</v>
      </c>
      <c r="H13" s="72">
        <v>0.17013888888888887</v>
      </c>
      <c r="I13" s="17">
        <v>9</v>
      </c>
      <c r="J13" s="64">
        <f t="shared" si="1"/>
        <v>0.05625000000000002</v>
      </c>
      <c r="K13" s="15">
        <v>12</v>
      </c>
      <c r="L13" s="72">
        <v>0.2263888888888889</v>
      </c>
      <c r="M13" s="17">
        <v>8</v>
      </c>
      <c r="N13" s="64">
        <f t="shared" si="2"/>
        <v>0.06875</v>
      </c>
      <c r="O13" s="15">
        <v>25</v>
      </c>
      <c r="P13" s="79">
        <v>0.2951388888888889</v>
      </c>
      <c r="Q13" s="17">
        <v>9</v>
      </c>
      <c r="R13" s="64">
        <f t="shared" si="3"/>
        <v>0.10408564814814814</v>
      </c>
      <c r="S13" s="15">
        <v>17</v>
      </c>
      <c r="T13" s="86">
        <v>0.39922453703703703</v>
      </c>
      <c r="U13" s="19">
        <v>10</v>
      </c>
      <c r="V13" s="108" t="s">
        <v>167</v>
      </c>
    </row>
    <row r="14" spans="1:22" ht="12.75">
      <c r="A14" s="99">
        <v>69</v>
      </c>
      <c r="B14" s="27" t="s">
        <v>93</v>
      </c>
      <c r="C14" s="28" t="s">
        <v>94</v>
      </c>
      <c r="D14" s="62">
        <v>0.11875</v>
      </c>
      <c r="E14" s="29">
        <v>14</v>
      </c>
      <c r="F14" s="62">
        <f t="shared" si="0"/>
        <v>0.060416666666666674</v>
      </c>
      <c r="G14" s="30">
        <v>15</v>
      </c>
      <c r="H14" s="70">
        <v>0.17916666666666667</v>
      </c>
      <c r="I14" s="31">
        <v>13</v>
      </c>
      <c r="J14" s="62">
        <f t="shared" si="1"/>
        <v>0.057638888888888906</v>
      </c>
      <c r="K14" s="30">
        <v>17</v>
      </c>
      <c r="L14" s="70">
        <v>0.23680555555555557</v>
      </c>
      <c r="M14" s="31">
        <v>12</v>
      </c>
      <c r="N14" s="62">
        <f t="shared" si="2"/>
        <v>0.0645833333333333</v>
      </c>
      <c r="O14" s="30">
        <v>10</v>
      </c>
      <c r="P14" s="77">
        <v>0.3013888888888889</v>
      </c>
      <c r="Q14" s="31">
        <v>14</v>
      </c>
      <c r="R14" s="62">
        <f t="shared" si="3"/>
        <v>0.09898148148148145</v>
      </c>
      <c r="S14" s="30">
        <v>12</v>
      </c>
      <c r="T14" s="84">
        <v>0.4003703703703703</v>
      </c>
      <c r="U14" s="33">
        <v>11</v>
      </c>
      <c r="V14" s="106" t="s">
        <v>169</v>
      </c>
    </row>
    <row r="15" spans="1:22" ht="12.75">
      <c r="A15" s="100">
        <v>95</v>
      </c>
      <c r="B15" s="1" t="s">
        <v>125</v>
      </c>
      <c r="C15" s="10" t="s">
        <v>126</v>
      </c>
      <c r="D15" s="63">
        <v>0.12013888888888889</v>
      </c>
      <c r="E15" s="13">
        <v>15</v>
      </c>
      <c r="F15" s="63">
        <f t="shared" si="0"/>
        <v>0.05763888888888889</v>
      </c>
      <c r="G15" s="61">
        <v>8</v>
      </c>
      <c r="H15" s="71">
        <v>0.17777777777777778</v>
      </c>
      <c r="I15" s="16">
        <v>11</v>
      </c>
      <c r="J15" s="63">
        <f t="shared" si="1"/>
        <v>0.057638888888888906</v>
      </c>
      <c r="K15" s="8">
        <v>17</v>
      </c>
      <c r="L15" s="71">
        <v>0.2354166666666667</v>
      </c>
      <c r="M15" s="16">
        <v>11</v>
      </c>
      <c r="N15" s="63">
        <f t="shared" si="2"/>
        <v>0.0645833333333333</v>
      </c>
      <c r="O15" s="8">
        <v>10</v>
      </c>
      <c r="P15" s="78">
        <v>0.3</v>
      </c>
      <c r="Q15" s="16">
        <v>11</v>
      </c>
      <c r="R15" s="63">
        <f t="shared" si="3"/>
        <v>0.10101851851851851</v>
      </c>
      <c r="S15" s="8">
        <v>15</v>
      </c>
      <c r="T15" s="85">
        <v>0.4010185185185185</v>
      </c>
      <c r="U15" s="18">
        <v>12</v>
      </c>
      <c r="V15" s="107" t="s">
        <v>167</v>
      </c>
    </row>
    <row r="16" spans="1:22" ht="12.75">
      <c r="A16" s="100">
        <v>8</v>
      </c>
      <c r="B16" s="1" t="s">
        <v>10</v>
      </c>
      <c r="C16" s="10" t="s">
        <v>9</v>
      </c>
      <c r="D16" s="63">
        <v>0.1277777777777778</v>
      </c>
      <c r="E16" s="13">
        <v>32</v>
      </c>
      <c r="F16" s="63">
        <f t="shared" si="0"/>
        <v>0.06180555555555553</v>
      </c>
      <c r="G16" s="61">
        <v>21</v>
      </c>
      <c r="H16" s="71">
        <v>0.18958333333333333</v>
      </c>
      <c r="I16" s="16">
        <v>27</v>
      </c>
      <c r="J16" s="63">
        <f t="shared" si="1"/>
        <v>0.05347222222222223</v>
      </c>
      <c r="K16" s="8">
        <v>9</v>
      </c>
      <c r="L16" s="71">
        <v>0.24305555555555555</v>
      </c>
      <c r="M16" s="16">
        <v>21</v>
      </c>
      <c r="N16" s="63">
        <f t="shared" si="2"/>
        <v>0.05833333333333332</v>
      </c>
      <c r="O16" s="8">
        <v>6</v>
      </c>
      <c r="P16" s="78">
        <v>0.3013888888888889</v>
      </c>
      <c r="Q16" s="16">
        <v>14</v>
      </c>
      <c r="R16" s="63">
        <f t="shared" si="3"/>
        <v>0.10021990740740738</v>
      </c>
      <c r="S16" s="8">
        <v>14</v>
      </c>
      <c r="T16" s="85">
        <v>0.40160879629629626</v>
      </c>
      <c r="U16" s="18">
        <v>13</v>
      </c>
      <c r="V16" s="107" t="s">
        <v>169</v>
      </c>
    </row>
    <row r="17" spans="1:22" ht="12.75">
      <c r="A17" s="102">
        <v>75</v>
      </c>
      <c r="B17" s="2" t="s">
        <v>97</v>
      </c>
      <c r="C17" s="11" t="s">
        <v>100</v>
      </c>
      <c r="D17" s="65">
        <v>0.12708333333333333</v>
      </c>
      <c r="E17" s="58">
        <v>29</v>
      </c>
      <c r="F17" s="65">
        <f t="shared" si="0"/>
        <v>0.05972222222222223</v>
      </c>
      <c r="G17" s="61">
        <v>12</v>
      </c>
      <c r="H17" s="73">
        <v>0.18680555555555556</v>
      </c>
      <c r="I17" s="59">
        <v>24</v>
      </c>
      <c r="J17" s="65">
        <f t="shared" si="1"/>
        <v>0.052777777777777785</v>
      </c>
      <c r="K17" s="61">
        <v>8</v>
      </c>
      <c r="L17" s="73">
        <v>0.23958333333333334</v>
      </c>
      <c r="M17" s="59">
        <v>15</v>
      </c>
      <c r="N17" s="65">
        <f t="shared" si="2"/>
        <v>0.06805555555555556</v>
      </c>
      <c r="O17" s="61">
        <v>22</v>
      </c>
      <c r="P17" s="80">
        <v>0.3076388888888889</v>
      </c>
      <c r="Q17" s="59">
        <v>18</v>
      </c>
      <c r="R17" s="65">
        <f t="shared" si="3"/>
        <v>0.09839120370370369</v>
      </c>
      <c r="S17" s="61">
        <v>10</v>
      </c>
      <c r="T17" s="87">
        <v>0.4060300925925926</v>
      </c>
      <c r="U17" s="60">
        <v>14</v>
      </c>
      <c r="V17" s="109" t="s">
        <v>169</v>
      </c>
    </row>
    <row r="18" spans="1:22" ht="12.75">
      <c r="A18" s="100">
        <v>93</v>
      </c>
      <c r="B18" s="1" t="s">
        <v>8</v>
      </c>
      <c r="C18" s="10" t="s">
        <v>123</v>
      </c>
      <c r="D18" s="63">
        <v>0.1173611111111111</v>
      </c>
      <c r="E18" s="13">
        <v>10</v>
      </c>
      <c r="F18" s="63">
        <f t="shared" si="0"/>
        <v>0.06041666666666669</v>
      </c>
      <c r="G18" s="8">
        <v>15</v>
      </c>
      <c r="H18" s="71">
        <v>0.17777777777777778</v>
      </c>
      <c r="I18" s="16">
        <v>11</v>
      </c>
      <c r="J18" s="63">
        <f t="shared" si="1"/>
        <v>0.05902777777777779</v>
      </c>
      <c r="K18" s="8">
        <v>23</v>
      </c>
      <c r="L18" s="71">
        <v>0.23680555555555557</v>
      </c>
      <c r="M18" s="16">
        <v>12</v>
      </c>
      <c r="N18" s="63">
        <f t="shared" si="2"/>
        <v>0.06388888888888886</v>
      </c>
      <c r="O18" s="8">
        <v>9</v>
      </c>
      <c r="P18" s="78">
        <v>0.30069444444444443</v>
      </c>
      <c r="Q18" s="16">
        <v>12</v>
      </c>
      <c r="R18" s="63">
        <f t="shared" si="3"/>
        <v>0.10950231481481482</v>
      </c>
      <c r="S18" s="8">
        <v>23</v>
      </c>
      <c r="T18" s="85">
        <v>0.41019675925925925</v>
      </c>
      <c r="U18" s="18">
        <v>15</v>
      </c>
      <c r="V18" s="107" t="s">
        <v>167</v>
      </c>
    </row>
    <row r="19" spans="1:22" ht="12.75">
      <c r="A19" s="100">
        <v>126</v>
      </c>
      <c r="B19" s="1" t="s">
        <v>152</v>
      </c>
      <c r="C19" s="10" t="s">
        <v>153</v>
      </c>
      <c r="D19" s="63">
        <v>0.12569444444444444</v>
      </c>
      <c r="E19" s="13">
        <v>26</v>
      </c>
      <c r="F19" s="63">
        <f t="shared" si="0"/>
        <v>0.060416666666666674</v>
      </c>
      <c r="G19" s="8">
        <v>15</v>
      </c>
      <c r="H19" s="71">
        <v>0.18611111111111112</v>
      </c>
      <c r="I19" s="16">
        <v>22</v>
      </c>
      <c r="J19" s="63">
        <f t="shared" si="1"/>
        <v>0.06180555555555556</v>
      </c>
      <c r="K19" s="8">
        <v>30</v>
      </c>
      <c r="L19" s="71">
        <v>0.24791666666666667</v>
      </c>
      <c r="M19" s="16">
        <v>26</v>
      </c>
      <c r="N19" s="63">
        <f t="shared" si="2"/>
        <v>0.06805555555555554</v>
      </c>
      <c r="O19" s="8">
        <v>22</v>
      </c>
      <c r="P19" s="78">
        <v>0.3159722222222222</v>
      </c>
      <c r="Q19" s="16">
        <v>24</v>
      </c>
      <c r="R19" s="63">
        <f t="shared" si="3"/>
        <v>0.09635416666666669</v>
      </c>
      <c r="S19" s="8">
        <v>7</v>
      </c>
      <c r="T19" s="85">
        <v>0.4123263888888889</v>
      </c>
      <c r="U19" s="18">
        <v>16</v>
      </c>
      <c r="V19" s="107" t="s">
        <v>169</v>
      </c>
    </row>
    <row r="20" spans="1:22" ht="12.75">
      <c r="A20" s="100">
        <v>92</v>
      </c>
      <c r="B20" s="1" t="s">
        <v>121</v>
      </c>
      <c r="C20" s="10" t="s">
        <v>122</v>
      </c>
      <c r="D20" s="63">
        <v>0.12569444444444444</v>
      </c>
      <c r="E20" s="13">
        <v>26</v>
      </c>
      <c r="F20" s="63">
        <f t="shared" si="0"/>
        <v>0.05902777777777779</v>
      </c>
      <c r="G20" s="8">
        <v>11</v>
      </c>
      <c r="H20" s="71">
        <v>0.18472222222222223</v>
      </c>
      <c r="I20" s="16">
        <v>20</v>
      </c>
      <c r="J20" s="63">
        <f t="shared" si="1"/>
        <v>0.06180555555555556</v>
      </c>
      <c r="K20" s="8">
        <v>30</v>
      </c>
      <c r="L20" s="71">
        <v>0.2465277777777778</v>
      </c>
      <c r="M20" s="16">
        <v>25</v>
      </c>
      <c r="N20" s="63">
        <f t="shared" si="2"/>
        <v>0.0673611111111111</v>
      </c>
      <c r="O20" s="8">
        <v>20</v>
      </c>
      <c r="P20" s="78">
        <v>0.3138888888888889</v>
      </c>
      <c r="Q20" s="16">
        <v>22</v>
      </c>
      <c r="R20" s="63">
        <f t="shared" si="3"/>
        <v>0.0998148148148148</v>
      </c>
      <c r="S20" s="8">
        <v>13</v>
      </c>
      <c r="T20" s="85">
        <v>0.4137037037037037</v>
      </c>
      <c r="U20" s="18">
        <v>17</v>
      </c>
      <c r="V20" s="107" t="s">
        <v>167</v>
      </c>
    </row>
    <row r="21" spans="1:22" ht="12.75">
      <c r="A21" s="100">
        <v>90</v>
      </c>
      <c r="B21" s="1" t="s">
        <v>60</v>
      </c>
      <c r="C21" s="10" t="s">
        <v>119</v>
      </c>
      <c r="D21" s="63">
        <v>0.12222222222222223</v>
      </c>
      <c r="E21" s="13">
        <v>17</v>
      </c>
      <c r="F21" s="63">
        <f t="shared" si="0"/>
        <v>0.061111111111111116</v>
      </c>
      <c r="G21" s="8">
        <v>18</v>
      </c>
      <c r="H21" s="71">
        <v>0.18333333333333335</v>
      </c>
      <c r="I21" s="16">
        <v>16</v>
      </c>
      <c r="J21" s="63">
        <f t="shared" si="1"/>
        <v>0.05833333333333332</v>
      </c>
      <c r="K21" s="8">
        <v>19</v>
      </c>
      <c r="L21" s="71">
        <v>0.24166666666666667</v>
      </c>
      <c r="M21" s="16">
        <v>19</v>
      </c>
      <c r="N21" s="63">
        <f t="shared" si="2"/>
        <v>0.06597222222222224</v>
      </c>
      <c r="O21" s="8">
        <v>17</v>
      </c>
      <c r="P21" s="78">
        <v>0.3076388888888889</v>
      </c>
      <c r="Q21" s="16">
        <v>18</v>
      </c>
      <c r="R21" s="63">
        <f t="shared" si="3"/>
        <v>0.10680555555555554</v>
      </c>
      <c r="S21" s="8">
        <v>19</v>
      </c>
      <c r="T21" s="85">
        <v>0.41444444444444445</v>
      </c>
      <c r="U21" s="18">
        <v>18</v>
      </c>
      <c r="V21" s="107" t="s">
        <v>167</v>
      </c>
    </row>
    <row r="22" spans="1:22" ht="12.75">
      <c r="A22" s="100">
        <v>31</v>
      </c>
      <c r="B22" s="1" t="s">
        <v>41</v>
      </c>
      <c r="C22" s="10" t="s">
        <v>42</v>
      </c>
      <c r="D22" s="63">
        <v>0.12222222222222223</v>
      </c>
      <c r="E22" s="13">
        <v>17</v>
      </c>
      <c r="F22" s="63">
        <f t="shared" si="0"/>
        <v>0.06180555555555556</v>
      </c>
      <c r="G22" s="8">
        <v>21</v>
      </c>
      <c r="H22" s="71">
        <v>0.1840277777777778</v>
      </c>
      <c r="I22" s="16">
        <v>18</v>
      </c>
      <c r="J22" s="63">
        <f t="shared" si="1"/>
        <v>0.056249999999999994</v>
      </c>
      <c r="K22" s="8">
        <v>12</v>
      </c>
      <c r="L22" s="71">
        <v>0.24027777777777778</v>
      </c>
      <c r="M22" s="16">
        <v>16</v>
      </c>
      <c r="N22" s="63">
        <f t="shared" si="2"/>
        <v>0.06527777777777774</v>
      </c>
      <c r="O22" s="8">
        <v>15</v>
      </c>
      <c r="P22" s="78">
        <v>0.3055555555555555</v>
      </c>
      <c r="Q22" s="16">
        <v>16</v>
      </c>
      <c r="R22" s="63">
        <f t="shared" si="3"/>
        <v>0.1093865740740741</v>
      </c>
      <c r="S22" s="8">
        <v>21</v>
      </c>
      <c r="T22" s="85">
        <v>0.4149421296296296</v>
      </c>
      <c r="U22" s="18">
        <v>19</v>
      </c>
      <c r="V22" s="107" t="s">
        <v>169</v>
      </c>
    </row>
    <row r="23" spans="1:22" ht="13.5" thickBot="1">
      <c r="A23" s="101">
        <v>44</v>
      </c>
      <c r="B23" s="6" t="s">
        <v>53</v>
      </c>
      <c r="C23" s="34" t="s">
        <v>55</v>
      </c>
      <c r="D23" s="64">
        <v>0.12222222222222223</v>
      </c>
      <c r="E23" s="14">
        <v>17</v>
      </c>
      <c r="F23" s="64">
        <f t="shared" si="0"/>
        <v>0.06180555555555556</v>
      </c>
      <c r="G23" s="15">
        <v>21</v>
      </c>
      <c r="H23" s="72">
        <v>0.1840277777777778</v>
      </c>
      <c r="I23" s="17">
        <v>18</v>
      </c>
      <c r="J23" s="64">
        <f t="shared" si="1"/>
        <v>0.056249999999999994</v>
      </c>
      <c r="K23" s="15">
        <v>12</v>
      </c>
      <c r="L23" s="72">
        <v>0.24027777777777778</v>
      </c>
      <c r="M23" s="17">
        <v>16</v>
      </c>
      <c r="N23" s="64">
        <f t="shared" si="2"/>
        <v>0.06527777777777774</v>
      </c>
      <c r="O23" s="15">
        <v>15</v>
      </c>
      <c r="P23" s="79">
        <v>0.3055555555555555</v>
      </c>
      <c r="Q23" s="17">
        <v>16</v>
      </c>
      <c r="R23" s="64">
        <f t="shared" si="3"/>
        <v>0.1093865740740741</v>
      </c>
      <c r="S23" s="15">
        <v>21</v>
      </c>
      <c r="T23" s="86">
        <v>0.4149421296296296</v>
      </c>
      <c r="U23" s="19">
        <v>19</v>
      </c>
      <c r="V23" s="108" t="s">
        <v>169</v>
      </c>
    </row>
    <row r="24" spans="1:22" ht="12.75">
      <c r="A24" s="99">
        <v>97</v>
      </c>
      <c r="B24" s="27" t="s">
        <v>127</v>
      </c>
      <c r="C24" s="28" t="s">
        <v>128</v>
      </c>
      <c r="D24" s="62">
        <v>0.11805555555555557</v>
      </c>
      <c r="E24" s="29">
        <v>13</v>
      </c>
      <c r="F24" s="62">
        <f t="shared" si="0"/>
        <v>0.0611111111111111</v>
      </c>
      <c r="G24" s="30">
        <v>18</v>
      </c>
      <c r="H24" s="70">
        <v>0.17916666666666667</v>
      </c>
      <c r="I24" s="31">
        <v>13</v>
      </c>
      <c r="J24" s="62">
        <f t="shared" si="1"/>
        <v>0.05833333333333332</v>
      </c>
      <c r="K24" s="30">
        <v>19</v>
      </c>
      <c r="L24" s="70">
        <v>0.2375</v>
      </c>
      <c r="M24" s="31">
        <v>14</v>
      </c>
      <c r="N24" s="62">
        <f t="shared" si="2"/>
        <v>0.06319444444444444</v>
      </c>
      <c r="O24" s="30">
        <v>8</v>
      </c>
      <c r="P24" s="77">
        <v>0.30069444444444443</v>
      </c>
      <c r="Q24" s="31">
        <v>12</v>
      </c>
      <c r="R24" s="62">
        <f t="shared" si="3"/>
        <v>0.11475694444444445</v>
      </c>
      <c r="S24" s="30">
        <v>32</v>
      </c>
      <c r="T24" s="84">
        <v>0.4154513888888889</v>
      </c>
      <c r="U24" s="33">
        <v>21</v>
      </c>
      <c r="V24" s="106" t="s">
        <v>169</v>
      </c>
    </row>
    <row r="25" spans="1:22" ht="12.75">
      <c r="A25" s="100">
        <v>6</v>
      </c>
      <c r="B25" s="1" t="s">
        <v>8</v>
      </c>
      <c r="C25" s="10" t="s">
        <v>9</v>
      </c>
      <c r="D25" s="63">
        <v>0.12708333333333333</v>
      </c>
      <c r="E25" s="13">
        <v>29</v>
      </c>
      <c r="F25" s="63">
        <f t="shared" si="0"/>
        <v>0.05972222222222223</v>
      </c>
      <c r="G25" s="8">
        <v>12</v>
      </c>
      <c r="H25" s="71">
        <v>0.18680555555555556</v>
      </c>
      <c r="I25" s="16">
        <v>24</v>
      </c>
      <c r="J25" s="63">
        <f t="shared" si="1"/>
        <v>0.056249999999999994</v>
      </c>
      <c r="K25" s="8">
        <v>12</v>
      </c>
      <c r="L25" s="71">
        <v>0.24305555555555555</v>
      </c>
      <c r="M25" s="16">
        <v>21</v>
      </c>
      <c r="N25" s="63">
        <f t="shared" si="2"/>
        <v>0.06458333333333335</v>
      </c>
      <c r="O25" s="8">
        <v>10</v>
      </c>
      <c r="P25" s="78">
        <v>0.3076388888888889</v>
      </c>
      <c r="Q25" s="16">
        <v>18</v>
      </c>
      <c r="R25" s="63">
        <f t="shared" si="3"/>
        <v>0.10886574074074068</v>
      </c>
      <c r="S25" s="8">
        <v>20</v>
      </c>
      <c r="T25" s="85">
        <v>0.4165046296296296</v>
      </c>
      <c r="U25" s="18">
        <v>22</v>
      </c>
      <c r="V25" s="107" t="s">
        <v>169</v>
      </c>
    </row>
    <row r="26" spans="1:22" ht="12.75">
      <c r="A26" s="102">
        <v>33</v>
      </c>
      <c r="B26" s="2" t="s">
        <v>43</v>
      </c>
      <c r="C26" s="11" t="s">
        <v>44</v>
      </c>
      <c r="D26" s="65">
        <v>0.12013888888888889</v>
      </c>
      <c r="E26" s="13">
        <v>15</v>
      </c>
      <c r="F26" s="63">
        <f t="shared" si="0"/>
        <v>0.06319444444444446</v>
      </c>
      <c r="G26" s="8">
        <v>27</v>
      </c>
      <c r="H26" s="73">
        <v>0.18333333333333335</v>
      </c>
      <c r="I26" s="16">
        <v>16</v>
      </c>
      <c r="J26" s="63">
        <f t="shared" si="1"/>
        <v>0.05833333333333332</v>
      </c>
      <c r="K26" s="8">
        <v>19</v>
      </c>
      <c r="L26" s="73">
        <v>0.24166666666666667</v>
      </c>
      <c r="M26" s="16">
        <v>19</v>
      </c>
      <c r="N26" s="63">
        <f t="shared" si="2"/>
        <v>0.06597222222222224</v>
      </c>
      <c r="O26" s="8">
        <v>17</v>
      </c>
      <c r="P26" s="80">
        <v>0.3076388888888889</v>
      </c>
      <c r="Q26" s="16">
        <v>18</v>
      </c>
      <c r="R26" s="63">
        <f t="shared" si="3"/>
        <v>0.11344907407407406</v>
      </c>
      <c r="S26" s="8">
        <v>29</v>
      </c>
      <c r="T26" s="21">
        <v>0.42108796296296297</v>
      </c>
      <c r="U26" s="18">
        <v>23</v>
      </c>
      <c r="V26" s="107" t="s">
        <v>167</v>
      </c>
    </row>
    <row r="27" spans="1:22" ht="12.75">
      <c r="A27" s="100">
        <v>55</v>
      </c>
      <c r="B27" s="1" t="s">
        <v>74</v>
      </c>
      <c r="C27" s="10" t="s">
        <v>73</v>
      </c>
      <c r="D27" s="63">
        <v>0.13472222222222222</v>
      </c>
      <c r="E27" s="13">
        <v>43</v>
      </c>
      <c r="F27" s="63">
        <f t="shared" si="0"/>
        <v>0.06666666666666665</v>
      </c>
      <c r="G27" s="8">
        <v>34</v>
      </c>
      <c r="H27" s="71">
        <v>0.20138888888888887</v>
      </c>
      <c r="I27" s="16">
        <v>41</v>
      </c>
      <c r="J27" s="63">
        <f t="shared" si="1"/>
        <v>0.05694444444444449</v>
      </c>
      <c r="K27" s="8">
        <v>16</v>
      </c>
      <c r="L27" s="71">
        <v>0.25833333333333336</v>
      </c>
      <c r="M27" s="16">
        <v>31</v>
      </c>
      <c r="N27" s="63">
        <f t="shared" si="2"/>
        <v>0.06458333333333333</v>
      </c>
      <c r="O27" s="8">
        <v>10</v>
      </c>
      <c r="P27" s="78">
        <v>0.3229166666666667</v>
      </c>
      <c r="Q27" s="16">
        <v>27</v>
      </c>
      <c r="R27" s="63">
        <f t="shared" si="3"/>
        <v>0.09839120370370369</v>
      </c>
      <c r="S27" s="8">
        <v>10</v>
      </c>
      <c r="T27" s="20">
        <v>0.4213078703703704</v>
      </c>
      <c r="U27" s="18">
        <v>24</v>
      </c>
      <c r="V27" s="107" t="s">
        <v>169</v>
      </c>
    </row>
    <row r="28" spans="1:22" ht="12.75">
      <c r="A28" s="100">
        <v>100</v>
      </c>
      <c r="B28" s="1" t="s">
        <v>131</v>
      </c>
      <c r="C28" s="10" t="s">
        <v>130</v>
      </c>
      <c r="D28" s="63">
        <v>0.12569444444444444</v>
      </c>
      <c r="E28" s="13">
        <v>26</v>
      </c>
      <c r="F28" s="63">
        <f t="shared" si="0"/>
        <v>0.061111111111111116</v>
      </c>
      <c r="G28" s="8">
        <v>18</v>
      </c>
      <c r="H28" s="71">
        <v>0.18680555555555556</v>
      </c>
      <c r="I28" s="16">
        <v>24</v>
      </c>
      <c r="J28" s="63">
        <f t="shared" si="1"/>
        <v>0.05347222222222223</v>
      </c>
      <c r="K28" s="8">
        <v>9</v>
      </c>
      <c r="L28" s="71">
        <v>0.24027777777777778</v>
      </c>
      <c r="M28" s="16">
        <v>16</v>
      </c>
      <c r="N28" s="63">
        <f t="shared" si="2"/>
        <v>0.0736111111111111</v>
      </c>
      <c r="O28" s="8">
        <v>33</v>
      </c>
      <c r="P28" s="78">
        <v>0.3138888888888889</v>
      </c>
      <c r="Q28" s="16">
        <v>22</v>
      </c>
      <c r="R28" s="63">
        <f t="shared" si="3"/>
        <v>0.11034722222222221</v>
      </c>
      <c r="S28" s="8">
        <v>25</v>
      </c>
      <c r="T28" s="20">
        <v>0.4242361111111111</v>
      </c>
      <c r="U28" s="18">
        <v>25</v>
      </c>
      <c r="V28" s="107" t="s">
        <v>168</v>
      </c>
    </row>
    <row r="29" spans="1:22" ht="12.75">
      <c r="A29" s="100">
        <v>116</v>
      </c>
      <c r="B29" s="1" t="s">
        <v>8</v>
      </c>
      <c r="C29" s="10" t="s">
        <v>144</v>
      </c>
      <c r="D29" s="63">
        <v>0.125</v>
      </c>
      <c r="E29" s="13">
        <v>22</v>
      </c>
      <c r="F29" s="63">
        <f t="shared" si="0"/>
        <v>0.06666666666666665</v>
      </c>
      <c r="G29" s="8">
        <v>34</v>
      </c>
      <c r="H29" s="71">
        <v>0.19166666666666665</v>
      </c>
      <c r="I29" s="16">
        <v>28</v>
      </c>
      <c r="J29" s="63">
        <f t="shared" si="1"/>
        <v>0.05972222222222223</v>
      </c>
      <c r="K29" s="8">
        <v>26</v>
      </c>
      <c r="L29" s="71">
        <v>0.2513888888888889</v>
      </c>
      <c r="M29" s="16">
        <v>27</v>
      </c>
      <c r="N29" s="63">
        <f t="shared" si="2"/>
        <v>0.06944444444444448</v>
      </c>
      <c r="O29" s="8">
        <v>26</v>
      </c>
      <c r="P29" s="78">
        <v>0.32083333333333336</v>
      </c>
      <c r="Q29" s="16">
        <v>26</v>
      </c>
      <c r="R29" s="63">
        <f t="shared" si="3"/>
        <v>0.10983796296296289</v>
      </c>
      <c r="S29" s="8">
        <v>24</v>
      </c>
      <c r="T29" s="20">
        <v>0.43067129629629625</v>
      </c>
      <c r="U29" s="18">
        <v>26</v>
      </c>
      <c r="V29" s="107" t="s">
        <v>169</v>
      </c>
    </row>
    <row r="30" spans="1:22" ht="12.75">
      <c r="A30" s="100">
        <v>74</v>
      </c>
      <c r="B30" s="1" t="s">
        <v>98</v>
      </c>
      <c r="C30" s="10" t="s">
        <v>99</v>
      </c>
      <c r="D30" s="63">
        <v>0.1326388888888889</v>
      </c>
      <c r="E30" s="13">
        <v>38</v>
      </c>
      <c r="F30" s="63">
        <f t="shared" si="0"/>
        <v>0.06527777777777777</v>
      </c>
      <c r="G30" s="8">
        <v>29</v>
      </c>
      <c r="H30" s="71">
        <v>0.19791666666666666</v>
      </c>
      <c r="I30" s="16">
        <v>33</v>
      </c>
      <c r="J30" s="63">
        <f t="shared" si="1"/>
        <v>0.05833333333333332</v>
      </c>
      <c r="K30" s="8">
        <v>19</v>
      </c>
      <c r="L30" s="71">
        <v>0.25625</v>
      </c>
      <c r="M30" s="16">
        <v>30</v>
      </c>
      <c r="N30" s="63">
        <f t="shared" si="2"/>
        <v>0.07013888888888892</v>
      </c>
      <c r="O30" s="8">
        <v>28</v>
      </c>
      <c r="P30" s="78">
        <v>0.3263888888888889</v>
      </c>
      <c r="Q30" s="16">
        <v>30</v>
      </c>
      <c r="R30" s="63">
        <f t="shared" si="3"/>
        <v>0.10548611111111111</v>
      </c>
      <c r="S30" s="8">
        <v>18</v>
      </c>
      <c r="T30" s="20">
        <v>0.431875</v>
      </c>
      <c r="U30" s="18">
        <v>27</v>
      </c>
      <c r="V30" s="107" t="s">
        <v>170</v>
      </c>
    </row>
    <row r="31" spans="1:22" ht="12.75">
      <c r="A31" s="100">
        <v>4</v>
      </c>
      <c r="B31" s="1" t="s">
        <v>6</v>
      </c>
      <c r="C31" s="10" t="s">
        <v>7</v>
      </c>
      <c r="D31" s="63">
        <v>0.12708333333333333</v>
      </c>
      <c r="E31" s="13">
        <v>29</v>
      </c>
      <c r="F31" s="63">
        <f t="shared" si="0"/>
        <v>0.06597222222222221</v>
      </c>
      <c r="G31" s="8">
        <v>32</v>
      </c>
      <c r="H31" s="71">
        <v>0.19305555555555554</v>
      </c>
      <c r="I31" s="16">
        <v>29</v>
      </c>
      <c r="J31" s="63">
        <f t="shared" si="1"/>
        <v>0.060416666666666674</v>
      </c>
      <c r="K31" s="8">
        <v>27</v>
      </c>
      <c r="L31" s="71">
        <v>0.2534722222222222</v>
      </c>
      <c r="M31" s="16">
        <v>29</v>
      </c>
      <c r="N31" s="63">
        <f t="shared" si="2"/>
        <v>0.07013888888888892</v>
      </c>
      <c r="O31" s="8">
        <v>28</v>
      </c>
      <c r="P31" s="78">
        <v>0.3236111111111111</v>
      </c>
      <c r="Q31" s="16">
        <v>29</v>
      </c>
      <c r="R31" s="63">
        <f t="shared" si="3"/>
        <v>0.11280092592592589</v>
      </c>
      <c r="S31" s="8">
        <v>28</v>
      </c>
      <c r="T31" s="20">
        <v>0.436412037037037</v>
      </c>
      <c r="U31" s="18">
        <v>28</v>
      </c>
      <c r="V31" s="107" t="s">
        <v>169</v>
      </c>
    </row>
    <row r="32" spans="1:22" ht="12.75">
      <c r="A32" s="100">
        <v>78</v>
      </c>
      <c r="B32" s="1" t="s">
        <v>43</v>
      </c>
      <c r="C32" s="10" t="s">
        <v>102</v>
      </c>
      <c r="D32" s="63">
        <v>0.12430555555555556</v>
      </c>
      <c r="E32" s="13">
        <v>21</v>
      </c>
      <c r="F32" s="63">
        <f t="shared" si="0"/>
        <v>0.06180555555555556</v>
      </c>
      <c r="G32" s="8">
        <v>21</v>
      </c>
      <c r="H32" s="71">
        <v>0.18611111111111112</v>
      </c>
      <c r="I32" s="16">
        <v>22</v>
      </c>
      <c r="J32" s="63">
        <f t="shared" si="1"/>
        <v>0.06527777777777777</v>
      </c>
      <c r="K32" s="8">
        <v>40</v>
      </c>
      <c r="L32" s="71">
        <v>0.2513888888888889</v>
      </c>
      <c r="M32" s="16">
        <v>27</v>
      </c>
      <c r="N32" s="63">
        <f t="shared" si="2"/>
        <v>0.07569444444444445</v>
      </c>
      <c r="O32" s="8">
        <v>38</v>
      </c>
      <c r="P32" s="78">
        <v>0.32708333333333334</v>
      </c>
      <c r="Q32" s="16">
        <v>31</v>
      </c>
      <c r="R32" s="63">
        <f t="shared" si="3"/>
        <v>0.11081018518518515</v>
      </c>
      <c r="S32" s="8">
        <v>26</v>
      </c>
      <c r="T32" s="20">
        <v>0.4378935185185185</v>
      </c>
      <c r="U32" s="18">
        <v>29</v>
      </c>
      <c r="V32" s="107" t="s">
        <v>169</v>
      </c>
    </row>
    <row r="33" spans="1:22" ht="13.5" thickBot="1">
      <c r="A33" s="101">
        <v>61</v>
      </c>
      <c r="B33" s="6" t="s">
        <v>83</v>
      </c>
      <c r="C33" s="34" t="s">
        <v>84</v>
      </c>
      <c r="D33" s="64">
        <v>0.1173611111111111</v>
      </c>
      <c r="E33" s="14">
        <v>10</v>
      </c>
      <c r="F33" s="64">
        <f t="shared" si="0"/>
        <v>0.06527777777777781</v>
      </c>
      <c r="G33" s="15">
        <v>29</v>
      </c>
      <c r="H33" s="72">
        <v>0.1826388888888889</v>
      </c>
      <c r="I33" s="17">
        <v>15</v>
      </c>
      <c r="J33" s="64">
        <f t="shared" si="1"/>
        <v>0.06249999999999997</v>
      </c>
      <c r="K33" s="15">
        <v>32</v>
      </c>
      <c r="L33" s="72">
        <v>0.24513888888888888</v>
      </c>
      <c r="M33" s="17">
        <v>24</v>
      </c>
      <c r="N33" s="64">
        <f t="shared" si="2"/>
        <v>0.0777777777777778</v>
      </c>
      <c r="O33" s="15">
        <v>43</v>
      </c>
      <c r="P33" s="79">
        <v>0.3229166666666667</v>
      </c>
      <c r="Q33" s="17">
        <v>27</v>
      </c>
      <c r="R33" s="64">
        <f t="shared" si="3"/>
        <v>0.11790509259259252</v>
      </c>
      <c r="S33" s="15">
        <v>36</v>
      </c>
      <c r="T33" s="35">
        <v>0.4408217592592592</v>
      </c>
      <c r="U33" s="19">
        <v>30</v>
      </c>
      <c r="V33" s="108" t="s">
        <v>167</v>
      </c>
    </row>
    <row r="34" spans="1:22" ht="12.75">
      <c r="A34" s="99">
        <v>38</v>
      </c>
      <c r="B34" s="27" t="s">
        <v>49</v>
      </c>
      <c r="C34" s="28" t="s">
        <v>50</v>
      </c>
      <c r="D34" s="62">
        <v>0.1326388888888889</v>
      </c>
      <c r="E34" s="29">
        <v>38</v>
      </c>
      <c r="F34" s="62">
        <f t="shared" si="0"/>
        <v>0.06527777777777777</v>
      </c>
      <c r="G34" s="30">
        <v>29</v>
      </c>
      <c r="H34" s="70">
        <v>0.19791666666666666</v>
      </c>
      <c r="I34" s="31">
        <v>33</v>
      </c>
      <c r="J34" s="62">
        <f t="shared" si="1"/>
        <v>0.0604166666666667</v>
      </c>
      <c r="K34" s="30">
        <v>27</v>
      </c>
      <c r="L34" s="70">
        <v>0.25833333333333336</v>
      </c>
      <c r="M34" s="31">
        <v>31</v>
      </c>
      <c r="N34" s="62">
        <f t="shared" si="2"/>
        <v>0.07708333333333334</v>
      </c>
      <c r="O34" s="30">
        <v>40</v>
      </c>
      <c r="P34" s="77">
        <v>0.3354166666666667</v>
      </c>
      <c r="Q34" s="31">
        <v>32</v>
      </c>
      <c r="R34" s="62">
        <f t="shared" si="3"/>
        <v>0.11446759259259259</v>
      </c>
      <c r="S34" s="30">
        <v>31</v>
      </c>
      <c r="T34" s="32">
        <v>0.4498842592592593</v>
      </c>
      <c r="U34" s="33">
        <v>31</v>
      </c>
      <c r="V34" s="110" t="s">
        <v>171</v>
      </c>
    </row>
    <row r="35" spans="1:22" ht="12.75">
      <c r="A35" s="102">
        <v>123</v>
      </c>
      <c r="B35" s="2" t="s">
        <v>150</v>
      </c>
      <c r="C35" s="11" t="s">
        <v>151</v>
      </c>
      <c r="D35" s="65">
        <v>0.12361111111111112</v>
      </c>
      <c r="E35" s="13">
        <v>20</v>
      </c>
      <c r="F35" s="63">
        <f t="shared" si="0"/>
        <v>0.06180555555555556</v>
      </c>
      <c r="G35" s="8">
        <v>21</v>
      </c>
      <c r="H35" s="73">
        <v>0.18541666666666667</v>
      </c>
      <c r="I35" s="16">
        <v>21</v>
      </c>
      <c r="J35" s="63">
        <f t="shared" si="1"/>
        <v>0.05902777777777779</v>
      </c>
      <c r="K35" s="8">
        <v>23</v>
      </c>
      <c r="L35" s="73">
        <v>0.24444444444444446</v>
      </c>
      <c r="M35" s="16">
        <v>23</v>
      </c>
      <c r="N35" s="63">
        <f t="shared" si="2"/>
        <v>0.07569444444444445</v>
      </c>
      <c r="O35" s="8">
        <v>38</v>
      </c>
      <c r="P35" s="80">
        <v>0.3201388888888889</v>
      </c>
      <c r="Q35" s="16">
        <v>25</v>
      </c>
      <c r="R35" s="63">
        <f t="shared" si="3"/>
        <v>0.13155092592592588</v>
      </c>
      <c r="S35" s="8">
        <v>69</v>
      </c>
      <c r="T35" s="21">
        <v>0.4516898148148148</v>
      </c>
      <c r="U35" s="18">
        <v>32</v>
      </c>
      <c r="V35" s="107" t="s">
        <v>171</v>
      </c>
    </row>
    <row r="36" spans="1:22" ht="12.75">
      <c r="A36" s="100">
        <v>23</v>
      </c>
      <c r="B36" s="1" t="s">
        <v>28</v>
      </c>
      <c r="C36" s="10" t="s">
        <v>29</v>
      </c>
      <c r="D36" s="63">
        <v>0.1375</v>
      </c>
      <c r="E36" s="13">
        <v>48</v>
      </c>
      <c r="F36" s="63">
        <f aca="true" t="shared" si="4" ref="F36:F67">SUM(H36-D36)</f>
        <v>0.06597222222222218</v>
      </c>
      <c r="G36" s="8">
        <v>32</v>
      </c>
      <c r="H36" s="71">
        <v>0.2034722222222222</v>
      </c>
      <c r="I36" s="16">
        <v>43</v>
      </c>
      <c r="J36" s="63">
        <f aca="true" t="shared" si="5" ref="J36:J67">SUM(L36-H36)</f>
        <v>0.06736111111111112</v>
      </c>
      <c r="K36" s="8">
        <v>43</v>
      </c>
      <c r="L36" s="71">
        <v>0.2708333333333333</v>
      </c>
      <c r="M36" s="16">
        <v>42</v>
      </c>
      <c r="N36" s="63">
        <f aca="true" t="shared" si="6" ref="N36:N67">SUM(P36-L36)</f>
        <v>0.06458333333333338</v>
      </c>
      <c r="O36" s="8">
        <v>10</v>
      </c>
      <c r="P36" s="78">
        <v>0.3354166666666667</v>
      </c>
      <c r="Q36" s="16">
        <v>32</v>
      </c>
      <c r="R36" s="63">
        <f aca="true" t="shared" si="7" ref="R36:R67">SUM(T36-P36)</f>
        <v>0.11929398148148146</v>
      </c>
      <c r="S36" s="8">
        <v>40</v>
      </c>
      <c r="T36" s="20">
        <v>0.45471064814814816</v>
      </c>
      <c r="U36" s="18">
        <v>33</v>
      </c>
      <c r="V36" s="107" t="s">
        <v>171</v>
      </c>
    </row>
    <row r="37" spans="1:22" ht="12.75">
      <c r="A37" s="100">
        <v>83</v>
      </c>
      <c r="B37" s="1" t="s">
        <v>97</v>
      </c>
      <c r="C37" s="10" t="s">
        <v>111</v>
      </c>
      <c r="D37" s="63">
        <v>0.14583333333333334</v>
      </c>
      <c r="E37" s="13">
        <v>58</v>
      </c>
      <c r="F37" s="63">
        <f t="shared" si="4"/>
        <v>0.0673611111111111</v>
      </c>
      <c r="G37" s="8">
        <v>38</v>
      </c>
      <c r="H37" s="71">
        <v>0.21319444444444444</v>
      </c>
      <c r="I37" s="16">
        <v>51</v>
      </c>
      <c r="J37" s="63">
        <f t="shared" si="5"/>
        <v>0.06736111111111112</v>
      </c>
      <c r="K37" s="8">
        <v>43</v>
      </c>
      <c r="L37" s="71">
        <v>0.28055555555555556</v>
      </c>
      <c r="M37" s="16">
        <v>50</v>
      </c>
      <c r="N37" s="63">
        <f t="shared" si="6"/>
        <v>0.06944444444444442</v>
      </c>
      <c r="O37" s="8">
        <v>26</v>
      </c>
      <c r="P37" s="78">
        <v>0.35</v>
      </c>
      <c r="Q37" s="16">
        <v>43</v>
      </c>
      <c r="R37" s="63">
        <f t="shared" si="7"/>
        <v>0.11156250000000001</v>
      </c>
      <c r="S37" s="8">
        <v>27</v>
      </c>
      <c r="T37" s="20">
        <v>0.4615625</v>
      </c>
      <c r="U37" s="18">
        <v>34</v>
      </c>
      <c r="V37" s="107" t="s">
        <v>167</v>
      </c>
    </row>
    <row r="38" spans="1:22" ht="12.75">
      <c r="A38" s="100">
        <v>128</v>
      </c>
      <c r="B38" s="1" t="s">
        <v>155</v>
      </c>
      <c r="C38" s="10" t="s">
        <v>154</v>
      </c>
      <c r="D38" s="63">
        <v>0.14305555555555557</v>
      </c>
      <c r="E38" s="13">
        <v>55</v>
      </c>
      <c r="F38" s="63">
        <f t="shared" si="4"/>
        <v>0.0625</v>
      </c>
      <c r="G38" s="8">
        <v>26</v>
      </c>
      <c r="H38" s="71">
        <v>0.20555555555555557</v>
      </c>
      <c r="I38" s="16">
        <v>44</v>
      </c>
      <c r="J38" s="63">
        <f t="shared" si="5"/>
        <v>0.06388888888888886</v>
      </c>
      <c r="K38" s="8">
        <v>35</v>
      </c>
      <c r="L38" s="71">
        <v>0.26944444444444443</v>
      </c>
      <c r="M38" s="16">
        <v>41</v>
      </c>
      <c r="N38" s="63">
        <f t="shared" si="6"/>
        <v>0.07430555555555557</v>
      </c>
      <c r="O38" s="8">
        <v>35</v>
      </c>
      <c r="P38" s="78">
        <v>0.34375</v>
      </c>
      <c r="Q38" s="16">
        <v>34</v>
      </c>
      <c r="R38" s="63">
        <f t="shared" si="7"/>
        <v>0.1189351851851852</v>
      </c>
      <c r="S38" s="8">
        <v>39</v>
      </c>
      <c r="T38" s="20">
        <v>0.4626851851851852</v>
      </c>
      <c r="U38" s="18">
        <v>35</v>
      </c>
      <c r="V38" s="107" t="s">
        <v>169</v>
      </c>
    </row>
    <row r="39" spans="1:22" ht="12.75">
      <c r="A39" s="100">
        <v>111</v>
      </c>
      <c r="B39" s="1" t="s">
        <v>143</v>
      </c>
      <c r="C39" s="10" t="s">
        <v>142</v>
      </c>
      <c r="D39" s="63">
        <v>0.12916666666666668</v>
      </c>
      <c r="E39" s="13">
        <v>33</v>
      </c>
      <c r="F39" s="63">
        <f t="shared" si="4"/>
        <v>0.07083333333333333</v>
      </c>
      <c r="G39" s="8">
        <v>49</v>
      </c>
      <c r="H39" s="71">
        <v>0.2</v>
      </c>
      <c r="I39" s="16">
        <v>38</v>
      </c>
      <c r="J39" s="63">
        <f t="shared" si="5"/>
        <v>0.0673611111111111</v>
      </c>
      <c r="K39" s="8">
        <v>43</v>
      </c>
      <c r="L39" s="71">
        <v>0.2673611111111111</v>
      </c>
      <c r="M39" s="16">
        <v>38</v>
      </c>
      <c r="N39" s="63">
        <f t="shared" si="6"/>
        <v>0.07916666666666666</v>
      </c>
      <c r="O39" s="8">
        <v>45</v>
      </c>
      <c r="P39" s="78">
        <v>0.34652777777777777</v>
      </c>
      <c r="Q39" s="16">
        <v>35</v>
      </c>
      <c r="R39" s="63">
        <f t="shared" si="7"/>
        <v>0.1186226851851852</v>
      </c>
      <c r="S39" s="8">
        <v>38</v>
      </c>
      <c r="T39" s="20">
        <v>0.465150462962963</v>
      </c>
      <c r="U39" s="18">
        <v>36</v>
      </c>
      <c r="V39" s="107" t="s">
        <v>172</v>
      </c>
    </row>
    <row r="40" spans="1:22" ht="12.75">
      <c r="A40" s="100">
        <v>11</v>
      </c>
      <c r="B40" s="1" t="s">
        <v>13</v>
      </c>
      <c r="C40" s="10" t="s">
        <v>14</v>
      </c>
      <c r="D40" s="63">
        <v>0.1451388888888889</v>
      </c>
      <c r="E40" s="13">
        <v>56</v>
      </c>
      <c r="F40" s="63">
        <f t="shared" si="4"/>
        <v>0.06875</v>
      </c>
      <c r="G40" s="8">
        <v>42</v>
      </c>
      <c r="H40" s="71">
        <v>0.2138888888888889</v>
      </c>
      <c r="I40" s="16">
        <v>52</v>
      </c>
      <c r="J40" s="63">
        <f t="shared" si="5"/>
        <v>0.06388888888888888</v>
      </c>
      <c r="K40" s="8">
        <v>35</v>
      </c>
      <c r="L40" s="71">
        <v>0.2777777777777778</v>
      </c>
      <c r="M40" s="16">
        <v>47</v>
      </c>
      <c r="N40" s="63">
        <f t="shared" si="6"/>
        <v>0.07013888888888886</v>
      </c>
      <c r="O40" s="8">
        <v>28</v>
      </c>
      <c r="P40" s="78">
        <v>0.34791666666666665</v>
      </c>
      <c r="Q40" s="16">
        <v>40</v>
      </c>
      <c r="R40" s="63">
        <f t="shared" si="7"/>
        <v>0.11843750000000003</v>
      </c>
      <c r="S40" s="8">
        <v>37</v>
      </c>
      <c r="T40" s="20">
        <v>0.4663541666666667</v>
      </c>
      <c r="U40" s="18">
        <v>37</v>
      </c>
      <c r="V40" s="107" t="s">
        <v>171</v>
      </c>
    </row>
    <row r="41" spans="1:22" ht="12.75">
      <c r="A41" s="100">
        <v>108</v>
      </c>
      <c r="B41" s="1" t="s">
        <v>6</v>
      </c>
      <c r="C41" s="10" t="s">
        <v>141</v>
      </c>
      <c r="D41" s="63">
        <v>0.13541666666666666</v>
      </c>
      <c r="E41" s="13">
        <v>45</v>
      </c>
      <c r="F41" s="63">
        <f t="shared" si="4"/>
        <v>0.07222222222222224</v>
      </c>
      <c r="G41" s="8">
        <v>55</v>
      </c>
      <c r="H41" s="71">
        <v>0.2076388888888889</v>
      </c>
      <c r="I41" s="16">
        <v>46</v>
      </c>
      <c r="J41" s="63">
        <f t="shared" si="5"/>
        <v>0.06319444444444441</v>
      </c>
      <c r="K41" s="8">
        <v>33</v>
      </c>
      <c r="L41" s="71">
        <v>0.2708333333333333</v>
      </c>
      <c r="M41" s="16">
        <v>42</v>
      </c>
      <c r="N41" s="63">
        <f t="shared" si="6"/>
        <v>0.07708333333333334</v>
      </c>
      <c r="O41" s="8">
        <v>40</v>
      </c>
      <c r="P41" s="78">
        <v>0.34791666666666665</v>
      </c>
      <c r="Q41" s="16">
        <v>40</v>
      </c>
      <c r="R41" s="63">
        <f t="shared" si="7"/>
        <v>0.12063657407407408</v>
      </c>
      <c r="S41" s="8">
        <v>42</v>
      </c>
      <c r="T41" s="20">
        <v>0.46855324074074073</v>
      </c>
      <c r="U41" s="18">
        <v>38</v>
      </c>
      <c r="V41" s="107" t="s">
        <v>169</v>
      </c>
    </row>
    <row r="42" spans="1:22" ht="12.75">
      <c r="A42" s="100">
        <v>48</v>
      </c>
      <c r="B42" s="1" t="s">
        <v>62</v>
      </c>
      <c r="C42" s="10" t="s">
        <v>63</v>
      </c>
      <c r="D42" s="63">
        <v>0.13402777777777777</v>
      </c>
      <c r="E42" s="13">
        <v>41</v>
      </c>
      <c r="F42" s="63">
        <f t="shared" si="4"/>
        <v>0.06666666666666665</v>
      </c>
      <c r="G42" s="8">
        <v>34</v>
      </c>
      <c r="H42" s="71">
        <v>0.20069444444444443</v>
      </c>
      <c r="I42" s="16">
        <v>39</v>
      </c>
      <c r="J42" s="63">
        <f t="shared" si="5"/>
        <v>0.06458333333333335</v>
      </c>
      <c r="K42" s="8">
        <v>37</v>
      </c>
      <c r="L42" s="71">
        <v>0.2652777777777778</v>
      </c>
      <c r="M42" s="16">
        <v>35</v>
      </c>
      <c r="N42" s="63">
        <f t="shared" si="6"/>
        <v>0.08124999999999999</v>
      </c>
      <c r="O42" s="8">
        <v>52</v>
      </c>
      <c r="P42" s="78">
        <v>0.34652777777777777</v>
      </c>
      <c r="Q42" s="16">
        <v>35</v>
      </c>
      <c r="R42" s="63">
        <f t="shared" si="7"/>
        <v>0.12283564814814812</v>
      </c>
      <c r="S42" s="8">
        <v>48</v>
      </c>
      <c r="T42" s="20">
        <v>0.4693634259259259</v>
      </c>
      <c r="U42" s="18">
        <v>39</v>
      </c>
      <c r="V42" s="107" t="s">
        <v>169</v>
      </c>
    </row>
    <row r="43" spans="1:22" ht="13.5" thickBot="1">
      <c r="A43" s="103">
        <v>18</v>
      </c>
      <c r="B43" s="36" t="s">
        <v>21</v>
      </c>
      <c r="C43" s="37" t="s">
        <v>22</v>
      </c>
      <c r="D43" s="66">
        <v>0.15625</v>
      </c>
      <c r="E43" s="38">
        <v>87</v>
      </c>
      <c r="F43" s="66">
        <f t="shared" si="4"/>
        <v>0.0673611111111111</v>
      </c>
      <c r="G43" s="9">
        <v>38</v>
      </c>
      <c r="H43" s="74">
        <v>0.2236111111111111</v>
      </c>
      <c r="I43" s="39">
        <v>69</v>
      </c>
      <c r="J43" s="66">
        <f t="shared" si="5"/>
        <v>0.06458333333333338</v>
      </c>
      <c r="K43" s="9">
        <v>37</v>
      </c>
      <c r="L43" s="74">
        <v>0.2881944444444445</v>
      </c>
      <c r="M43" s="39">
        <v>56</v>
      </c>
      <c r="N43" s="66">
        <f t="shared" si="6"/>
        <v>0.0673611111111111</v>
      </c>
      <c r="O43" s="9">
        <v>20</v>
      </c>
      <c r="P43" s="81">
        <v>0.35555555555555557</v>
      </c>
      <c r="Q43" s="39">
        <v>49</v>
      </c>
      <c r="R43" s="66">
        <f t="shared" si="7"/>
        <v>0.1139236111111111</v>
      </c>
      <c r="S43" s="9">
        <v>30</v>
      </c>
      <c r="T43" s="40">
        <v>0.46947916666666667</v>
      </c>
      <c r="U43" s="41">
        <v>40</v>
      </c>
      <c r="V43" s="111" t="s">
        <v>169</v>
      </c>
    </row>
    <row r="44" spans="1:22" ht="12.75">
      <c r="A44" s="99">
        <v>70</v>
      </c>
      <c r="B44" s="27" t="s">
        <v>95</v>
      </c>
      <c r="C44" s="28" t="s">
        <v>96</v>
      </c>
      <c r="D44" s="62">
        <v>0.12916666666666668</v>
      </c>
      <c r="E44" s="29">
        <v>33</v>
      </c>
      <c r="F44" s="62">
        <f t="shared" si="4"/>
        <v>0.06874999999999998</v>
      </c>
      <c r="G44" s="30">
        <v>42</v>
      </c>
      <c r="H44" s="70">
        <v>0.19791666666666666</v>
      </c>
      <c r="I44" s="31">
        <v>33</v>
      </c>
      <c r="J44" s="62">
        <f t="shared" si="5"/>
        <v>0.07083333333333333</v>
      </c>
      <c r="K44" s="30">
        <v>61</v>
      </c>
      <c r="L44" s="70">
        <v>0.26875</v>
      </c>
      <c r="M44" s="31">
        <v>40</v>
      </c>
      <c r="N44" s="62">
        <f t="shared" si="6"/>
        <v>0.0854166666666667</v>
      </c>
      <c r="O44" s="30">
        <v>70</v>
      </c>
      <c r="P44" s="77">
        <v>0.3541666666666667</v>
      </c>
      <c r="Q44" s="31">
        <v>47</v>
      </c>
      <c r="R44" s="62">
        <f t="shared" si="7"/>
        <v>0.11563657407407402</v>
      </c>
      <c r="S44" s="30">
        <v>33</v>
      </c>
      <c r="T44" s="32">
        <v>0.4698032407407407</v>
      </c>
      <c r="U44" s="33">
        <v>41</v>
      </c>
      <c r="V44" s="106" t="s">
        <v>167</v>
      </c>
    </row>
    <row r="45" spans="1:22" ht="12.75">
      <c r="A45" s="100">
        <v>110</v>
      </c>
      <c r="B45" s="1" t="s">
        <v>62</v>
      </c>
      <c r="C45" s="10" t="s">
        <v>142</v>
      </c>
      <c r="D45" s="63">
        <v>0.13680555555555554</v>
      </c>
      <c r="E45" s="13">
        <v>47</v>
      </c>
      <c r="F45" s="63">
        <f t="shared" si="4"/>
        <v>0.06944444444444445</v>
      </c>
      <c r="G45" s="8">
        <v>45</v>
      </c>
      <c r="H45" s="71">
        <v>0.20625</v>
      </c>
      <c r="I45" s="16">
        <v>45</v>
      </c>
      <c r="J45" s="63">
        <f t="shared" si="5"/>
        <v>0.06805555555555554</v>
      </c>
      <c r="K45" s="8">
        <v>49</v>
      </c>
      <c r="L45" s="71">
        <v>0.2743055555555555</v>
      </c>
      <c r="M45" s="16">
        <v>45</v>
      </c>
      <c r="N45" s="63">
        <f t="shared" si="6"/>
        <v>0.07777777777777778</v>
      </c>
      <c r="O45" s="8">
        <v>43</v>
      </c>
      <c r="P45" s="78">
        <v>0.3520833333333333</v>
      </c>
      <c r="Q45" s="16">
        <v>44</v>
      </c>
      <c r="R45" s="63">
        <f t="shared" si="7"/>
        <v>0.12179398148148152</v>
      </c>
      <c r="S45" s="8">
        <v>45</v>
      </c>
      <c r="T45" s="20">
        <v>0.4738773148148148</v>
      </c>
      <c r="U45" s="18">
        <v>42</v>
      </c>
      <c r="V45" s="107" t="s">
        <v>169</v>
      </c>
    </row>
    <row r="46" spans="1:22" ht="12.75">
      <c r="A46" s="100">
        <v>135</v>
      </c>
      <c r="B46" s="1" t="s">
        <v>85</v>
      </c>
      <c r="C46" s="10" t="s">
        <v>161</v>
      </c>
      <c r="D46" s="63">
        <v>0.14027777777777778</v>
      </c>
      <c r="E46" s="13">
        <v>52</v>
      </c>
      <c r="F46" s="63">
        <f t="shared" si="4"/>
        <v>0.07083333333333333</v>
      </c>
      <c r="G46" s="8">
        <v>49</v>
      </c>
      <c r="H46" s="71">
        <v>0.2111111111111111</v>
      </c>
      <c r="I46" s="16">
        <v>50</v>
      </c>
      <c r="J46" s="63">
        <f t="shared" si="5"/>
        <v>0.06319444444444441</v>
      </c>
      <c r="K46" s="8">
        <v>33</v>
      </c>
      <c r="L46" s="71">
        <v>0.2743055555555555</v>
      </c>
      <c r="M46" s="16">
        <v>45</v>
      </c>
      <c r="N46" s="63">
        <f t="shared" si="6"/>
        <v>0.07916666666666666</v>
      </c>
      <c r="O46" s="8">
        <v>45</v>
      </c>
      <c r="P46" s="78">
        <v>0.3534722222222222</v>
      </c>
      <c r="Q46" s="16">
        <v>46</v>
      </c>
      <c r="R46" s="63">
        <f t="shared" si="7"/>
        <v>0.1215972222222223</v>
      </c>
      <c r="S46" s="8">
        <v>44</v>
      </c>
      <c r="T46" s="20">
        <v>0.4750694444444445</v>
      </c>
      <c r="U46" s="18">
        <v>43</v>
      </c>
      <c r="V46" s="107" t="s">
        <v>172</v>
      </c>
    </row>
    <row r="47" spans="1:22" ht="12.75">
      <c r="A47" s="100">
        <v>120</v>
      </c>
      <c r="B47" s="1" t="s">
        <v>148</v>
      </c>
      <c r="C47" s="10" t="s">
        <v>149</v>
      </c>
      <c r="D47" s="63">
        <v>0.1388888888888889</v>
      </c>
      <c r="E47" s="13">
        <v>50</v>
      </c>
      <c r="F47" s="63">
        <f t="shared" si="4"/>
        <v>0.06875</v>
      </c>
      <c r="G47" s="8">
        <v>42</v>
      </c>
      <c r="H47" s="71">
        <v>0.2076388888888889</v>
      </c>
      <c r="I47" s="16">
        <v>46</v>
      </c>
      <c r="J47" s="63">
        <f t="shared" si="5"/>
        <v>0.07013888888888889</v>
      </c>
      <c r="K47" s="8">
        <v>59</v>
      </c>
      <c r="L47" s="71">
        <v>0.2777777777777778</v>
      </c>
      <c r="M47" s="16">
        <v>47</v>
      </c>
      <c r="N47" s="63">
        <f t="shared" si="6"/>
        <v>0.07708333333333334</v>
      </c>
      <c r="O47" s="8">
        <v>40</v>
      </c>
      <c r="P47" s="78">
        <v>0.3548611111111111</v>
      </c>
      <c r="Q47" s="16">
        <v>48</v>
      </c>
      <c r="R47" s="63">
        <f t="shared" si="7"/>
        <v>0.12037037037037035</v>
      </c>
      <c r="S47" s="8">
        <v>41</v>
      </c>
      <c r="T47" s="20">
        <v>0.4752314814814815</v>
      </c>
      <c r="U47" s="18">
        <v>44</v>
      </c>
      <c r="V47" s="107" t="s">
        <v>168</v>
      </c>
    </row>
    <row r="48" spans="1:22" ht="12.75">
      <c r="A48" s="100">
        <v>107</v>
      </c>
      <c r="B48" s="1" t="s">
        <v>56</v>
      </c>
      <c r="C48" s="10" t="s">
        <v>140</v>
      </c>
      <c r="D48" s="63">
        <v>0.13402777777777777</v>
      </c>
      <c r="E48" s="13">
        <v>41</v>
      </c>
      <c r="F48" s="63">
        <f t="shared" si="4"/>
        <v>0.06666666666666665</v>
      </c>
      <c r="G48" s="8">
        <v>34</v>
      </c>
      <c r="H48" s="71">
        <v>0.20069444444444443</v>
      </c>
      <c r="I48" s="16">
        <v>39</v>
      </c>
      <c r="J48" s="63">
        <f t="shared" si="5"/>
        <v>0.05902777777777782</v>
      </c>
      <c r="K48" s="8">
        <v>23</v>
      </c>
      <c r="L48" s="71">
        <v>0.25972222222222224</v>
      </c>
      <c r="M48" s="16">
        <v>33</v>
      </c>
      <c r="N48" s="63">
        <f t="shared" si="6"/>
        <v>0.08819444444444441</v>
      </c>
      <c r="O48" s="8">
        <v>81</v>
      </c>
      <c r="P48" s="78">
        <v>0.34791666666666665</v>
      </c>
      <c r="Q48" s="16">
        <v>40</v>
      </c>
      <c r="R48" s="63">
        <f t="shared" si="7"/>
        <v>0.13092592592592595</v>
      </c>
      <c r="S48" s="8">
        <v>65</v>
      </c>
      <c r="T48" s="20">
        <v>0.4788425925925926</v>
      </c>
      <c r="U48" s="18">
        <v>45</v>
      </c>
      <c r="V48" s="107" t="s">
        <v>167</v>
      </c>
    </row>
    <row r="49" spans="1:22" ht="12.75">
      <c r="A49" s="100">
        <v>50</v>
      </c>
      <c r="B49" s="1" t="s">
        <v>65</v>
      </c>
      <c r="C49" s="10" t="s">
        <v>66</v>
      </c>
      <c r="D49" s="63">
        <v>0.125</v>
      </c>
      <c r="E49" s="13">
        <v>22</v>
      </c>
      <c r="F49" s="63">
        <f t="shared" si="4"/>
        <v>0.06805555555555554</v>
      </c>
      <c r="G49" s="8">
        <v>40</v>
      </c>
      <c r="H49" s="71">
        <v>0.19305555555555554</v>
      </c>
      <c r="I49" s="16">
        <v>29</v>
      </c>
      <c r="J49" s="63">
        <f t="shared" si="5"/>
        <v>0.06805555555555559</v>
      </c>
      <c r="K49" s="8">
        <v>49</v>
      </c>
      <c r="L49" s="71">
        <v>0.2611111111111111</v>
      </c>
      <c r="M49" s="16">
        <v>34</v>
      </c>
      <c r="N49" s="63">
        <f t="shared" si="6"/>
        <v>0.08541666666666664</v>
      </c>
      <c r="O49" s="8">
        <v>70</v>
      </c>
      <c r="P49" s="78">
        <v>0.34652777777777777</v>
      </c>
      <c r="Q49" s="16">
        <v>35</v>
      </c>
      <c r="R49" s="63">
        <f t="shared" si="7"/>
        <v>0.13611111111111113</v>
      </c>
      <c r="S49" s="8">
        <v>75</v>
      </c>
      <c r="T49" s="20">
        <v>0.4826388888888889</v>
      </c>
      <c r="U49" s="18">
        <v>46</v>
      </c>
      <c r="V49" s="107" t="s">
        <v>171</v>
      </c>
    </row>
    <row r="50" spans="1:22" ht="12.75">
      <c r="A50" s="100">
        <v>94</v>
      </c>
      <c r="B50" s="1" t="s">
        <v>121</v>
      </c>
      <c r="C50" s="10" t="s">
        <v>124</v>
      </c>
      <c r="D50" s="63">
        <v>0.13125</v>
      </c>
      <c r="E50" s="13">
        <v>35</v>
      </c>
      <c r="F50" s="63">
        <f t="shared" si="4"/>
        <v>0.0715277777777778</v>
      </c>
      <c r="G50" s="8">
        <v>54</v>
      </c>
      <c r="H50" s="71">
        <v>0.2027777777777778</v>
      </c>
      <c r="I50" s="16">
        <v>42</v>
      </c>
      <c r="J50" s="63">
        <f t="shared" si="5"/>
        <v>0.07499999999999998</v>
      </c>
      <c r="K50" s="8">
        <v>78</v>
      </c>
      <c r="L50" s="71">
        <v>0.2777777777777778</v>
      </c>
      <c r="M50" s="16">
        <v>47</v>
      </c>
      <c r="N50" s="63">
        <f t="shared" si="6"/>
        <v>0.08333333333333331</v>
      </c>
      <c r="O50" s="8">
        <v>61</v>
      </c>
      <c r="P50" s="78">
        <v>0.3611111111111111</v>
      </c>
      <c r="Q50" s="16">
        <v>52</v>
      </c>
      <c r="R50" s="63">
        <f t="shared" si="7"/>
        <v>0.12197916666666664</v>
      </c>
      <c r="S50" s="8">
        <v>47</v>
      </c>
      <c r="T50" s="20">
        <v>0.48309027777777774</v>
      </c>
      <c r="U50" s="18">
        <v>47</v>
      </c>
      <c r="V50" s="107" t="s">
        <v>167</v>
      </c>
    </row>
    <row r="51" spans="1:22" ht="12.75">
      <c r="A51" s="100">
        <v>43</v>
      </c>
      <c r="B51" s="1" t="s">
        <v>53</v>
      </c>
      <c r="C51" s="10" t="s">
        <v>54</v>
      </c>
      <c r="D51" s="63">
        <v>0.125</v>
      </c>
      <c r="E51" s="13">
        <v>22</v>
      </c>
      <c r="F51" s="63">
        <f t="shared" si="4"/>
        <v>0.07291666666666666</v>
      </c>
      <c r="G51" s="8">
        <v>61</v>
      </c>
      <c r="H51" s="71">
        <v>0.19791666666666666</v>
      </c>
      <c r="I51" s="16">
        <v>33</v>
      </c>
      <c r="J51" s="63">
        <f t="shared" si="5"/>
        <v>0.06736111111111112</v>
      </c>
      <c r="K51" s="8">
        <v>43</v>
      </c>
      <c r="L51" s="71">
        <v>0.2652777777777778</v>
      </c>
      <c r="M51" s="16">
        <v>35</v>
      </c>
      <c r="N51" s="63">
        <f t="shared" si="6"/>
        <v>0.08194444444444449</v>
      </c>
      <c r="O51" s="8">
        <v>56</v>
      </c>
      <c r="P51" s="78">
        <v>0.34722222222222227</v>
      </c>
      <c r="Q51" s="16">
        <v>39</v>
      </c>
      <c r="R51" s="63">
        <f t="shared" si="7"/>
        <v>0.13753472222222218</v>
      </c>
      <c r="S51" s="8">
        <v>78</v>
      </c>
      <c r="T51" s="20">
        <v>0.48475694444444445</v>
      </c>
      <c r="U51" s="18">
        <v>48</v>
      </c>
      <c r="V51" s="107" t="s">
        <v>167</v>
      </c>
    </row>
    <row r="52" spans="1:22" ht="12.75">
      <c r="A52" s="100">
        <v>51</v>
      </c>
      <c r="B52" s="1" t="s">
        <v>67</v>
      </c>
      <c r="C52" s="10" t="s">
        <v>68</v>
      </c>
      <c r="D52" s="63">
        <v>0.13125</v>
      </c>
      <c r="E52" s="13">
        <v>35</v>
      </c>
      <c r="F52" s="63">
        <f t="shared" si="4"/>
        <v>0.06805555555555554</v>
      </c>
      <c r="G52" s="8">
        <v>40</v>
      </c>
      <c r="H52" s="71">
        <v>0.19930555555555554</v>
      </c>
      <c r="I52" s="16">
        <v>37</v>
      </c>
      <c r="J52" s="63">
        <f t="shared" si="5"/>
        <v>0.0736111111111111</v>
      </c>
      <c r="K52" s="8">
        <v>75</v>
      </c>
      <c r="L52" s="71">
        <v>0.27291666666666664</v>
      </c>
      <c r="M52" s="16">
        <v>44</v>
      </c>
      <c r="N52" s="63">
        <f t="shared" si="6"/>
        <v>0.08402777777777781</v>
      </c>
      <c r="O52" s="8">
        <v>64</v>
      </c>
      <c r="P52" s="78">
        <v>0.35694444444444445</v>
      </c>
      <c r="Q52" s="16">
        <v>50</v>
      </c>
      <c r="R52" s="63">
        <f t="shared" si="7"/>
        <v>0.12894675925925925</v>
      </c>
      <c r="S52" s="8">
        <v>59</v>
      </c>
      <c r="T52" s="20">
        <v>0.4858912037037037</v>
      </c>
      <c r="U52" s="18">
        <v>49</v>
      </c>
      <c r="V52" s="107" t="s">
        <v>167</v>
      </c>
    </row>
    <row r="53" spans="1:22" ht="13.5" thickBot="1">
      <c r="A53" s="101">
        <v>82</v>
      </c>
      <c r="B53" s="6" t="s">
        <v>109</v>
      </c>
      <c r="C53" s="34" t="s">
        <v>110</v>
      </c>
      <c r="D53" s="64">
        <v>0.13541666666666666</v>
      </c>
      <c r="E53" s="14">
        <v>45</v>
      </c>
      <c r="F53" s="64">
        <f t="shared" si="4"/>
        <v>0.07291666666666669</v>
      </c>
      <c r="G53" s="15">
        <v>61</v>
      </c>
      <c r="H53" s="72">
        <v>0.20833333333333334</v>
      </c>
      <c r="I53" s="17">
        <v>48</v>
      </c>
      <c r="J53" s="64">
        <f t="shared" si="5"/>
        <v>0.07499999999999998</v>
      </c>
      <c r="K53" s="15">
        <v>78</v>
      </c>
      <c r="L53" s="72">
        <v>0.2833333333333333</v>
      </c>
      <c r="M53" s="17">
        <v>51</v>
      </c>
      <c r="N53" s="64">
        <f t="shared" si="6"/>
        <v>0.07430555555555557</v>
      </c>
      <c r="O53" s="15">
        <v>35</v>
      </c>
      <c r="P53" s="79">
        <v>0.3576388888888889</v>
      </c>
      <c r="Q53" s="17">
        <v>51</v>
      </c>
      <c r="R53" s="64">
        <f t="shared" si="7"/>
        <v>0.13074074074074077</v>
      </c>
      <c r="S53" s="15">
        <v>64</v>
      </c>
      <c r="T53" s="35">
        <v>0.48837962962962966</v>
      </c>
      <c r="U53" s="19">
        <v>50</v>
      </c>
      <c r="V53" s="108" t="s">
        <v>169</v>
      </c>
    </row>
    <row r="54" spans="1:22" ht="12.75">
      <c r="A54" s="99">
        <v>106</v>
      </c>
      <c r="B54" s="27" t="s">
        <v>8</v>
      </c>
      <c r="C54" s="28" t="s">
        <v>139</v>
      </c>
      <c r="D54" s="62">
        <v>0.15694444444444444</v>
      </c>
      <c r="E54" s="29">
        <v>89</v>
      </c>
      <c r="F54" s="62">
        <f t="shared" si="4"/>
        <v>0.07083333333333333</v>
      </c>
      <c r="G54" s="30">
        <v>49</v>
      </c>
      <c r="H54" s="70">
        <v>0.22777777777777777</v>
      </c>
      <c r="I54" s="31">
        <v>79</v>
      </c>
      <c r="J54" s="62">
        <f t="shared" si="5"/>
        <v>0.06458333333333335</v>
      </c>
      <c r="K54" s="30">
        <v>37</v>
      </c>
      <c r="L54" s="70">
        <v>0.2923611111111111</v>
      </c>
      <c r="M54" s="31">
        <v>61</v>
      </c>
      <c r="N54" s="62">
        <f t="shared" si="6"/>
        <v>0.07499999999999996</v>
      </c>
      <c r="O54" s="30">
        <v>37</v>
      </c>
      <c r="P54" s="77">
        <v>0.3673611111111111</v>
      </c>
      <c r="Q54" s="31">
        <v>55</v>
      </c>
      <c r="R54" s="62">
        <f t="shared" si="7"/>
        <v>0.12180555555555561</v>
      </c>
      <c r="S54" s="30">
        <v>46</v>
      </c>
      <c r="T54" s="32">
        <v>0.4891666666666667</v>
      </c>
      <c r="U54" s="33">
        <v>51</v>
      </c>
      <c r="V54" s="106" t="s">
        <v>169</v>
      </c>
    </row>
    <row r="55" spans="1:22" ht="12.75">
      <c r="A55" s="100">
        <v>109</v>
      </c>
      <c r="B55" s="1" t="s">
        <v>23</v>
      </c>
      <c r="C55" s="10" t="s">
        <v>142</v>
      </c>
      <c r="D55" s="63">
        <v>0.14652777777777778</v>
      </c>
      <c r="E55" s="13">
        <v>61</v>
      </c>
      <c r="F55" s="63">
        <f t="shared" si="4"/>
        <v>0.07222222222222222</v>
      </c>
      <c r="G55" s="8">
        <v>55</v>
      </c>
      <c r="H55" s="71">
        <v>0.21875</v>
      </c>
      <c r="I55" s="16">
        <v>56</v>
      </c>
      <c r="J55" s="63">
        <f t="shared" si="5"/>
        <v>0.06736111111111115</v>
      </c>
      <c r="K55" s="8">
        <v>43</v>
      </c>
      <c r="L55" s="71">
        <v>0.28611111111111115</v>
      </c>
      <c r="M55" s="16">
        <v>54</v>
      </c>
      <c r="N55" s="63">
        <f t="shared" si="6"/>
        <v>0.07986111111111105</v>
      </c>
      <c r="O55" s="8">
        <v>49</v>
      </c>
      <c r="P55" s="78">
        <v>0.3659722222222222</v>
      </c>
      <c r="Q55" s="16">
        <v>53</v>
      </c>
      <c r="R55" s="63">
        <f t="shared" si="7"/>
        <v>0.12409722222222225</v>
      </c>
      <c r="S55" s="8">
        <v>52</v>
      </c>
      <c r="T55" s="20">
        <v>0.49006944444444445</v>
      </c>
      <c r="U55" s="18">
        <v>52</v>
      </c>
      <c r="V55" s="107" t="s">
        <v>171</v>
      </c>
    </row>
    <row r="56" spans="1:22" ht="12.75">
      <c r="A56" s="100">
        <v>25</v>
      </c>
      <c r="B56" s="1" t="s">
        <v>32</v>
      </c>
      <c r="C56" s="10" t="s">
        <v>31</v>
      </c>
      <c r="D56" s="63">
        <v>0.15138888888888888</v>
      </c>
      <c r="E56" s="13">
        <v>75</v>
      </c>
      <c r="F56" s="63">
        <f t="shared" si="4"/>
        <v>0.07291666666666669</v>
      </c>
      <c r="G56" s="8">
        <v>61</v>
      </c>
      <c r="H56" s="71">
        <v>0.22430555555555556</v>
      </c>
      <c r="I56" s="16">
        <v>71</v>
      </c>
      <c r="J56" s="63">
        <f t="shared" si="5"/>
        <v>0.0652777777777778</v>
      </c>
      <c r="K56" s="8">
        <v>40</v>
      </c>
      <c r="L56" s="71">
        <v>0.28958333333333336</v>
      </c>
      <c r="M56" s="16">
        <v>60</v>
      </c>
      <c r="N56" s="63">
        <f t="shared" si="6"/>
        <v>0.08124999999999999</v>
      </c>
      <c r="O56" s="8">
        <v>52</v>
      </c>
      <c r="P56" s="78">
        <v>0.37083333333333335</v>
      </c>
      <c r="Q56" s="16">
        <v>59</v>
      </c>
      <c r="R56" s="63">
        <f t="shared" si="7"/>
        <v>0.12092592592592588</v>
      </c>
      <c r="S56" s="8">
        <v>43</v>
      </c>
      <c r="T56" s="20">
        <v>0.49175925925925923</v>
      </c>
      <c r="U56" s="18">
        <v>53</v>
      </c>
      <c r="V56" s="107" t="s">
        <v>170</v>
      </c>
    </row>
    <row r="57" spans="1:22" ht="12.75">
      <c r="A57" s="100">
        <v>118</v>
      </c>
      <c r="B57" s="1" t="s">
        <v>145</v>
      </c>
      <c r="C57" s="10" t="s">
        <v>146</v>
      </c>
      <c r="D57" s="63">
        <v>0.1486111111111111</v>
      </c>
      <c r="E57" s="13">
        <v>70</v>
      </c>
      <c r="F57" s="63">
        <f t="shared" si="4"/>
        <v>0.07291666666666666</v>
      </c>
      <c r="G57" s="8">
        <v>61</v>
      </c>
      <c r="H57" s="71">
        <v>0.22152777777777777</v>
      </c>
      <c r="I57" s="16">
        <v>62</v>
      </c>
      <c r="J57" s="63">
        <f t="shared" si="5"/>
        <v>0.07083333333333336</v>
      </c>
      <c r="K57" s="8">
        <v>61</v>
      </c>
      <c r="L57" s="71">
        <v>0.2923611111111111</v>
      </c>
      <c r="M57" s="16">
        <v>61</v>
      </c>
      <c r="N57" s="63">
        <f t="shared" si="6"/>
        <v>0.08194444444444438</v>
      </c>
      <c r="O57" s="8">
        <v>56</v>
      </c>
      <c r="P57" s="78">
        <v>0.3743055555555555</v>
      </c>
      <c r="Q57" s="16">
        <v>64</v>
      </c>
      <c r="R57" s="63">
        <f t="shared" si="7"/>
        <v>0.1175694444444445</v>
      </c>
      <c r="S57" s="8">
        <v>35</v>
      </c>
      <c r="T57" s="20">
        <v>0.491875</v>
      </c>
      <c r="U57" s="18">
        <v>54</v>
      </c>
      <c r="V57" s="107" t="s">
        <v>173</v>
      </c>
    </row>
    <row r="58" spans="1:22" ht="12.75">
      <c r="A58" s="100">
        <v>127</v>
      </c>
      <c r="B58" s="1" t="s">
        <v>87</v>
      </c>
      <c r="C58" s="10" t="s">
        <v>154</v>
      </c>
      <c r="D58" s="63">
        <v>0.15347222222222223</v>
      </c>
      <c r="E58" s="13">
        <v>78</v>
      </c>
      <c r="F58" s="63">
        <f t="shared" si="4"/>
        <v>0.07499999999999998</v>
      </c>
      <c r="G58" s="8">
        <v>71</v>
      </c>
      <c r="H58" s="71">
        <v>0.22847222222222222</v>
      </c>
      <c r="I58" s="16">
        <v>80</v>
      </c>
      <c r="J58" s="63">
        <f t="shared" si="5"/>
        <v>0.06944444444444445</v>
      </c>
      <c r="K58" s="8">
        <v>55</v>
      </c>
      <c r="L58" s="71">
        <v>0.29791666666666666</v>
      </c>
      <c r="M58" s="16">
        <v>76</v>
      </c>
      <c r="N58" s="63">
        <f t="shared" si="6"/>
        <v>0.07916666666666672</v>
      </c>
      <c r="O58" s="8">
        <v>45</v>
      </c>
      <c r="P58" s="78">
        <v>0.3770833333333334</v>
      </c>
      <c r="Q58" s="16">
        <v>68</v>
      </c>
      <c r="R58" s="63">
        <f t="shared" si="7"/>
        <v>0.11686342592592586</v>
      </c>
      <c r="S58" s="8">
        <v>34</v>
      </c>
      <c r="T58" s="20">
        <v>0.49394675925925924</v>
      </c>
      <c r="U58" s="18">
        <v>55</v>
      </c>
      <c r="V58" s="107" t="s">
        <v>170</v>
      </c>
    </row>
    <row r="59" spans="1:22" ht="12.75">
      <c r="A59" s="100">
        <v>71</v>
      </c>
      <c r="B59" s="1" t="s">
        <v>6</v>
      </c>
      <c r="C59" s="10" t="s">
        <v>96</v>
      </c>
      <c r="D59" s="63">
        <v>0.1326388888888889</v>
      </c>
      <c r="E59" s="13">
        <v>38</v>
      </c>
      <c r="F59" s="63">
        <f t="shared" si="4"/>
        <v>0.06319444444444444</v>
      </c>
      <c r="G59" s="8">
        <v>27</v>
      </c>
      <c r="H59" s="71">
        <v>0.19583333333333333</v>
      </c>
      <c r="I59" s="16">
        <v>31</v>
      </c>
      <c r="J59" s="63">
        <f t="shared" si="5"/>
        <v>0.07152777777777777</v>
      </c>
      <c r="K59" s="8">
        <v>66</v>
      </c>
      <c r="L59" s="71">
        <v>0.2673611111111111</v>
      </c>
      <c r="M59" s="16">
        <v>38</v>
      </c>
      <c r="N59" s="63">
        <f t="shared" si="6"/>
        <v>0.07916666666666666</v>
      </c>
      <c r="O59" s="8">
        <v>45</v>
      </c>
      <c r="P59" s="78">
        <v>0.34652777777777777</v>
      </c>
      <c r="Q59" s="16">
        <v>35</v>
      </c>
      <c r="R59" s="63">
        <f t="shared" si="7"/>
        <v>0.14831018518518518</v>
      </c>
      <c r="S59" s="8">
        <v>90</v>
      </c>
      <c r="T59" s="20">
        <v>0.49483796296296295</v>
      </c>
      <c r="U59" s="18">
        <v>56</v>
      </c>
      <c r="V59" s="107" t="s">
        <v>169</v>
      </c>
    </row>
    <row r="60" spans="1:22" ht="12.75">
      <c r="A60" s="100">
        <v>85</v>
      </c>
      <c r="B60" s="1" t="s">
        <v>62</v>
      </c>
      <c r="C60" s="10" t="s">
        <v>113</v>
      </c>
      <c r="D60" s="63">
        <v>0.14652777777777778</v>
      </c>
      <c r="E60" s="13">
        <v>61</v>
      </c>
      <c r="F60" s="63">
        <f t="shared" si="4"/>
        <v>0.07222222222222222</v>
      </c>
      <c r="G60" s="8">
        <v>55</v>
      </c>
      <c r="H60" s="71">
        <v>0.21875</v>
      </c>
      <c r="I60" s="16">
        <v>56</v>
      </c>
      <c r="J60" s="63">
        <f t="shared" si="5"/>
        <v>0.06944444444444448</v>
      </c>
      <c r="K60" s="8">
        <v>55</v>
      </c>
      <c r="L60" s="71">
        <v>0.2881944444444445</v>
      </c>
      <c r="M60" s="16">
        <v>56</v>
      </c>
      <c r="N60" s="63">
        <f t="shared" si="6"/>
        <v>0.08402777777777776</v>
      </c>
      <c r="O60" s="8">
        <v>64</v>
      </c>
      <c r="P60" s="78">
        <v>0.37222222222222223</v>
      </c>
      <c r="Q60" s="16">
        <v>60</v>
      </c>
      <c r="R60" s="63">
        <f t="shared" si="7"/>
        <v>0.12305555555555553</v>
      </c>
      <c r="S60" s="8">
        <v>49</v>
      </c>
      <c r="T60" s="20">
        <v>0.49527777777777776</v>
      </c>
      <c r="U60" s="18">
        <v>57</v>
      </c>
      <c r="V60" s="107" t="s">
        <v>167</v>
      </c>
    </row>
    <row r="61" spans="1:22" ht="12.75">
      <c r="A61" s="102">
        <v>124</v>
      </c>
      <c r="B61" s="2" t="s">
        <v>56</v>
      </c>
      <c r="C61" s="11" t="s">
        <v>151</v>
      </c>
      <c r="D61" s="65">
        <v>0.14652777777777778</v>
      </c>
      <c r="E61" s="13">
        <v>61</v>
      </c>
      <c r="F61" s="63">
        <f t="shared" si="4"/>
        <v>0.07222222222222222</v>
      </c>
      <c r="G61" s="8">
        <v>55</v>
      </c>
      <c r="H61" s="73">
        <v>0.21875</v>
      </c>
      <c r="I61" s="16">
        <v>56</v>
      </c>
      <c r="J61" s="63">
        <f t="shared" si="5"/>
        <v>0.06944444444444448</v>
      </c>
      <c r="K61" s="8">
        <v>55</v>
      </c>
      <c r="L61" s="73">
        <v>0.2881944444444445</v>
      </c>
      <c r="M61" s="16">
        <v>56</v>
      </c>
      <c r="N61" s="63">
        <f t="shared" si="6"/>
        <v>0.08402777777777776</v>
      </c>
      <c r="O61" s="8">
        <v>64</v>
      </c>
      <c r="P61" s="80">
        <v>0.37222222222222223</v>
      </c>
      <c r="Q61" s="16">
        <v>60</v>
      </c>
      <c r="R61" s="63">
        <f t="shared" si="7"/>
        <v>0.12305555555555553</v>
      </c>
      <c r="S61" s="8">
        <v>49</v>
      </c>
      <c r="T61" s="21">
        <v>0.49527777777777776</v>
      </c>
      <c r="U61" s="18">
        <v>57</v>
      </c>
      <c r="V61" s="107" t="s">
        <v>167</v>
      </c>
    </row>
    <row r="62" spans="1:22" ht="12.75">
      <c r="A62" s="100">
        <v>45</v>
      </c>
      <c r="B62" s="1" t="s">
        <v>56</v>
      </c>
      <c r="C62" s="10" t="s">
        <v>57</v>
      </c>
      <c r="D62" s="63">
        <v>0.1451388888888889</v>
      </c>
      <c r="E62" s="13">
        <v>56</v>
      </c>
      <c r="F62" s="63">
        <f t="shared" si="4"/>
        <v>0.0736111111111111</v>
      </c>
      <c r="G62" s="8">
        <v>67</v>
      </c>
      <c r="H62" s="71">
        <v>0.21875</v>
      </c>
      <c r="I62" s="16">
        <v>56</v>
      </c>
      <c r="J62" s="63">
        <f t="shared" si="5"/>
        <v>0.06944444444444448</v>
      </c>
      <c r="K62" s="8">
        <v>55</v>
      </c>
      <c r="L62" s="71">
        <v>0.2881944444444445</v>
      </c>
      <c r="M62" s="16">
        <v>56</v>
      </c>
      <c r="N62" s="63">
        <f t="shared" si="6"/>
        <v>0.08402777777777776</v>
      </c>
      <c r="O62" s="8">
        <v>64</v>
      </c>
      <c r="P62" s="78">
        <v>0.37222222222222223</v>
      </c>
      <c r="Q62" s="16">
        <v>60</v>
      </c>
      <c r="R62" s="63">
        <f t="shared" si="7"/>
        <v>0.12305555555555553</v>
      </c>
      <c r="S62" s="8">
        <v>49</v>
      </c>
      <c r="T62" s="20">
        <v>0.49527777777777776</v>
      </c>
      <c r="U62" s="18">
        <v>57</v>
      </c>
      <c r="V62" s="107" t="s">
        <v>171</v>
      </c>
    </row>
    <row r="63" spans="1:22" ht="13.5" thickBot="1">
      <c r="A63" s="101">
        <v>130</v>
      </c>
      <c r="B63" s="6" t="s">
        <v>35</v>
      </c>
      <c r="C63" s="34" t="s">
        <v>158</v>
      </c>
      <c r="D63" s="64">
        <v>0.13194444444444445</v>
      </c>
      <c r="E63" s="14">
        <v>37</v>
      </c>
      <c r="F63" s="64">
        <f t="shared" si="4"/>
        <v>0.07708333333333334</v>
      </c>
      <c r="G63" s="15">
        <v>79</v>
      </c>
      <c r="H63" s="72">
        <v>0.20902777777777778</v>
      </c>
      <c r="I63" s="17">
        <v>49</v>
      </c>
      <c r="J63" s="64">
        <f t="shared" si="5"/>
        <v>0.07430555555555554</v>
      </c>
      <c r="K63" s="15">
        <v>77</v>
      </c>
      <c r="L63" s="72">
        <v>0.2833333333333333</v>
      </c>
      <c r="M63" s="17">
        <v>51</v>
      </c>
      <c r="N63" s="64">
        <f t="shared" si="6"/>
        <v>0.08263888888888887</v>
      </c>
      <c r="O63" s="15">
        <v>59</v>
      </c>
      <c r="P63" s="79">
        <v>0.3659722222222222</v>
      </c>
      <c r="Q63" s="17">
        <v>53</v>
      </c>
      <c r="R63" s="64">
        <f t="shared" si="7"/>
        <v>0.13140046296296298</v>
      </c>
      <c r="S63" s="15">
        <v>68</v>
      </c>
      <c r="T63" s="35">
        <v>0.4973726851851852</v>
      </c>
      <c r="U63" s="19">
        <v>60</v>
      </c>
      <c r="V63" s="108" t="s">
        <v>171</v>
      </c>
    </row>
    <row r="64" spans="1:22" ht="12.75">
      <c r="A64" s="99">
        <v>102</v>
      </c>
      <c r="B64" s="27" t="s">
        <v>132</v>
      </c>
      <c r="C64" s="28" t="s">
        <v>133</v>
      </c>
      <c r="D64" s="62">
        <v>0.15416666666666667</v>
      </c>
      <c r="E64" s="29">
        <v>82</v>
      </c>
      <c r="F64" s="62">
        <f t="shared" si="4"/>
        <v>0.07013888888888889</v>
      </c>
      <c r="G64" s="30">
        <v>46</v>
      </c>
      <c r="H64" s="70">
        <v>0.22430555555555556</v>
      </c>
      <c r="I64" s="31">
        <v>71</v>
      </c>
      <c r="J64" s="62">
        <f t="shared" si="5"/>
        <v>0.07152777777777777</v>
      </c>
      <c r="K64" s="30">
        <v>67</v>
      </c>
      <c r="L64" s="70">
        <v>0.29583333333333334</v>
      </c>
      <c r="M64" s="31">
        <v>73</v>
      </c>
      <c r="N64" s="62">
        <f t="shared" si="6"/>
        <v>0.07291666666666669</v>
      </c>
      <c r="O64" s="30">
        <v>31</v>
      </c>
      <c r="P64" s="77">
        <v>0.36875</v>
      </c>
      <c r="Q64" s="31">
        <v>56</v>
      </c>
      <c r="R64" s="62">
        <f t="shared" si="7"/>
        <v>0.1299421296296296</v>
      </c>
      <c r="S64" s="30">
        <v>63</v>
      </c>
      <c r="T64" s="32">
        <v>0.4986921296296296</v>
      </c>
      <c r="U64" s="33">
        <v>61</v>
      </c>
      <c r="V64" s="106" t="s">
        <v>169</v>
      </c>
    </row>
    <row r="65" spans="1:22" ht="12.75">
      <c r="A65" s="100">
        <v>27</v>
      </c>
      <c r="B65" s="1" t="s">
        <v>35</v>
      </c>
      <c r="C65" s="10" t="s">
        <v>36</v>
      </c>
      <c r="D65" s="63">
        <v>0.15416666666666667</v>
      </c>
      <c r="E65" s="13">
        <v>82</v>
      </c>
      <c r="F65" s="63">
        <f t="shared" si="4"/>
        <v>0.07013888888888889</v>
      </c>
      <c r="G65" s="8">
        <v>47</v>
      </c>
      <c r="H65" s="71">
        <v>0.22430555555555556</v>
      </c>
      <c r="I65" s="16">
        <v>71</v>
      </c>
      <c r="J65" s="63">
        <f t="shared" si="5"/>
        <v>0.07152777777777777</v>
      </c>
      <c r="K65" s="8">
        <v>67</v>
      </c>
      <c r="L65" s="71">
        <v>0.29583333333333334</v>
      </c>
      <c r="M65" s="16">
        <v>73</v>
      </c>
      <c r="N65" s="63">
        <f t="shared" si="6"/>
        <v>0.07291666666666669</v>
      </c>
      <c r="O65" s="8">
        <v>31</v>
      </c>
      <c r="P65" s="78">
        <v>0.36875</v>
      </c>
      <c r="Q65" s="16">
        <v>56</v>
      </c>
      <c r="R65" s="63">
        <f t="shared" si="7"/>
        <v>0.13092592592592595</v>
      </c>
      <c r="S65" s="8">
        <v>65</v>
      </c>
      <c r="T65" s="20">
        <v>0.49967592592592597</v>
      </c>
      <c r="U65" s="18">
        <v>62</v>
      </c>
      <c r="V65" s="107" t="s">
        <v>169</v>
      </c>
    </row>
    <row r="66" spans="1:22" ht="12.75">
      <c r="A66" s="100">
        <v>49</v>
      </c>
      <c r="B66" s="1" t="s">
        <v>8</v>
      </c>
      <c r="C66" s="10" t="s">
        <v>64</v>
      </c>
      <c r="D66" s="63">
        <v>0.15347222222222223</v>
      </c>
      <c r="E66" s="13">
        <v>78</v>
      </c>
      <c r="F66" s="63">
        <f t="shared" si="4"/>
        <v>0.07083333333333333</v>
      </c>
      <c r="G66" s="8">
        <v>49</v>
      </c>
      <c r="H66" s="71">
        <v>0.22430555555555556</v>
      </c>
      <c r="I66" s="16">
        <v>71</v>
      </c>
      <c r="J66" s="63">
        <f t="shared" si="5"/>
        <v>0.06875</v>
      </c>
      <c r="K66" s="8">
        <v>49</v>
      </c>
      <c r="L66" s="71">
        <v>0.29305555555555557</v>
      </c>
      <c r="M66" s="16">
        <v>65</v>
      </c>
      <c r="N66" s="63">
        <f t="shared" si="6"/>
        <v>0.07986111111111105</v>
      </c>
      <c r="O66" s="8">
        <v>49</v>
      </c>
      <c r="P66" s="78">
        <v>0.3729166666666666</v>
      </c>
      <c r="Q66" s="16">
        <v>63</v>
      </c>
      <c r="R66" s="63">
        <f t="shared" si="7"/>
        <v>0.12893518518518526</v>
      </c>
      <c r="S66" s="8">
        <v>58</v>
      </c>
      <c r="T66" s="20">
        <v>0.5018518518518519</v>
      </c>
      <c r="U66" s="18">
        <v>63</v>
      </c>
      <c r="V66" s="107" t="s">
        <v>169</v>
      </c>
    </row>
    <row r="67" spans="1:22" ht="12.75">
      <c r="A67" s="100">
        <v>54</v>
      </c>
      <c r="B67" s="1" t="s">
        <v>72</v>
      </c>
      <c r="C67" s="10" t="s">
        <v>73</v>
      </c>
      <c r="D67" s="63">
        <v>0.14652777777777778</v>
      </c>
      <c r="E67" s="13">
        <v>61</v>
      </c>
      <c r="F67" s="63">
        <f t="shared" si="4"/>
        <v>0.07777777777777778</v>
      </c>
      <c r="G67" s="8">
        <v>82</v>
      </c>
      <c r="H67" s="71">
        <v>0.22430555555555556</v>
      </c>
      <c r="I67" s="16">
        <v>71</v>
      </c>
      <c r="J67" s="63">
        <f t="shared" si="5"/>
        <v>0.07083333333333333</v>
      </c>
      <c r="K67" s="8">
        <v>61</v>
      </c>
      <c r="L67" s="71">
        <v>0.2951388888888889</v>
      </c>
      <c r="M67" s="16">
        <v>70</v>
      </c>
      <c r="N67" s="63">
        <f t="shared" si="6"/>
        <v>0.08194444444444449</v>
      </c>
      <c r="O67" s="8">
        <v>56</v>
      </c>
      <c r="P67" s="78">
        <v>0.3770833333333334</v>
      </c>
      <c r="Q67" s="16">
        <v>68</v>
      </c>
      <c r="R67" s="63">
        <f t="shared" si="7"/>
        <v>0.12677083333333322</v>
      </c>
      <c r="S67" s="8">
        <v>55</v>
      </c>
      <c r="T67" s="20">
        <v>0.5038541666666666</v>
      </c>
      <c r="U67" s="18">
        <v>64</v>
      </c>
      <c r="V67" s="107" t="s">
        <v>168</v>
      </c>
    </row>
    <row r="68" spans="1:22" ht="12.75">
      <c r="A68" s="100">
        <v>17</v>
      </c>
      <c r="B68" s="1" t="s">
        <v>19</v>
      </c>
      <c r="C68" s="10" t="s">
        <v>20</v>
      </c>
      <c r="D68" s="63">
        <v>0.15347222222222223</v>
      </c>
      <c r="E68" s="13">
        <v>78</v>
      </c>
      <c r="F68" s="63">
        <f aca="true" t="shared" si="8" ref="F68:F99">SUM(H68-D68)</f>
        <v>0.07499999999999998</v>
      </c>
      <c r="G68" s="8">
        <v>71</v>
      </c>
      <c r="H68" s="71">
        <v>0.22847222222222222</v>
      </c>
      <c r="I68" s="16">
        <v>80</v>
      </c>
      <c r="J68" s="63">
        <f aca="true" t="shared" si="9" ref="J68:J99">SUM(L68-H68)</f>
        <v>0.06875</v>
      </c>
      <c r="K68" s="8">
        <v>49</v>
      </c>
      <c r="L68" s="71">
        <v>0.2972222222222222</v>
      </c>
      <c r="M68" s="16">
        <v>75</v>
      </c>
      <c r="N68" s="63">
        <f aca="true" t="shared" si="10" ref="N68:N99">SUM(P68-L68)</f>
        <v>0.07986111111111116</v>
      </c>
      <c r="O68" s="8">
        <v>49</v>
      </c>
      <c r="P68" s="78">
        <v>0.3770833333333334</v>
      </c>
      <c r="Q68" s="16">
        <v>68</v>
      </c>
      <c r="R68" s="63">
        <f aca="true" t="shared" si="11" ref="R68:R99">SUM(T68-P68)</f>
        <v>0.12923611111111105</v>
      </c>
      <c r="S68" s="8">
        <v>60</v>
      </c>
      <c r="T68" s="20">
        <v>0.5063194444444444</v>
      </c>
      <c r="U68" s="18">
        <v>65</v>
      </c>
      <c r="V68" s="107" t="s">
        <v>171</v>
      </c>
    </row>
    <row r="69" spans="1:22" ht="12.75">
      <c r="A69" s="100">
        <v>3</v>
      </c>
      <c r="B69" s="1" t="s">
        <v>4</v>
      </c>
      <c r="C69" s="10" t="s">
        <v>5</v>
      </c>
      <c r="D69" s="63">
        <v>0.14583333333333334</v>
      </c>
      <c r="E69" s="13">
        <v>58</v>
      </c>
      <c r="F69" s="63">
        <f t="shared" si="8"/>
        <v>0.07569444444444443</v>
      </c>
      <c r="G69" s="8">
        <v>75</v>
      </c>
      <c r="H69" s="71">
        <v>0.22152777777777777</v>
      </c>
      <c r="I69" s="16">
        <v>62</v>
      </c>
      <c r="J69" s="63">
        <f t="shared" si="9"/>
        <v>0.07083333333333336</v>
      </c>
      <c r="K69" s="8">
        <v>61</v>
      </c>
      <c r="L69" s="71">
        <v>0.2923611111111111</v>
      </c>
      <c r="M69" s="16">
        <v>61</v>
      </c>
      <c r="N69" s="63">
        <f t="shared" si="10"/>
        <v>0.08472222222222225</v>
      </c>
      <c r="O69" s="8">
        <v>68</v>
      </c>
      <c r="P69" s="78">
        <v>0.3770833333333334</v>
      </c>
      <c r="Q69" s="16">
        <v>68</v>
      </c>
      <c r="R69" s="63">
        <f t="shared" si="11"/>
        <v>0.12986111111111104</v>
      </c>
      <c r="S69" s="8">
        <v>62</v>
      </c>
      <c r="T69" s="20">
        <v>0.5069444444444444</v>
      </c>
      <c r="U69" s="18">
        <v>66</v>
      </c>
      <c r="V69" s="107" t="s">
        <v>167</v>
      </c>
    </row>
    <row r="70" spans="1:22" ht="12.75">
      <c r="A70" s="100">
        <v>65</v>
      </c>
      <c r="B70" s="1" t="s">
        <v>10</v>
      </c>
      <c r="C70" s="10" t="s">
        <v>89</v>
      </c>
      <c r="D70" s="63">
        <v>0.125</v>
      </c>
      <c r="E70" s="13">
        <v>22</v>
      </c>
      <c r="F70" s="63">
        <f t="shared" si="8"/>
        <v>0.07083333333333333</v>
      </c>
      <c r="G70" s="8">
        <v>49</v>
      </c>
      <c r="H70" s="71">
        <v>0.19583333333333333</v>
      </c>
      <c r="I70" s="16">
        <v>31</v>
      </c>
      <c r="J70" s="63">
        <f t="shared" si="9"/>
        <v>0.07013888888888889</v>
      </c>
      <c r="K70" s="8">
        <v>59</v>
      </c>
      <c r="L70" s="71">
        <v>0.2659722222222222</v>
      </c>
      <c r="M70" s="16">
        <v>37</v>
      </c>
      <c r="N70" s="63">
        <f t="shared" si="10"/>
        <v>0.08680555555555558</v>
      </c>
      <c r="O70" s="8">
        <v>75</v>
      </c>
      <c r="P70" s="78">
        <v>0.3527777777777778</v>
      </c>
      <c r="Q70" s="16">
        <v>45</v>
      </c>
      <c r="R70" s="63">
        <f t="shared" si="11"/>
        <v>0.15431712962962968</v>
      </c>
      <c r="S70" s="8">
        <v>96</v>
      </c>
      <c r="T70" s="20">
        <v>0.5070949074074075</v>
      </c>
      <c r="U70" s="18">
        <v>67</v>
      </c>
      <c r="V70" s="107" t="s">
        <v>167</v>
      </c>
    </row>
    <row r="71" spans="1:22" ht="12.75">
      <c r="A71" s="100">
        <v>84</v>
      </c>
      <c r="B71" s="1" t="s">
        <v>69</v>
      </c>
      <c r="C71" s="10" t="s">
        <v>112</v>
      </c>
      <c r="D71" s="63">
        <v>0.14791666666666667</v>
      </c>
      <c r="E71" s="13">
        <v>68</v>
      </c>
      <c r="F71" s="63">
        <f t="shared" si="8"/>
        <v>0.0763888888888889</v>
      </c>
      <c r="G71" s="8">
        <v>78</v>
      </c>
      <c r="H71" s="71">
        <v>0.22430555555555556</v>
      </c>
      <c r="I71" s="16">
        <v>71</v>
      </c>
      <c r="J71" s="63">
        <f t="shared" si="9"/>
        <v>0.06875</v>
      </c>
      <c r="K71" s="8">
        <v>49</v>
      </c>
      <c r="L71" s="71">
        <v>0.29305555555555557</v>
      </c>
      <c r="M71" s="16">
        <v>65</v>
      </c>
      <c r="N71" s="63">
        <f t="shared" si="10"/>
        <v>0.08124999999999993</v>
      </c>
      <c r="O71" s="8">
        <v>52</v>
      </c>
      <c r="P71" s="78">
        <v>0.3743055555555555</v>
      </c>
      <c r="Q71" s="16">
        <v>64</v>
      </c>
      <c r="R71" s="63">
        <f t="shared" si="11"/>
        <v>0.13280092592592602</v>
      </c>
      <c r="S71" s="8">
        <v>71</v>
      </c>
      <c r="T71" s="20">
        <v>0.5071064814814815</v>
      </c>
      <c r="U71" s="18">
        <v>68</v>
      </c>
      <c r="V71" s="107" t="s">
        <v>167</v>
      </c>
    </row>
    <row r="72" spans="1:22" ht="12.75">
      <c r="A72" s="100">
        <v>80</v>
      </c>
      <c r="B72" s="1" t="s">
        <v>105</v>
      </c>
      <c r="C72" s="10" t="s">
        <v>106</v>
      </c>
      <c r="D72" s="63">
        <v>0.14930555555555555</v>
      </c>
      <c r="E72" s="13">
        <v>73</v>
      </c>
      <c r="F72" s="63">
        <f t="shared" si="8"/>
        <v>0.07222222222222222</v>
      </c>
      <c r="G72" s="8">
        <v>55</v>
      </c>
      <c r="H72" s="71">
        <v>0.22152777777777777</v>
      </c>
      <c r="I72" s="16">
        <v>62</v>
      </c>
      <c r="J72" s="63">
        <f t="shared" si="9"/>
        <v>0.0715277777777778</v>
      </c>
      <c r="K72" s="8">
        <v>67</v>
      </c>
      <c r="L72" s="71">
        <v>0.29305555555555557</v>
      </c>
      <c r="M72" s="16">
        <v>65</v>
      </c>
      <c r="N72" s="63">
        <f t="shared" si="10"/>
        <v>0.08333333333333331</v>
      </c>
      <c r="O72" s="8">
        <v>61</v>
      </c>
      <c r="P72" s="78">
        <v>0.3763888888888889</v>
      </c>
      <c r="Q72" s="16">
        <v>67</v>
      </c>
      <c r="R72" s="63">
        <f t="shared" si="11"/>
        <v>0.13126157407407402</v>
      </c>
      <c r="S72" s="8">
        <v>67</v>
      </c>
      <c r="T72" s="20">
        <v>0.5076504629629629</v>
      </c>
      <c r="U72" s="18">
        <v>69</v>
      </c>
      <c r="V72" s="107" t="s">
        <v>170</v>
      </c>
    </row>
    <row r="73" spans="1:22" ht="13.5" thickBot="1">
      <c r="A73" s="101">
        <v>34</v>
      </c>
      <c r="B73" s="6" t="s">
        <v>8</v>
      </c>
      <c r="C73" s="34" t="s">
        <v>45</v>
      </c>
      <c r="D73" s="64">
        <v>0.15416666666666667</v>
      </c>
      <c r="E73" s="14">
        <v>82</v>
      </c>
      <c r="F73" s="64">
        <f t="shared" si="8"/>
        <v>0.07291666666666666</v>
      </c>
      <c r="G73" s="15">
        <v>61</v>
      </c>
      <c r="H73" s="72">
        <v>0.22708333333333333</v>
      </c>
      <c r="I73" s="17">
        <v>78</v>
      </c>
      <c r="J73" s="64">
        <f t="shared" si="9"/>
        <v>0.06805555555555556</v>
      </c>
      <c r="K73" s="15">
        <v>49</v>
      </c>
      <c r="L73" s="72">
        <v>0.2951388888888889</v>
      </c>
      <c r="M73" s="17">
        <v>70</v>
      </c>
      <c r="N73" s="64">
        <f t="shared" si="10"/>
        <v>0.08680555555555552</v>
      </c>
      <c r="O73" s="15">
        <v>75</v>
      </c>
      <c r="P73" s="79">
        <v>0.3819444444444444</v>
      </c>
      <c r="Q73" s="17">
        <v>74</v>
      </c>
      <c r="R73" s="64">
        <f t="shared" si="11"/>
        <v>0.12785879629629637</v>
      </c>
      <c r="S73" s="15">
        <v>56</v>
      </c>
      <c r="T73" s="35">
        <v>0.5098032407407408</v>
      </c>
      <c r="U73" s="19">
        <v>70</v>
      </c>
      <c r="V73" s="108" t="s">
        <v>169</v>
      </c>
    </row>
    <row r="74" spans="1:22" ht="12.75">
      <c r="A74" s="99">
        <v>59</v>
      </c>
      <c r="B74" s="27" t="s">
        <v>8</v>
      </c>
      <c r="C74" s="28" t="s">
        <v>81</v>
      </c>
      <c r="D74" s="62">
        <v>0.14027777777777778</v>
      </c>
      <c r="E74" s="29">
        <v>52</v>
      </c>
      <c r="F74" s="62">
        <f t="shared" si="8"/>
        <v>0.07708333333333334</v>
      </c>
      <c r="G74" s="30">
        <v>79</v>
      </c>
      <c r="H74" s="70">
        <v>0.21736111111111112</v>
      </c>
      <c r="I74" s="31">
        <v>54</v>
      </c>
      <c r="J74" s="62">
        <f t="shared" si="9"/>
        <v>0.0673611111111111</v>
      </c>
      <c r="K74" s="30">
        <v>43</v>
      </c>
      <c r="L74" s="70">
        <v>0.2847222222222222</v>
      </c>
      <c r="M74" s="31">
        <v>53</v>
      </c>
      <c r="N74" s="62">
        <f t="shared" si="10"/>
        <v>0.08958333333333329</v>
      </c>
      <c r="O74" s="30">
        <v>85</v>
      </c>
      <c r="P74" s="77">
        <v>0.3743055555555555</v>
      </c>
      <c r="Q74" s="31">
        <v>64</v>
      </c>
      <c r="R74" s="62">
        <f t="shared" si="11"/>
        <v>0.13665509259259262</v>
      </c>
      <c r="S74" s="30">
        <v>76</v>
      </c>
      <c r="T74" s="32">
        <v>0.5109606481481481</v>
      </c>
      <c r="U74" s="33">
        <v>71</v>
      </c>
      <c r="V74" s="106" t="s">
        <v>169</v>
      </c>
    </row>
    <row r="75" spans="1:22" ht="12.75">
      <c r="A75" s="100">
        <v>20</v>
      </c>
      <c r="B75" s="1" t="s">
        <v>25</v>
      </c>
      <c r="C75" s="10" t="s">
        <v>26</v>
      </c>
      <c r="D75" s="63">
        <v>0.14027777777777778</v>
      </c>
      <c r="E75" s="13">
        <v>52</v>
      </c>
      <c r="F75" s="63">
        <f t="shared" si="8"/>
        <v>0.08194444444444443</v>
      </c>
      <c r="G75" s="8">
        <v>90</v>
      </c>
      <c r="H75" s="71">
        <v>0.2222222222222222</v>
      </c>
      <c r="I75" s="16">
        <v>67</v>
      </c>
      <c r="J75" s="63">
        <f t="shared" si="9"/>
        <v>0.0763888888888889</v>
      </c>
      <c r="K75" s="8">
        <v>83</v>
      </c>
      <c r="L75" s="71">
        <v>0.2986111111111111</v>
      </c>
      <c r="M75" s="16">
        <v>77</v>
      </c>
      <c r="N75" s="63">
        <f t="shared" si="10"/>
        <v>0.08611111111111108</v>
      </c>
      <c r="O75" s="8">
        <v>72</v>
      </c>
      <c r="P75" s="78">
        <v>0.3847222222222222</v>
      </c>
      <c r="Q75" s="16">
        <v>78</v>
      </c>
      <c r="R75" s="63">
        <f t="shared" si="11"/>
        <v>0.1281944444444445</v>
      </c>
      <c r="S75" s="8">
        <v>57</v>
      </c>
      <c r="T75" s="20">
        <v>0.5129166666666667</v>
      </c>
      <c r="U75" s="18">
        <v>72</v>
      </c>
      <c r="V75" s="107" t="s">
        <v>169</v>
      </c>
    </row>
    <row r="76" spans="1:22" ht="12.75">
      <c r="A76" s="100">
        <v>46</v>
      </c>
      <c r="B76" s="1" t="s">
        <v>58</v>
      </c>
      <c r="C76" s="10" t="s">
        <v>59</v>
      </c>
      <c r="D76" s="63">
        <v>0.13819444444444443</v>
      </c>
      <c r="E76" s="13">
        <v>49</v>
      </c>
      <c r="F76" s="63">
        <f t="shared" si="8"/>
        <v>0.08402777777777778</v>
      </c>
      <c r="G76" s="8">
        <v>95</v>
      </c>
      <c r="H76" s="71">
        <v>0.2222222222222222</v>
      </c>
      <c r="I76" s="16">
        <v>67</v>
      </c>
      <c r="J76" s="63">
        <f t="shared" si="9"/>
        <v>0.0763888888888889</v>
      </c>
      <c r="K76" s="8">
        <v>83</v>
      </c>
      <c r="L76" s="71">
        <v>0.2986111111111111</v>
      </c>
      <c r="M76" s="16">
        <v>77</v>
      </c>
      <c r="N76" s="63">
        <f t="shared" si="10"/>
        <v>0.08611111111111108</v>
      </c>
      <c r="O76" s="8">
        <v>72</v>
      </c>
      <c r="P76" s="78">
        <v>0.3847222222222222</v>
      </c>
      <c r="Q76" s="16">
        <v>78</v>
      </c>
      <c r="R76" s="63">
        <f t="shared" si="11"/>
        <v>0.12946759259259266</v>
      </c>
      <c r="S76" s="8">
        <v>61</v>
      </c>
      <c r="T76" s="20">
        <v>0.5141898148148148</v>
      </c>
      <c r="U76" s="18">
        <v>73</v>
      </c>
      <c r="V76" s="107" t="s">
        <v>171</v>
      </c>
    </row>
    <row r="77" spans="1:22" ht="12.75">
      <c r="A77" s="100">
        <v>10</v>
      </c>
      <c r="B77" s="1" t="s">
        <v>11</v>
      </c>
      <c r="C77" s="10" t="s">
        <v>12</v>
      </c>
      <c r="D77" s="63">
        <v>0.1486111111111111</v>
      </c>
      <c r="E77" s="13">
        <v>70</v>
      </c>
      <c r="F77" s="63">
        <f t="shared" si="8"/>
        <v>0.07499999999999998</v>
      </c>
      <c r="G77" s="8">
        <v>71</v>
      </c>
      <c r="H77" s="71">
        <v>0.2236111111111111</v>
      </c>
      <c r="I77" s="16">
        <v>69</v>
      </c>
      <c r="J77" s="63">
        <f t="shared" si="9"/>
        <v>0.07500000000000001</v>
      </c>
      <c r="K77" s="8">
        <v>78</v>
      </c>
      <c r="L77" s="71">
        <v>0.2986111111111111</v>
      </c>
      <c r="M77" s="16">
        <v>77</v>
      </c>
      <c r="N77" s="63">
        <f t="shared" si="10"/>
        <v>0.08125000000000004</v>
      </c>
      <c r="O77" s="8">
        <v>52</v>
      </c>
      <c r="P77" s="78">
        <v>0.37986111111111115</v>
      </c>
      <c r="Q77" s="16">
        <v>73</v>
      </c>
      <c r="R77" s="63">
        <f t="shared" si="11"/>
        <v>0.13510416666666664</v>
      </c>
      <c r="S77" s="8">
        <v>72</v>
      </c>
      <c r="T77" s="20">
        <v>0.5149652777777778</v>
      </c>
      <c r="U77" s="18">
        <v>74</v>
      </c>
      <c r="V77" s="107" t="s">
        <v>168</v>
      </c>
    </row>
    <row r="78" spans="1:22" ht="12.75">
      <c r="A78" s="100">
        <v>56</v>
      </c>
      <c r="B78" s="1" t="s">
        <v>75</v>
      </c>
      <c r="C78" s="10" t="s">
        <v>76</v>
      </c>
      <c r="D78" s="63">
        <v>0.15</v>
      </c>
      <c r="E78" s="13">
        <v>74</v>
      </c>
      <c r="F78" s="63">
        <f t="shared" si="8"/>
        <v>0.07013888888888889</v>
      </c>
      <c r="G78" s="8">
        <v>47</v>
      </c>
      <c r="H78" s="71">
        <v>0.22013888888888888</v>
      </c>
      <c r="I78" s="16">
        <v>60</v>
      </c>
      <c r="J78" s="63">
        <f t="shared" si="9"/>
        <v>0.06666666666666665</v>
      </c>
      <c r="K78" s="8">
        <v>42</v>
      </c>
      <c r="L78" s="71">
        <v>0.28680555555555554</v>
      </c>
      <c r="M78" s="16">
        <v>55</v>
      </c>
      <c r="N78" s="63">
        <f t="shared" si="10"/>
        <v>0.08263888888888893</v>
      </c>
      <c r="O78" s="8">
        <v>59</v>
      </c>
      <c r="P78" s="78">
        <v>0.36944444444444446</v>
      </c>
      <c r="Q78" s="16">
        <v>58</v>
      </c>
      <c r="R78" s="63">
        <f t="shared" si="11"/>
        <v>0.1466666666666666</v>
      </c>
      <c r="S78" s="8">
        <v>88</v>
      </c>
      <c r="T78" s="20">
        <v>0.5161111111111111</v>
      </c>
      <c r="U78" s="18">
        <v>75</v>
      </c>
      <c r="V78" s="107" t="s">
        <v>169</v>
      </c>
    </row>
    <row r="79" spans="1:22" ht="12.75">
      <c r="A79" s="100">
        <v>39</v>
      </c>
      <c r="B79" s="1" t="s">
        <v>49</v>
      </c>
      <c r="C79" s="10" t="s">
        <v>51</v>
      </c>
      <c r="D79" s="63">
        <v>0.14722222222222223</v>
      </c>
      <c r="E79" s="13">
        <v>66</v>
      </c>
      <c r="F79" s="63">
        <f t="shared" si="8"/>
        <v>0.07430555555555554</v>
      </c>
      <c r="G79" s="8">
        <v>69</v>
      </c>
      <c r="H79" s="71">
        <v>0.22152777777777777</v>
      </c>
      <c r="I79" s="16">
        <v>62</v>
      </c>
      <c r="J79" s="63">
        <f t="shared" si="9"/>
        <v>0.07361111111111113</v>
      </c>
      <c r="K79" s="8">
        <v>75</v>
      </c>
      <c r="L79" s="71">
        <v>0.2951388888888889</v>
      </c>
      <c r="M79" s="16">
        <v>70</v>
      </c>
      <c r="N79" s="63">
        <f t="shared" si="10"/>
        <v>0.09027777777777779</v>
      </c>
      <c r="O79" s="8">
        <v>88</v>
      </c>
      <c r="P79" s="78">
        <v>0.3854166666666667</v>
      </c>
      <c r="Q79" s="16">
        <v>80</v>
      </c>
      <c r="R79" s="63">
        <f t="shared" si="11"/>
        <v>0.1323611111111111</v>
      </c>
      <c r="S79" s="8">
        <v>70</v>
      </c>
      <c r="T79" s="20">
        <v>0.5177777777777778</v>
      </c>
      <c r="U79" s="18">
        <v>76</v>
      </c>
      <c r="V79" s="107" t="s">
        <v>169</v>
      </c>
    </row>
    <row r="80" spans="1:22" ht="12.75">
      <c r="A80" s="100">
        <v>81</v>
      </c>
      <c r="B80" s="1" t="s">
        <v>107</v>
      </c>
      <c r="C80" s="10" t="s">
        <v>108</v>
      </c>
      <c r="D80" s="63">
        <v>0.14583333333333334</v>
      </c>
      <c r="E80" s="13">
        <v>58</v>
      </c>
      <c r="F80" s="63">
        <f t="shared" si="8"/>
        <v>0.07569444444444443</v>
      </c>
      <c r="G80" s="8">
        <v>75</v>
      </c>
      <c r="H80" s="71">
        <v>0.22152777777777777</v>
      </c>
      <c r="I80" s="16">
        <v>62</v>
      </c>
      <c r="J80" s="63">
        <f t="shared" si="9"/>
        <v>0.0715277777777778</v>
      </c>
      <c r="K80" s="8">
        <v>67</v>
      </c>
      <c r="L80" s="71">
        <v>0.29305555555555557</v>
      </c>
      <c r="M80" s="16">
        <v>65</v>
      </c>
      <c r="N80" s="63">
        <f t="shared" si="10"/>
        <v>0.08958333333333335</v>
      </c>
      <c r="O80" s="8">
        <v>85</v>
      </c>
      <c r="P80" s="78">
        <v>0.3826388888888889</v>
      </c>
      <c r="Q80" s="16">
        <v>75</v>
      </c>
      <c r="R80" s="63">
        <f t="shared" si="11"/>
        <v>0.1359953703703704</v>
      </c>
      <c r="S80" s="8">
        <v>73</v>
      </c>
      <c r="T80" s="20">
        <v>0.5186342592592593</v>
      </c>
      <c r="U80" s="18">
        <v>77</v>
      </c>
      <c r="V80" s="107" t="s">
        <v>167</v>
      </c>
    </row>
    <row r="81" spans="1:22" ht="12.75">
      <c r="A81" s="100">
        <v>87</v>
      </c>
      <c r="B81" s="1" t="s">
        <v>79</v>
      </c>
      <c r="C81" s="10" t="s">
        <v>116</v>
      </c>
      <c r="D81" s="63">
        <v>0.14791666666666667</v>
      </c>
      <c r="E81" s="13">
        <v>68</v>
      </c>
      <c r="F81" s="63">
        <f t="shared" si="8"/>
        <v>0.08055555555555555</v>
      </c>
      <c r="G81" s="8">
        <v>86</v>
      </c>
      <c r="H81" s="71">
        <v>0.22847222222222222</v>
      </c>
      <c r="I81" s="16">
        <v>80</v>
      </c>
      <c r="J81" s="63">
        <f t="shared" si="9"/>
        <v>0.07083333333333333</v>
      </c>
      <c r="K81" s="8">
        <v>61</v>
      </c>
      <c r="L81" s="71">
        <v>0.29930555555555555</v>
      </c>
      <c r="M81" s="16">
        <v>80</v>
      </c>
      <c r="N81" s="63">
        <f t="shared" si="10"/>
        <v>0.08333333333333337</v>
      </c>
      <c r="O81" s="8">
        <v>61</v>
      </c>
      <c r="P81" s="78">
        <v>0.3826388888888889</v>
      </c>
      <c r="Q81" s="16">
        <v>75</v>
      </c>
      <c r="R81" s="63">
        <f t="shared" si="11"/>
        <v>0.1359953703703704</v>
      </c>
      <c r="S81" s="8">
        <v>73</v>
      </c>
      <c r="T81" s="20">
        <v>0.5186342592592593</v>
      </c>
      <c r="U81" s="18">
        <v>77</v>
      </c>
      <c r="V81" s="107" t="s">
        <v>169</v>
      </c>
    </row>
    <row r="82" spans="1:22" ht="12.75">
      <c r="A82" s="100">
        <v>64</v>
      </c>
      <c r="B82" s="1" t="s">
        <v>88</v>
      </c>
      <c r="C82" s="10" t="s">
        <v>89</v>
      </c>
      <c r="D82" s="63">
        <v>0.1486111111111111</v>
      </c>
      <c r="E82" s="13">
        <v>70</v>
      </c>
      <c r="F82" s="63">
        <f t="shared" si="8"/>
        <v>0.07569444444444445</v>
      </c>
      <c r="G82" s="8">
        <v>75</v>
      </c>
      <c r="H82" s="71">
        <v>0.22430555555555556</v>
      </c>
      <c r="I82" s="16">
        <v>71</v>
      </c>
      <c r="J82" s="63">
        <f t="shared" si="9"/>
        <v>0.07708333333333331</v>
      </c>
      <c r="K82" s="8">
        <v>85</v>
      </c>
      <c r="L82" s="71">
        <v>0.3013888888888889</v>
      </c>
      <c r="M82" s="16">
        <v>81</v>
      </c>
      <c r="N82" s="63">
        <f t="shared" si="10"/>
        <v>0.09236111111111112</v>
      </c>
      <c r="O82" s="8">
        <v>90</v>
      </c>
      <c r="P82" s="78">
        <v>0.39375</v>
      </c>
      <c r="Q82" s="16">
        <v>83</v>
      </c>
      <c r="R82" s="63">
        <f t="shared" si="11"/>
        <v>0.12640046296296298</v>
      </c>
      <c r="S82" s="8">
        <v>54</v>
      </c>
      <c r="T82" s="20">
        <v>0.520150462962963</v>
      </c>
      <c r="U82" s="18">
        <v>79</v>
      </c>
      <c r="V82" s="107" t="s">
        <v>169</v>
      </c>
    </row>
    <row r="83" spans="1:22" ht="13.5" thickBot="1">
      <c r="A83" s="101">
        <v>36</v>
      </c>
      <c r="B83" s="6" t="s">
        <v>23</v>
      </c>
      <c r="C83" s="34" t="s">
        <v>46</v>
      </c>
      <c r="D83" s="64">
        <v>0.14652777777777778</v>
      </c>
      <c r="E83" s="14">
        <v>61</v>
      </c>
      <c r="F83" s="64">
        <f t="shared" si="8"/>
        <v>0.0736111111111111</v>
      </c>
      <c r="G83" s="15">
        <v>67</v>
      </c>
      <c r="H83" s="72">
        <v>0.22013888888888888</v>
      </c>
      <c r="I83" s="17">
        <v>61</v>
      </c>
      <c r="J83" s="64">
        <f t="shared" si="9"/>
        <v>0.07291666666666669</v>
      </c>
      <c r="K83" s="15">
        <v>73</v>
      </c>
      <c r="L83" s="72">
        <v>0.29305555555555557</v>
      </c>
      <c r="M83" s="17">
        <v>65</v>
      </c>
      <c r="N83" s="64">
        <f t="shared" si="10"/>
        <v>0.08611111111111108</v>
      </c>
      <c r="O83" s="15">
        <v>72</v>
      </c>
      <c r="P83" s="79">
        <v>0.37916666666666665</v>
      </c>
      <c r="Q83" s="17">
        <v>72</v>
      </c>
      <c r="R83" s="64">
        <f t="shared" si="11"/>
        <v>0.14538194444444452</v>
      </c>
      <c r="S83" s="15">
        <v>85</v>
      </c>
      <c r="T83" s="35">
        <v>0.5245486111111112</v>
      </c>
      <c r="U83" s="19">
        <v>80</v>
      </c>
      <c r="V83" s="108" t="s">
        <v>169</v>
      </c>
    </row>
    <row r="84" spans="1:22" ht="12.75">
      <c r="A84" s="99">
        <v>67</v>
      </c>
      <c r="B84" s="27" t="s">
        <v>10</v>
      </c>
      <c r="C84" s="28" t="s">
        <v>91</v>
      </c>
      <c r="D84" s="62">
        <v>0.13958333333333334</v>
      </c>
      <c r="E84" s="29">
        <v>51</v>
      </c>
      <c r="F84" s="62">
        <f t="shared" si="8"/>
        <v>0.07777777777777778</v>
      </c>
      <c r="G84" s="30">
        <v>82</v>
      </c>
      <c r="H84" s="70">
        <v>0.21736111111111112</v>
      </c>
      <c r="I84" s="31">
        <v>54</v>
      </c>
      <c r="J84" s="62">
        <f t="shared" si="9"/>
        <v>0.07500000000000001</v>
      </c>
      <c r="K84" s="30">
        <v>78</v>
      </c>
      <c r="L84" s="70">
        <v>0.2923611111111111</v>
      </c>
      <c r="M84" s="31">
        <v>61</v>
      </c>
      <c r="N84" s="62">
        <f t="shared" si="10"/>
        <v>0.09166666666666667</v>
      </c>
      <c r="O84" s="30">
        <v>89</v>
      </c>
      <c r="P84" s="77">
        <v>0.3840277777777778</v>
      </c>
      <c r="Q84" s="31">
        <v>77</v>
      </c>
      <c r="R84" s="62">
        <f t="shared" si="11"/>
        <v>0.14059027777777783</v>
      </c>
      <c r="S84" s="30">
        <v>81</v>
      </c>
      <c r="T84" s="32">
        <v>0.5246180555555556</v>
      </c>
      <c r="U84" s="33">
        <v>81</v>
      </c>
      <c r="V84" s="106" t="s">
        <v>169</v>
      </c>
    </row>
    <row r="85" spans="1:22" ht="12.75">
      <c r="A85" s="100">
        <v>104</v>
      </c>
      <c r="B85" s="1" t="s">
        <v>135</v>
      </c>
      <c r="C85" s="10" t="s">
        <v>136</v>
      </c>
      <c r="D85" s="63">
        <v>0.15486111111111112</v>
      </c>
      <c r="E85" s="13">
        <v>86</v>
      </c>
      <c r="F85" s="63">
        <f t="shared" si="8"/>
        <v>0.07777777777777775</v>
      </c>
      <c r="G85" s="8">
        <v>82</v>
      </c>
      <c r="H85" s="71">
        <v>0.23263888888888887</v>
      </c>
      <c r="I85" s="16">
        <v>88</v>
      </c>
      <c r="J85" s="63">
        <f t="shared" si="9"/>
        <v>0.07986111111111113</v>
      </c>
      <c r="K85" s="8">
        <v>88</v>
      </c>
      <c r="L85" s="71">
        <v>0.3125</v>
      </c>
      <c r="M85" s="16">
        <v>86</v>
      </c>
      <c r="N85" s="63">
        <f t="shared" si="10"/>
        <v>0.0847222222222222</v>
      </c>
      <c r="O85" s="8">
        <v>68</v>
      </c>
      <c r="P85" s="78">
        <v>0.3972222222222222</v>
      </c>
      <c r="Q85" s="16">
        <v>84</v>
      </c>
      <c r="R85" s="63">
        <f t="shared" si="11"/>
        <v>0.13680555555555557</v>
      </c>
      <c r="S85" s="8">
        <v>77</v>
      </c>
      <c r="T85" s="20">
        <v>0.5340277777777778</v>
      </c>
      <c r="U85" s="18">
        <v>82</v>
      </c>
      <c r="V85" s="107" t="s">
        <v>167</v>
      </c>
    </row>
    <row r="86" spans="1:22" ht="12.75">
      <c r="A86" s="100">
        <v>30</v>
      </c>
      <c r="B86" s="1" t="s">
        <v>39</v>
      </c>
      <c r="C86" s="10" t="s">
        <v>40</v>
      </c>
      <c r="D86" s="63">
        <v>0.15694444444444444</v>
      </c>
      <c r="E86" s="13">
        <v>89</v>
      </c>
      <c r="F86" s="63">
        <f t="shared" si="8"/>
        <v>0.07222222222222222</v>
      </c>
      <c r="G86" s="8">
        <v>55</v>
      </c>
      <c r="H86" s="71">
        <v>0.22916666666666666</v>
      </c>
      <c r="I86" s="16">
        <v>84</v>
      </c>
      <c r="J86" s="63">
        <f t="shared" si="9"/>
        <v>0.07222222222222222</v>
      </c>
      <c r="K86" s="8">
        <v>71</v>
      </c>
      <c r="L86" s="71">
        <v>0.3013888888888889</v>
      </c>
      <c r="M86" s="16">
        <v>81</v>
      </c>
      <c r="N86" s="63">
        <f t="shared" si="10"/>
        <v>0.08750000000000002</v>
      </c>
      <c r="O86" s="8">
        <v>78</v>
      </c>
      <c r="P86" s="78">
        <v>0.3888888888888889</v>
      </c>
      <c r="Q86" s="16">
        <v>81</v>
      </c>
      <c r="R86" s="63">
        <f t="shared" si="11"/>
        <v>0.1467592592592593</v>
      </c>
      <c r="S86" s="8">
        <v>89</v>
      </c>
      <c r="T86" s="20">
        <v>0.5356481481481482</v>
      </c>
      <c r="U86" s="18">
        <v>83</v>
      </c>
      <c r="V86" s="107" t="s">
        <v>168</v>
      </c>
    </row>
    <row r="87" spans="1:22" ht="12.75">
      <c r="A87" s="100">
        <v>91</v>
      </c>
      <c r="B87" s="1" t="s">
        <v>56</v>
      </c>
      <c r="C87" s="10" t="s">
        <v>120</v>
      </c>
      <c r="D87" s="63">
        <v>0.15625</v>
      </c>
      <c r="E87" s="13">
        <v>87</v>
      </c>
      <c r="F87" s="63">
        <f t="shared" si="8"/>
        <v>0.07291666666666666</v>
      </c>
      <c r="G87" s="8">
        <v>61</v>
      </c>
      <c r="H87" s="71">
        <v>0.22916666666666666</v>
      </c>
      <c r="I87" s="16">
        <v>84</v>
      </c>
      <c r="J87" s="63">
        <f t="shared" si="9"/>
        <v>0.07222222222222222</v>
      </c>
      <c r="K87" s="8">
        <v>71</v>
      </c>
      <c r="L87" s="71">
        <v>0.3013888888888889</v>
      </c>
      <c r="M87" s="16">
        <v>81</v>
      </c>
      <c r="N87" s="63">
        <f t="shared" si="10"/>
        <v>0.08750000000000002</v>
      </c>
      <c r="O87" s="8">
        <v>78</v>
      </c>
      <c r="P87" s="78">
        <v>0.3888888888888889</v>
      </c>
      <c r="Q87" s="16">
        <v>81</v>
      </c>
      <c r="R87" s="63">
        <f t="shared" si="11"/>
        <v>0.15092592592592596</v>
      </c>
      <c r="S87" s="8">
        <v>94</v>
      </c>
      <c r="T87" s="20">
        <v>0.5398148148148149</v>
      </c>
      <c r="U87" s="18">
        <v>84</v>
      </c>
      <c r="V87" s="107" t="s">
        <v>169</v>
      </c>
    </row>
    <row r="88" spans="1:22" ht="12.75">
      <c r="A88" s="100">
        <v>105</v>
      </c>
      <c r="B88" s="1" t="s">
        <v>137</v>
      </c>
      <c r="C88" s="10" t="s">
        <v>138</v>
      </c>
      <c r="D88" s="63">
        <v>0.1708333333333333</v>
      </c>
      <c r="E88" s="13">
        <v>100</v>
      </c>
      <c r="F88" s="63">
        <f t="shared" si="8"/>
        <v>0.07708333333333336</v>
      </c>
      <c r="G88" s="8">
        <v>79</v>
      </c>
      <c r="H88" s="71">
        <v>0.24791666666666667</v>
      </c>
      <c r="I88" s="16">
        <v>96</v>
      </c>
      <c r="J88" s="63">
        <f t="shared" si="9"/>
        <v>0.08124999999999999</v>
      </c>
      <c r="K88" s="8">
        <v>91</v>
      </c>
      <c r="L88" s="71">
        <v>0.32916666666666666</v>
      </c>
      <c r="M88" s="16">
        <v>95</v>
      </c>
      <c r="N88" s="63">
        <f t="shared" si="10"/>
        <v>0.08819444444444446</v>
      </c>
      <c r="O88" s="8">
        <v>81</v>
      </c>
      <c r="P88" s="78">
        <v>0.4173611111111111</v>
      </c>
      <c r="Q88" s="16">
        <v>95</v>
      </c>
      <c r="R88" s="63">
        <f t="shared" si="11"/>
        <v>0.12467592592592586</v>
      </c>
      <c r="S88" s="8">
        <v>53</v>
      </c>
      <c r="T88" s="20">
        <v>0.542037037037037</v>
      </c>
      <c r="U88" s="18">
        <v>85</v>
      </c>
      <c r="V88" s="107" t="s">
        <v>167</v>
      </c>
    </row>
    <row r="89" spans="1:22" ht="12.75">
      <c r="A89" s="100">
        <v>12</v>
      </c>
      <c r="B89" s="1" t="s">
        <v>15</v>
      </c>
      <c r="C89" s="10" t="s">
        <v>14</v>
      </c>
      <c r="D89" s="63">
        <v>0.16180555555555556</v>
      </c>
      <c r="E89" s="13">
        <v>96</v>
      </c>
      <c r="F89" s="63">
        <f t="shared" si="8"/>
        <v>0.07500000000000001</v>
      </c>
      <c r="G89" s="8">
        <v>71</v>
      </c>
      <c r="H89" s="71">
        <v>0.23680555555555557</v>
      </c>
      <c r="I89" s="16">
        <v>90</v>
      </c>
      <c r="J89" s="63">
        <f t="shared" si="9"/>
        <v>0.07291666666666666</v>
      </c>
      <c r="K89" s="8">
        <v>73</v>
      </c>
      <c r="L89" s="71">
        <v>0.30972222222222223</v>
      </c>
      <c r="M89" s="16">
        <v>85</v>
      </c>
      <c r="N89" s="63">
        <f t="shared" si="10"/>
        <v>0.09444444444444439</v>
      </c>
      <c r="O89" s="8">
        <v>92</v>
      </c>
      <c r="P89" s="78">
        <v>0.4041666666666666</v>
      </c>
      <c r="Q89" s="16">
        <v>86</v>
      </c>
      <c r="R89" s="63">
        <f t="shared" si="11"/>
        <v>0.14642361111111118</v>
      </c>
      <c r="S89" s="8">
        <v>86</v>
      </c>
      <c r="T89" s="20">
        <v>0.5505902777777778</v>
      </c>
      <c r="U89" s="18">
        <v>86</v>
      </c>
      <c r="V89" s="107" t="s">
        <v>170</v>
      </c>
    </row>
    <row r="90" spans="1:22" ht="12.75">
      <c r="A90" s="100">
        <v>53</v>
      </c>
      <c r="B90" s="1" t="s">
        <v>70</v>
      </c>
      <c r="C90" s="10" t="s">
        <v>71</v>
      </c>
      <c r="D90" s="63">
        <v>0.15416666666666667</v>
      </c>
      <c r="E90" s="13">
        <v>82</v>
      </c>
      <c r="F90" s="63">
        <f t="shared" si="8"/>
        <v>0.07430555555555554</v>
      </c>
      <c r="G90" s="8">
        <v>69</v>
      </c>
      <c r="H90" s="71">
        <v>0.22847222222222222</v>
      </c>
      <c r="I90" s="16">
        <v>80</v>
      </c>
      <c r="J90" s="63">
        <f t="shared" si="9"/>
        <v>0.0777777777777778</v>
      </c>
      <c r="K90" s="8">
        <v>86</v>
      </c>
      <c r="L90" s="71">
        <v>0.30625</v>
      </c>
      <c r="M90" s="16">
        <v>84</v>
      </c>
      <c r="N90" s="63">
        <f t="shared" si="10"/>
        <v>0.0979166666666666</v>
      </c>
      <c r="O90" s="8">
        <v>95</v>
      </c>
      <c r="P90" s="78">
        <v>0.4041666666666666</v>
      </c>
      <c r="Q90" s="16">
        <v>86</v>
      </c>
      <c r="R90" s="63">
        <f t="shared" si="11"/>
        <v>0.14642361111111118</v>
      </c>
      <c r="S90" s="8">
        <v>86</v>
      </c>
      <c r="T90" s="20">
        <v>0.5505902777777778</v>
      </c>
      <c r="U90" s="18">
        <v>86</v>
      </c>
      <c r="V90" s="107" t="s">
        <v>168</v>
      </c>
    </row>
    <row r="91" spans="1:22" ht="12.75">
      <c r="A91" s="100">
        <v>60</v>
      </c>
      <c r="B91" s="1" t="s">
        <v>82</v>
      </c>
      <c r="C91" s="10" t="s">
        <v>81</v>
      </c>
      <c r="D91" s="63">
        <v>0.16944444444444443</v>
      </c>
      <c r="E91" s="13">
        <v>99</v>
      </c>
      <c r="F91" s="63">
        <f t="shared" si="8"/>
        <v>0.08055555555555557</v>
      </c>
      <c r="G91" s="8">
        <v>86</v>
      </c>
      <c r="H91" s="71">
        <v>0.25</v>
      </c>
      <c r="I91" s="16">
        <v>100</v>
      </c>
      <c r="J91" s="63">
        <f t="shared" si="9"/>
        <v>0.07569444444444445</v>
      </c>
      <c r="K91" s="8">
        <v>82</v>
      </c>
      <c r="L91" s="71">
        <v>0.32569444444444445</v>
      </c>
      <c r="M91" s="16">
        <v>93</v>
      </c>
      <c r="N91" s="63">
        <f t="shared" si="10"/>
        <v>0.08819444444444446</v>
      </c>
      <c r="O91" s="8">
        <v>81</v>
      </c>
      <c r="P91" s="78">
        <v>0.4138888888888889</v>
      </c>
      <c r="Q91" s="16">
        <v>93</v>
      </c>
      <c r="R91" s="63">
        <f t="shared" si="11"/>
        <v>0.13922453703703702</v>
      </c>
      <c r="S91" s="8">
        <v>79</v>
      </c>
      <c r="T91" s="20">
        <v>0.5531134259259259</v>
      </c>
      <c r="U91" s="18">
        <v>88</v>
      </c>
      <c r="V91" s="107" t="s">
        <v>168</v>
      </c>
    </row>
    <row r="92" spans="1:22" ht="12.75">
      <c r="A92" s="100">
        <v>72</v>
      </c>
      <c r="B92" s="1" t="s">
        <v>97</v>
      </c>
      <c r="C92" s="10" t="s">
        <v>96</v>
      </c>
      <c r="D92" s="63">
        <v>0.15694444444444444</v>
      </c>
      <c r="E92" s="13">
        <v>89</v>
      </c>
      <c r="F92" s="63">
        <f t="shared" si="8"/>
        <v>0.08541666666666667</v>
      </c>
      <c r="G92" s="8">
        <v>96</v>
      </c>
      <c r="H92" s="71">
        <v>0.2423611111111111</v>
      </c>
      <c r="I92" s="16">
        <v>92</v>
      </c>
      <c r="J92" s="63">
        <f t="shared" si="9"/>
        <v>0.08125000000000002</v>
      </c>
      <c r="K92" s="8">
        <v>91</v>
      </c>
      <c r="L92" s="71">
        <v>0.3236111111111111</v>
      </c>
      <c r="M92" s="16">
        <v>92</v>
      </c>
      <c r="N92" s="63">
        <f t="shared" si="10"/>
        <v>0.08750000000000002</v>
      </c>
      <c r="O92" s="8">
        <v>78</v>
      </c>
      <c r="P92" s="78">
        <v>0.41111111111111115</v>
      </c>
      <c r="Q92" s="16">
        <v>89</v>
      </c>
      <c r="R92" s="63">
        <f t="shared" si="11"/>
        <v>0.14201388888888883</v>
      </c>
      <c r="S92" s="8">
        <v>82</v>
      </c>
      <c r="T92" s="20">
        <v>0.553125</v>
      </c>
      <c r="U92" s="18">
        <v>89</v>
      </c>
      <c r="V92" s="107" t="s">
        <v>171</v>
      </c>
    </row>
    <row r="93" spans="1:22" ht="13.5" thickBot="1">
      <c r="A93" s="101">
        <v>2</v>
      </c>
      <c r="B93" s="6" t="s">
        <v>2</v>
      </c>
      <c r="C93" s="34" t="s">
        <v>3</v>
      </c>
      <c r="D93" s="64">
        <v>0.1625</v>
      </c>
      <c r="E93" s="14">
        <v>97</v>
      </c>
      <c r="F93" s="64">
        <f t="shared" si="8"/>
        <v>0.08263888888888887</v>
      </c>
      <c r="G93" s="15">
        <v>92</v>
      </c>
      <c r="H93" s="72">
        <v>0.24513888888888888</v>
      </c>
      <c r="I93" s="17">
        <v>93</v>
      </c>
      <c r="J93" s="64">
        <f t="shared" si="9"/>
        <v>0.08194444444444446</v>
      </c>
      <c r="K93" s="15">
        <v>93</v>
      </c>
      <c r="L93" s="72">
        <v>0.32708333333333334</v>
      </c>
      <c r="M93" s="17">
        <v>94</v>
      </c>
      <c r="N93" s="64">
        <f t="shared" si="10"/>
        <v>0.08819444444444446</v>
      </c>
      <c r="O93" s="15">
        <v>81</v>
      </c>
      <c r="P93" s="79">
        <v>0.4152777777777778</v>
      </c>
      <c r="Q93" s="17">
        <v>94</v>
      </c>
      <c r="R93" s="64">
        <f t="shared" si="11"/>
        <v>0.1399537037037037</v>
      </c>
      <c r="S93" s="15">
        <v>80</v>
      </c>
      <c r="T93" s="35">
        <v>0.5552314814814815</v>
      </c>
      <c r="U93" s="19">
        <v>90</v>
      </c>
      <c r="V93" s="108" t="s">
        <v>171</v>
      </c>
    </row>
    <row r="94" spans="1:22" ht="12.75">
      <c r="A94" s="99">
        <v>57</v>
      </c>
      <c r="B94" s="27" t="s">
        <v>77</v>
      </c>
      <c r="C94" s="28" t="s">
        <v>78</v>
      </c>
      <c r="D94" s="62">
        <v>0.15208333333333332</v>
      </c>
      <c r="E94" s="29">
        <v>76</v>
      </c>
      <c r="F94" s="62">
        <f t="shared" si="8"/>
        <v>0.08055555555555555</v>
      </c>
      <c r="G94" s="30">
        <v>86</v>
      </c>
      <c r="H94" s="70">
        <v>0.23263888888888887</v>
      </c>
      <c r="I94" s="31">
        <v>88</v>
      </c>
      <c r="J94" s="62">
        <f t="shared" si="9"/>
        <v>0.0826388888888889</v>
      </c>
      <c r="K94" s="30">
        <v>95</v>
      </c>
      <c r="L94" s="70">
        <v>0.31527777777777777</v>
      </c>
      <c r="M94" s="31">
        <v>90</v>
      </c>
      <c r="N94" s="62">
        <f t="shared" si="10"/>
        <v>0.09791666666666665</v>
      </c>
      <c r="O94" s="30">
        <v>95</v>
      </c>
      <c r="P94" s="77">
        <v>0.4131944444444444</v>
      </c>
      <c r="Q94" s="31">
        <v>91</v>
      </c>
      <c r="R94" s="62">
        <f t="shared" si="11"/>
        <v>0.14337962962962958</v>
      </c>
      <c r="S94" s="30">
        <v>83</v>
      </c>
      <c r="T94" s="32">
        <v>0.556574074074074</v>
      </c>
      <c r="U94" s="33">
        <v>91</v>
      </c>
      <c r="V94" s="106" t="s">
        <v>171</v>
      </c>
    </row>
    <row r="95" spans="1:22" ht="12.75">
      <c r="A95" s="100">
        <v>47</v>
      </c>
      <c r="B95" s="1" t="s">
        <v>60</v>
      </c>
      <c r="C95" s="10" t="s">
        <v>61</v>
      </c>
      <c r="D95" s="63">
        <v>0.15694444444444444</v>
      </c>
      <c r="E95" s="13">
        <v>89</v>
      </c>
      <c r="F95" s="63">
        <f t="shared" si="8"/>
        <v>0.0826388888888889</v>
      </c>
      <c r="G95" s="8">
        <v>92</v>
      </c>
      <c r="H95" s="71">
        <v>0.23958333333333334</v>
      </c>
      <c r="I95" s="16">
        <v>91</v>
      </c>
      <c r="J95" s="63">
        <f t="shared" si="9"/>
        <v>0.0784722222222222</v>
      </c>
      <c r="K95" s="8">
        <v>87</v>
      </c>
      <c r="L95" s="71">
        <v>0.31805555555555554</v>
      </c>
      <c r="M95" s="16">
        <v>91</v>
      </c>
      <c r="N95" s="63">
        <f t="shared" si="10"/>
        <v>0.09236111111111112</v>
      </c>
      <c r="O95" s="8">
        <v>90</v>
      </c>
      <c r="P95" s="78">
        <v>0.41041666666666665</v>
      </c>
      <c r="Q95" s="16">
        <v>88</v>
      </c>
      <c r="R95" s="63">
        <f t="shared" si="11"/>
        <v>0.15630787037037042</v>
      </c>
      <c r="S95" s="8">
        <v>99</v>
      </c>
      <c r="T95" s="20">
        <v>0.5667245370370371</v>
      </c>
      <c r="U95" s="18">
        <v>92</v>
      </c>
      <c r="V95" s="107" t="s">
        <v>169</v>
      </c>
    </row>
    <row r="96" spans="1:22" ht="12.75">
      <c r="A96" s="100">
        <v>13</v>
      </c>
      <c r="B96" s="1" t="s">
        <v>10</v>
      </c>
      <c r="C96" s="10" t="s">
        <v>16</v>
      </c>
      <c r="D96" s="63">
        <v>0.15277777777777776</v>
      </c>
      <c r="E96" s="13">
        <v>77</v>
      </c>
      <c r="F96" s="63">
        <f t="shared" si="8"/>
        <v>0.07916666666666666</v>
      </c>
      <c r="G96" s="8">
        <v>85</v>
      </c>
      <c r="H96" s="71">
        <v>0.23194444444444443</v>
      </c>
      <c r="I96" s="16">
        <v>87</v>
      </c>
      <c r="J96" s="63">
        <f t="shared" si="9"/>
        <v>0.08194444444444446</v>
      </c>
      <c r="K96" s="8">
        <v>93</v>
      </c>
      <c r="L96" s="71">
        <v>0.3138888888888889</v>
      </c>
      <c r="M96" s="16">
        <v>88</v>
      </c>
      <c r="N96" s="63">
        <f t="shared" si="10"/>
        <v>0.09722222222222227</v>
      </c>
      <c r="O96" s="8">
        <v>94</v>
      </c>
      <c r="P96" s="78">
        <v>0.41111111111111115</v>
      </c>
      <c r="Q96" s="16">
        <v>89</v>
      </c>
      <c r="R96" s="63">
        <f t="shared" si="11"/>
        <v>0.15568287037037026</v>
      </c>
      <c r="S96" s="8">
        <v>98</v>
      </c>
      <c r="T96" s="20">
        <v>0.5667939814814814</v>
      </c>
      <c r="U96" s="18">
        <v>93</v>
      </c>
      <c r="V96" s="107" t="s">
        <v>169</v>
      </c>
    </row>
    <row r="97" spans="1:22" ht="12.75">
      <c r="A97" s="100">
        <v>26</v>
      </c>
      <c r="B97" s="1" t="s">
        <v>33</v>
      </c>
      <c r="C97" s="10" t="s">
        <v>34</v>
      </c>
      <c r="D97" s="63">
        <v>0.14722222222222223</v>
      </c>
      <c r="E97" s="13">
        <v>66</v>
      </c>
      <c r="F97" s="63">
        <f t="shared" si="8"/>
        <v>0.08333333333333331</v>
      </c>
      <c r="G97" s="8">
        <v>94</v>
      </c>
      <c r="H97" s="71">
        <v>0.23055555555555554</v>
      </c>
      <c r="I97" s="16">
        <v>86</v>
      </c>
      <c r="J97" s="63">
        <f t="shared" si="9"/>
        <v>0.08402777777777778</v>
      </c>
      <c r="K97" s="8">
        <v>98</v>
      </c>
      <c r="L97" s="71">
        <v>0.3145833333333333</v>
      </c>
      <c r="M97" s="16">
        <v>89</v>
      </c>
      <c r="N97" s="63">
        <f t="shared" si="10"/>
        <v>0.0986111111111111</v>
      </c>
      <c r="O97" s="8">
        <v>97</v>
      </c>
      <c r="P97" s="78">
        <v>0.4131944444444444</v>
      </c>
      <c r="Q97" s="16">
        <v>91</v>
      </c>
      <c r="R97" s="63">
        <f t="shared" si="11"/>
        <v>0.15921296296296295</v>
      </c>
      <c r="S97" s="8">
        <v>103</v>
      </c>
      <c r="T97" s="20">
        <v>0.5724074074074074</v>
      </c>
      <c r="U97" s="18">
        <v>94</v>
      </c>
      <c r="V97" s="107" t="s">
        <v>169</v>
      </c>
    </row>
    <row r="98" spans="1:22" ht="12.75">
      <c r="A98" s="100">
        <v>58</v>
      </c>
      <c r="B98" s="1" t="s">
        <v>79</v>
      </c>
      <c r="C98" s="10" t="s">
        <v>80</v>
      </c>
      <c r="D98" s="63">
        <v>0.16458333333333333</v>
      </c>
      <c r="E98" s="13">
        <v>98</v>
      </c>
      <c r="F98" s="63">
        <f t="shared" si="8"/>
        <v>0.08194444444444446</v>
      </c>
      <c r="G98" s="8">
        <v>90</v>
      </c>
      <c r="H98" s="71">
        <v>0.2465277777777778</v>
      </c>
      <c r="I98" s="16">
        <v>94</v>
      </c>
      <c r="J98" s="63">
        <f t="shared" si="9"/>
        <v>0.08541666666666664</v>
      </c>
      <c r="K98" s="8">
        <v>99</v>
      </c>
      <c r="L98" s="71">
        <v>0.33194444444444443</v>
      </c>
      <c r="M98" s="16">
        <v>98</v>
      </c>
      <c r="N98" s="63">
        <f t="shared" si="10"/>
        <v>0.09583333333333338</v>
      </c>
      <c r="O98" s="8">
        <v>93</v>
      </c>
      <c r="P98" s="78">
        <v>0.4277777777777778</v>
      </c>
      <c r="Q98" s="16">
        <v>96</v>
      </c>
      <c r="R98" s="63">
        <f t="shared" si="11"/>
        <v>0.15430555555555558</v>
      </c>
      <c r="S98" s="8">
        <v>95</v>
      </c>
      <c r="T98" s="20">
        <v>0.5820833333333334</v>
      </c>
      <c r="U98" s="18">
        <v>95</v>
      </c>
      <c r="V98" s="107" t="s">
        <v>169</v>
      </c>
    </row>
    <row r="99" spans="1:22" ht="12.75">
      <c r="A99" s="102">
        <v>129</v>
      </c>
      <c r="B99" s="2" t="s">
        <v>156</v>
      </c>
      <c r="C99" s="11" t="s">
        <v>157</v>
      </c>
      <c r="D99" s="65">
        <v>0.16111111111111112</v>
      </c>
      <c r="E99" s="13">
        <v>94</v>
      </c>
      <c r="F99" s="63">
        <f t="shared" si="8"/>
        <v>0.0875</v>
      </c>
      <c r="G99" s="8">
        <v>99</v>
      </c>
      <c r="H99" s="73">
        <v>0.24861111111111112</v>
      </c>
      <c r="I99" s="16">
        <v>97</v>
      </c>
      <c r="J99" s="63">
        <f t="shared" si="9"/>
        <v>0.08055555555555555</v>
      </c>
      <c r="K99" s="8">
        <v>90</v>
      </c>
      <c r="L99" s="73">
        <v>0.32916666666666666</v>
      </c>
      <c r="M99" s="16">
        <v>95</v>
      </c>
      <c r="N99" s="63">
        <f t="shared" si="10"/>
        <v>0.1027777777777778</v>
      </c>
      <c r="O99" s="8">
        <v>99</v>
      </c>
      <c r="P99" s="80">
        <v>0.43194444444444446</v>
      </c>
      <c r="Q99" s="16">
        <v>97</v>
      </c>
      <c r="R99" s="63">
        <f t="shared" si="11"/>
        <v>0.15763888888888888</v>
      </c>
      <c r="S99" s="8">
        <v>101</v>
      </c>
      <c r="T99" s="21">
        <v>0.5895833333333333</v>
      </c>
      <c r="U99" s="18">
        <v>96</v>
      </c>
      <c r="V99" s="107" t="s">
        <v>170</v>
      </c>
    </row>
    <row r="100" spans="1:22" ht="12.75">
      <c r="A100" s="100">
        <v>40</v>
      </c>
      <c r="B100" s="1" t="s">
        <v>27</v>
      </c>
      <c r="C100" s="10" t="s">
        <v>52</v>
      </c>
      <c r="D100" s="63">
        <v>0.16111111111111112</v>
      </c>
      <c r="E100" s="13">
        <v>94</v>
      </c>
      <c r="F100" s="63">
        <f aca="true" t="shared" si="12" ref="F100:F107">SUM(H100-D100)</f>
        <v>0.0875</v>
      </c>
      <c r="G100" s="8">
        <v>99</v>
      </c>
      <c r="H100" s="71">
        <v>0.24861111111111112</v>
      </c>
      <c r="I100" s="16">
        <v>97</v>
      </c>
      <c r="J100" s="63">
        <f aca="true" t="shared" si="13" ref="J100:J107">SUM(L100-H100)</f>
        <v>0.0854166666666667</v>
      </c>
      <c r="K100" s="8">
        <v>99</v>
      </c>
      <c r="L100" s="71">
        <v>0.3340277777777778</v>
      </c>
      <c r="M100" s="16">
        <v>99</v>
      </c>
      <c r="N100" s="63">
        <f aca="true" t="shared" si="14" ref="N100:N107">SUM(P100-L100)</f>
        <v>0.10555555555555557</v>
      </c>
      <c r="O100" s="8">
        <v>103</v>
      </c>
      <c r="P100" s="78">
        <v>0.4395833333333334</v>
      </c>
      <c r="Q100" s="16">
        <v>101</v>
      </c>
      <c r="R100" s="63">
        <f aca="true" t="shared" si="15" ref="R100:R107">SUM(T100-P100)</f>
        <v>0.14999999999999997</v>
      </c>
      <c r="S100" s="8">
        <v>92</v>
      </c>
      <c r="T100" s="20">
        <v>0.5895833333333333</v>
      </c>
      <c r="U100" s="18">
        <v>96</v>
      </c>
      <c r="V100" s="107" t="s">
        <v>171</v>
      </c>
    </row>
    <row r="101" spans="1:22" ht="12.75">
      <c r="A101" s="100">
        <v>1</v>
      </c>
      <c r="B101" s="1" t="s">
        <v>0</v>
      </c>
      <c r="C101" s="10" t="s">
        <v>1</v>
      </c>
      <c r="D101" s="63">
        <v>0.15347222222222223</v>
      </c>
      <c r="E101" s="13">
        <v>78</v>
      </c>
      <c r="F101" s="63">
        <f t="shared" si="12"/>
        <v>0.09305555555555556</v>
      </c>
      <c r="G101" s="8">
        <v>104</v>
      </c>
      <c r="H101" s="71">
        <v>0.2465277777777778</v>
      </c>
      <c r="I101" s="16">
        <v>94</v>
      </c>
      <c r="J101" s="63">
        <f t="shared" si="13"/>
        <v>0.08263888888888887</v>
      </c>
      <c r="K101" s="8">
        <v>95</v>
      </c>
      <c r="L101" s="71">
        <v>0.32916666666666666</v>
      </c>
      <c r="M101" s="16">
        <v>95</v>
      </c>
      <c r="N101" s="63">
        <f t="shared" si="14"/>
        <v>0.1027777777777778</v>
      </c>
      <c r="O101" s="8">
        <v>99</v>
      </c>
      <c r="P101" s="78">
        <v>0.43194444444444446</v>
      </c>
      <c r="Q101" s="16">
        <v>97</v>
      </c>
      <c r="R101" s="63">
        <f t="shared" si="15"/>
        <v>0.15763888888888888</v>
      </c>
      <c r="S101" s="8">
        <v>101</v>
      </c>
      <c r="T101" s="20">
        <v>0.5895833333333333</v>
      </c>
      <c r="U101" s="18">
        <v>96</v>
      </c>
      <c r="V101" s="107" t="s">
        <v>169</v>
      </c>
    </row>
    <row r="102" spans="1:22" ht="12.75">
      <c r="A102" s="100">
        <v>68</v>
      </c>
      <c r="B102" s="1" t="s">
        <v>8</v>
      </c>
      <c r="C102" s="10" t="s">
        <v>92</v>
      </c>
      <c r="D102" s="63">
        <v>0.15694444444444444</v>
      </c>
      <c r="E102" s="13">
        <v>89</v>
      </c>
      <c r="F102" s="63">
        <f t="shared" si="12"/>
        <v>0.09166666666666667</v>
      </c>
      <c r="G102" s="8">
        <v>102</v>
      </c>
      <c r="H102" s="71">
        <v>0.24861111111111112</v>
      </c>
      <c r="I102" s="16">
        <v>97</v>
      </c>
      <c r="J102" s="63">
        <f t="shared" si="13"/>
        <v>0.0854166666666667</v>
      </c>
      <c r="K102" s="8">
        <v>99</v>
      </c>
      <c r="L102" s="71">
        <v>0.3340277777777778</v>
      </c>
      <c r="M102" s="16">
        <v>99</v>
      </c>
      <c r="N102" s="63">
        <f t="shared" si="14"/>
        <v>0.10555555555555557</v>
      </c>
      <c r="O102" s="8">
        <v>103</v>
      </c>
      <c r="P102" s="78">
        <v>0.4395833333333334</v>
      </c>
      <c r="Q102" s="16">
        <v>101</v>
      </c>
      <c r="R102" s="63">
        <f t="shared" si="15"/>
        <v>0.14999999999999997</v>
      </c>
      <c r="S102" s="8">
        <v>92</v>
      </c>
      <c r="T102" s="20">
        <v>0.5895833333333333</v>
      </c>
      <c r="U102" s="18">
        <v>96</v>
      </c>
      <c r="V102" s="107" t="s">
        <v>169</v>
      </c>
    </row>
    <row r="103" spans="1:22" ht="13.5" thickBot="1">
      <c r="A103" s="104">
        <v>86</v>
      </c>
      <c r="B103" s="3" t="s">
        <v>114</v>
      </c>
      <c r="C103" s="12" t="s">
        <v>115</v>
      </c>
      <c r="D103" s="67">
        <v>0.17916666666666667</v>
      </c>
      <c r="E103" s="14">
        <v>103</v>
      </c>
      <c r="F103" s="64">
        <f t="shared" si="12"/>
        <v>0.08611111111111111</v>
      </c>
      <c r="G103" s="15">
        <v>98</v>
      </c>
      <c r="H103" s="75">
        <v>0.2652777777777778</v>
      </c>
      <c r="I103" s="17">
        <v>102</v>
      </c>
      <c r="J103" s="64">
        <f t="shared" si="13"/>
        <v>0.0798611111111111</v>
      </c>
      <c r="K103" s="15">
        <v>88</v>
      </c>
      <c r="L103" s="75">
        <v>0.3451388888888889</v>
      </c>
      <c r="M103" s="17">
        <v>102</v>
      </c>
      <c r="N103" s="64">
        <f t="shared" si="14"/>
        <v>0.10416666666666669</v>
      </c>
      <c r="O103" s="15">
        <v>102</v>
      </c>
      <c r="P103" s="82">
        <v>0.44930555555555557</v>
      </c>
      <c r="Q103" s="17">
        <v>103</v>
      </c>
      <c r="R103" s="64">
        <f t="shared" si="15"/>
        <v>0.14375</v>
      </c>
      <c r="S103" s="15">
        <v>84</v>
      </c>
      <c r="T103" s="22">
        <v>0.5930555555555556</v>
      </c>
      <c r="U103" s="19">
        <v>100</v>
      </c>
      <c r="V103" s="108" t="s">
        <v>171</v>
      </c>
    </row>
    <row r="104" spans="1:22" ht="12.75">
      <c r="A104" s="105">
        <v>99</v>
      </c>
      <c r="B104" s="42" t="s">
        <v>129</v>
      </c>
      <c r="C104" s="43" t="s">
        <v>130</v>
      </c>
      <c r="D104" s="68">
        <v>0.17222222222222225</v>
      </c>
      <c r="E104" s="23">
        <v>101</v>
      </c>
      <c r="F104" s="69">
        <f t="shared" si="12"/>
        <v>0.08541666666666667</v>
      </c>
      <c r="G104" s="24">
        <v>96</v>
      </c>
      <c r="H104" s="76">
        <v>0.2576388888888889</v>
      </c>
      <c r="I104" s="25">
        <v>101</v>
      </c>
      <c r="J104" s="69">
        <f t="shared" si="13"/>
        <v>0.08263888888888882</v>
      </c>
      <c r="K104" s="24">
        <v>95</v>
      </c>
      <c r="L104" s="76">
        <v>0.34027777777777773</v>
      </c>
      <c r="M104" s="25">
        <v>101</v>
      </c>
      <c r="N104" s="69">
        <f t="shared" si="14"/>
        <v>0.09861111111111115</v>
      </c>
      <c r="O104" s="24">
        <v>97</v>
      </c>
      <c r="P104" s="83">
        <v>0.4388888888888889</v>
      </c>
      <c r="Q104" s="25">
        <v>99</v>
      </c>
      <c r="R104" s="69">
        <f t="shared" si="15"/>
        <v>0.1548263888888889</v>
      </c>
      <c r="S104" s="24">
        <v>97</v>
      </c>
      <c r="T104" s="44">
        <v>0.5937152777777778</v>
      </c>
      <c r="U104" s="26">
        <v>101</v>
      </c>
      <c r="V104" s="110" t="s">
        <v>171</v>
      </c>
    </row>
    <row r="105" spans="1:22" ht="12.75">
      <c r="A105" s="100">
        <v>77</v>
      </c>
      <c r="B105" s="1" t="s">
        <v>83</v>
      </c>
      <c r="C105" s="10" t="s">
        <v>101</v>
      </c>
      <c r="D105" s="63">
        <v>0.13472222222222222</v>
      </c>
      <c r="E105" s="13">
        <v>43</v>
      </c>
      <c r="F105" s="63">
        <f t="shared" si="12"/>
        <v>0.08125000000000002</v>
      </c>
      <c r="G105" s="8">
        <v>89</v>
      </c>
      <c r="H105" s="71">
        <v>0.21597222222222223</v>
      </c>
      <c r="I105" s="16">
        <v>53</v>
      </c>
      <c r="J105" s="63">
        <f t="shared" si="13"/>
        <v>0.09722222222222221</v>
      </c>
      <c r="K105" s="8">
        <v>104</v>
      </c>
      <c r="L105" s="71">
        <v>0.31319444444444444</v>
      </c>
      <c r="M105" s="16">
        <v>87</v>
      </c>
      <c r="N105" s="63">
        <f t="shared" si="14"/>
        <v>0.08958333333333329</v>
      </c>
      <c r="O105" s="8">
        <v>85</v>
      </c>
      <c r="P105" s="78">
        <v>0.40277777777777773</v>
      </c>
      <c r="Q105" s="16">
        <v>85</v>
      </c>
      <c r="R105" s="63">
        <f t="shared" si="15"/>
        <v>0.19135416666666677</v>
      </c>
      <c r="S105" s="8">
        <v>104</v>
      </c>
      <c r="T105" s="20">
        <v>0.5941319444444445</v>
      </c>
      <c r="U105" s="18">
        <v>102</v>
      </c>
      <c r="V105" s="107" t="s">
        <v>169</v>
      </c>
    </row>
    <row r="106" spans="1:22" ht="12.75">
      <c r="A106" s="102">
        <v>37</v>
      </c>
      <c r="B106" s="2" t="s">
        <v>47</v>
      </c>
      <c r="C106" s="11" t="s">
        <v>48</v>
      </c>
      <c r="D106" s="65">
        <v>0.17569444444444446</v>
      </c>
      <c r="E106" s="13">
        <v>102</v>
      </c>
      <c r="F106" s="63">
        <f t="shared" si="12"/>
        <v>0.09027777777777776</v>
      </c>
      <c r="G106" s="8">
        <v>101</v>
      </c>
      <c r="H106" s="73">
        <v>0.2659722222222222</v>
      </c>
      <c r="I106" s="16">
        <v>103</v>
      </c>
      <c r="J106" s="63">
        <f t="shared" si="13"/>
        <v>0.08611111111111108</v>
      </c>
      <c r="K106" s="8">
        <v>102</v>
      </c>
      <c r="L106" s="73">
        <v>0.3520833333333333</v>
      </c>
      <c r="M106" s="16">
        <v>103</v>
      </c>
      <c r="N106" s="63">
        <f t="shared" si="14"/>
        <v>0.08680555555555558</v>
      </c>
      <c r="O106" s="8">
        <v>75</v>
      </c>
      <c r="P106" s="80">
        <v>0.4388888888888889</v>
      </c>
      <c r="Q106" s="16">
        <v>99</v>
      </c>
      <c r="R106" s="63">
        <f t="shared" si="15"/>
        <v>0.1570717592592593</v>
      </c>
      <c r="S106" s="8">
        <v>100</v>
      </c>
      <c r="T106" s="21">
        <v>0.5959606481481482</v>
      </c>
      <c r="U106" s="18">
        <v>103</v>
      </c>
      <c r="V106" s="107" t="s">
        <v>169</v>
      </c>
    </row>
    <row r="107" spans="1:22" ht="12.75">
      <c r="A107" s="112">
        <v>62</v>
      </c>
      <c r="B107" s="113" t="s">
        <v>85</v>
      </c>
      <c r="C107" s="114" t="s">
        <v>86</v>
      </c>
      <c r="D107" s="115">
        <v>0.1798611111111111</v>
      </c>
      <c r="E107" s="38">
        <v>104</v>
      </c>
      <c r="F107" s="66">
        <f t="shared" si="12"/>
        <v>0.09236111111111109</v>
      </c>
      <c r="G107" s="9">
        <v>103</v>
      </c>
      <c r="H107" s="116">
        <v>0.2722222222222222</v>
      </c>
      <c r="I107" s="39">
        <v>104</v>
      </c>
      <c r="J107" s="66">
        <f t="shared" si="13"/>
        <v>0.08819444444444446</v>
      </c>
      <c r="K107" s="9">
        <v>103</v>
      </c>
      <c r="L107" s="116">
        <v>0.36041666666666666</v>
      </c>
      <c r="M107" s="39">
        <v>104</v>
      </c>
      <c r="N107" s="66">
        <f t="shared" si="14"/>
        <v>0.10347222222222219</v>
      </c>
      <c r="O107" s="9">
        <v>101</v>
      </c>
      <c r="P107" s="117">
        <v>0.46388888888888885</v>
      </c>
      <c r="Q107" s="39">
        <v>104</v>
      </c>
      <c r="R107" s="66">
        <f t="shared" si="15"/>
        <v>0.14893518518518528</v>
      </c>
      <c r="S107" s="9">
        <v>91</v>
      </c>
      <c r="T107" s="118">
        <v>0.6128240740740741</v>
      </c>
      <c r="U107" s="41">
        <v>104</v>
      </c>
      <c r="V107" s="111" t="s">
        <v>171</v>
      </c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N108"/>
      <c r="P108"/>
    </row>
  </sheetData>
  <sheetProtection/>
  <mergeCells count="8">
    <mergeCell ref="B1:B2"/>
    <mergeCell ref="C1:C2"/>
    <mergeCell ref="A1:A2"/>
    <mergeCell ref="R1:T1"/>
    <mergeCell ref="D1:E1"/>
    <mergeCell ref="F1:I1"/>
    <mergeCell ref="J1:L1"/>
    <mergeCell ref="N1:P1"/>
  </mergeCells>
  <printOptions/>
  <pageMargins left="0.16" right="0.13" top="0.35" bottom="0.4" header="0.2" footer="0.17"/>
  <pageSetup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2008-04-28T13:35:05Z</cp:lastPrinted>
  <dcterms:created xsi:type="dcterms:W3CDTF">2008-04-28T12:08:00Z</dcterms:created>
  <dcterms:modified xsi:type="dcterms:W3CDTF">2010-07-03T09:25:37Z</dcterms:modified>
  <cp:category/>
  <cp:version/>
  <cp:contentType/>
  <cp:contentStatus/>
</cp:coreProperties>
</file>