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bookViews>
    <workbookView xWindow="1980" yWindow="620" windowWidth="21840" windowHeight="13740" activeTab="0"/>
  </bookViews>
  <sheets>
    <sheet name="2016 splits" sheetId="1" r:id="rId1"/>
    <sheet name="Sheet2" sheetId="3" r:id="rId2"/>
  </sheets>
  <definedNames>
    <definedName name="_xlnm._FilterDatabase" localSheetId="0" hidden="1">'2016 splits'!$A$3:$BP$116</definedName>
  </definedNames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<sst xmlns="http://schemas.openxmlformats.org/spreadsheetml/2006/main" count="617" uniqueCount="286">
  <si>
    <t>Time</t>
  </si>
  <si>
    <t>Pos</t>
  </si>
  <si>
    <t>Split</t>
  </si>
  <si>
    <t>No</t>
  </si>
  <si>
    <t>First Name</t>
  </si>
  <si>
    <t>Cat</t>
  </si>
  <si>
    <t xml:space="preserve">Mike </t>
  </si>
  <si>
    <t xml:space="preserve">Mark </t>
  </si>
  <si>
    <t xml:space="preserve">David </t>
  </si>
  <si>
    <t xml:space="preserve">Neil </t>
  </si>
  <si>
    <t xml:space="preserve">Steven </t>
  </si>
  <si>
    <t xml:space="preserve">John </t>
  </si>
  <si>
    <t xml:space="preserve">Paul </t>
  </si>
  <si>
    <t xml:space="preserve">Peter </t>
  </si>
  <si>
    <t xml:space="preserve">Steve </t>
  </si>
  <si>
    <t xml:space="preserve">Andy </t>
  </si>
  <si>
    <t xml:space="preserve">Andrew </t>
  </si>
  <si>
    <t xml:space="preserve">Chris </t>
  </si>
  <si>
    <t xml:space="preserve">Ian </t>
  </si>
  <si>
    <t xml:space="preserve">James </t>
  </si>
  <si>
    <t xml:space="preserve">Stephen </t>
  </si>
  <si>
    <t xml:space="preserve">Richard </t>
  </si>
  <si>
    <t xml:space="preserve">Jonathan </t>
  </si>
  <si>
    <t xml:space="preserve">Stuart </t>
  </si>
  <si>
    <t xml:space="preserve">Robert </t>
  </si>
  <si>
    <t xml:space="preserve">Scott </t>
  </si>
  <si>
    <t>Young</t>
  </si>
  <si>
    <t xml:space="preserve">Nick </t>
  </si>
  <si>
    <t>Surname</t>
  </si>
  <si>
    <t xml:space="preserve">Duncan </t>
  </si>
  <si>
    <t>Macmillen</t>
  </si>
  <si>
    <t>Smith</t>
  </si>
  <si>
    <t>M</t>
  </si>
  <si>
    <t>MV40</t>
  </si>
  <si>
    <t>MV50</t>
  </si>
  <si>
    <t>F</t>
  </si>
  <si>
    <t xml:space="preserve">Dominic </t>
  </si>
  <si>
    <t>MV60</t>
  </si>
  <si>
    <t xml:space="preserve">Charlie </t>
  </si>
  <si>
    <t>FV50</t>
  </si>
  <si>
    <t>Davies</t>
  </si>
  <si>
    <t xml:space="preserve">Karen </t>
  </si>
  <si>
    <t xml:space="preserve">Tom </t>
  </si>
  <si>
    <t xml:space="preserve">Jon </t>
  </si>
  <si>
    <t xml:space="preserve">Graham </t>
  </si>
  <si>
    <t xml:space="preserve">Kevin </t>
  </si>
  <si>
    <t>Lee</t>
  </si>
  <si>
    <t>Murphy</t>
  </si>
  <si>
    <t xml:space="preserve">Daniel </t>
  </si>
  <si>
    <t>Team Size</t>
  </si>
  <si>
    <t>Checkpoint 1</t>
  </si>
  <si>
    <t>P1 - Fan Fawr</t>
  </si>
  <si>
    <t>P2 - Fan Llia</t>
  </si>
  <si>
    <t>Checkpoint 2</t>
  </si>
  <si>
    <t>Checkpoint 3</t>
  </si>
  <si>
    <t>P3 - Fan Brycheiniog</t>
  </si>
  <si>
    <t>P4 - Bannau Sir Gaer</t>
  </si>
  <si>
    <t>Checkpoint 4</t>
  </si>
  <si>
    <t>P5 - Fan Gyhirych</t>
  </si>
  <si>
    <t>P6 - Fan Nedd</t>
  </si>
  <si>
    <t>P7 - Fan Frynych</t>
  </si>
  <si>
    <t>Checkpoint 5</t>
  </si>
  <si>
    <t>P8 - Pen y Fan</t>
  </si>
  <si>
    <t>P9 - Cribyn</t>
  </si>
  <si>
    <t>P10 - Fan y Big</t>
  </si>
  <si>
    <t>Finish</t>
  </si>
  <si>
    <t>1st</t>
  </si>
  <si>
    <t>Solo</t>
  </si>
  <si>
    <t>2nd</t>
  </si>
  <si>
    <t>3rd</t>
  </si>
  <si>
    <t>Pair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</si>
  <si>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</si>
  <si>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</si>
  <si>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</si>
  <si>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</si>
  <si>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</si>
  <si>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</si>
  <si>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</si>
  <si>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</si>
  <si>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</si>
  <si>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</si>
  <si>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</si>
  <si>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</si>
  <si>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</si>
  <si>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</si>
  <si>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</si>
  <si>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</si>
  <si>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</si>
  <si>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</si>
  <si>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</si>
  <si>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</si>
  <si>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</si>
  <si>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</si>
  <si>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</si>
  <si>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</si>
  <si>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</si>
  <si>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</si>
  <si>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</si>
  <si>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</si>
  <si>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</si>
  <si>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</si>
  <si>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</si>
  <si>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</si>
  <si>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</si>
  <si>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</si>
  <si>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</si>
  <si>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</si>
  <si>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</si>
  <si>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</si>
  <si>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</si>
  <si>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</si>
  <si>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</si>
  <si>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</si>
  <si>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</si>
  <si>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</si>
  <si>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</si>
  <si>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</si>
  <si>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50th</t>
  </si>
  <si>
    <t>51st</t>
  </si>
  <si>
    <t>52nd</t>
  </si>
  <si>
    <t>53rd</t>
  </si>
  <si>
    <t>54th</t>
  </si>
  <si>
    <t>55th=</t>
  </si>
  <si>
    <t>57th</t>
  </si>
  <si>
    <t>58th</t>
  </si>
  <si>
    <t>59th</t>
  </si>
  <si>
    <t>60th</t>
  </si>
  <si>
    <t>61st</t>
  </si>
  <si>
    <t>62nd</t>
  </si>
  <si>
    <t>63rd</t>
  </si>
  <si>
    <t>64th</t>
  </si>
  <si>
    <t>65th</t>
  </si>
  <si>
    <t>66th</t>
  </si>
  <si>
    <t>67th</t>
  </si>
  <si>
    <t>68th</t>
  </si>
  <si>
    <t>69th</t>
  </si>
  <si>
    <t>70th</t>
  </si>
  <si>
    <t>71st</t>
  </si>
  <si>
    <t>72nd</t>
  </si>
  <si>
    <t>73rd</t>
  </si>
  <si>
    <t>74th</t>
  </si>
  <si>
    <t>75th</t>
  </si>
  <si>
    <t>76th</t>
  </si>
  <si>
    <t>Team of 4</t>
  </si>
  <si>
    <t>77th</t>
  </si>
  <si>
    <t>78th=</t>
  </si>
  <si>
    <t>80th</t>
  </si>
  <si>
    <t>81st</t>
  </si>
  <si>
    <t>82nd</t>
  </si>
  <si>
    <t>83rd</t>
  </si>
  <si>
    <t>Chetta</t>
  </si>
  <si>
    <t>Williams</t>
  </si>
  <si>
    <t xml:space="preserve">Matt </t>
  </si>
  <si>
    <t>Tomlinson</t>
  </si>
  <si>
    <t xml:space="preserve">Robin </t>
  </si>
  <si>
    <t>Carter</t>
  </si>
  <si>
    <t xml:space="preserve">Dan </t>
  </si>
  <si>
    <t>Summers</t>
  </si>
  <si>
    <t xml:space="preserve">Sean </t>
  </si>
  <si>
    <t>O'connor</t>
  </si>
  <si>
    <t xml:space="preserve">William </t>
  </si>
  <si>
    <t>Sweeney</t>
  </si>
  <si>
    <t xml:space="preserve">Evan </t>
  </si>
  <si>
    <t xml:space="preserve">Darren </t>
  </si>
  <si>
    <t>Welsh</t>
  </si>
  <si>
    <t xml:space="preserve">Ben </t>
  </si>
  <si>
    <t>Clayson</t>
  </si>
  <si>
    <t>Nash</t>
  </si>
  <si>
    <t>Morris</t>
  </si>
  <si>
    <t>Kynaston</t>
  </si>
  <si>
    <t xml:space="preserve">Michael </t>
  </si>
  <si>
    <t>Greenacre</t>
  </si>
  <si>
    <t xml:space="preserve">Dean </t>
  </si>
  <si>
    <t>Shears</t>
  </si>
  <si>
    <t xml:space="preserve">Sam </t>
  </si>
  <si>
    <t>Osborn</t>
  </si>
  <si>
    <t xml:space="preserve">Philip </t>
  </si>
  <si>
    <t>Bussy</t>
  </si>
  <si>
    <t>Pascoe</t>
  </si>
  <si>
    <t xml:space="preserve">Samuel </t>
  </si>
  <si>
    <t>Coombs</t>
  </si>
  <si>
    <t>Baker</t>
  </si>
  <si>
    <t xml:space="preserve">Eluned </t>
  </si>
  <si>
    <t>Malone</t>
  </si>
  <si>
    <t>Longhurst</t>
  </si>
  <si>
    <t>McNally</t>
  </si>
  <si>
    <t>Mace</t>
  </si>
  <si>
    <t xml:space="preserve">Anri </t>
  </si>
  <si>
    <t xml:space="preserve">Cohen </t>
  </si>
  <si>
    <t>Thompson</t>
  </si>
  <si>
    <t>Baldwin</t>
  </si>
  <si>
    <t xml:space="preserve">Nathan </t>
  </si>
  <si>
    <t>Lowry</t>
  </si>
  <si>
    <t xml:space="preserve">Luke </t>
  </si>
  <si>
    <t>Taylor</t>
  </si>
  <si>
    <t xml:space="preserve">Thomas </t>
  </si>
  <si>
    <t>Vasepuru</t>
  </si>
  <si>
    <t xml:space="preserve">Rosemary </t>
  </si>
  <si>
    <t>Moorhouse-Gann</t>
  </si>
  <si>
    <t xml:space="preserve">Justin </t>
  </si>
  <si>
    <t>Lowell</t>
  </si>
  <si>
    <t xml:space="preserve">Anthony </t>
  </si>
  <si>
    <t xml:space="preserve">Howells </t>
  </si>
  <si>
    <t>Sisley</t>
  </si>
  <si>
    <t xml:space="preserve">Huw </t>
  </si>
  <si>
    <t>Jenkins</t>
  </si>
  <si>
    <t>Horton</t>
  </si>
  <si>
    <t>Platt</t>
  </si>
  <si>
    <t>Jones</t>
  </si>
  <si>
    <t xml:space="preserve">Geoff </t>
  </si>
  <si>
    <t>Partridge</t>
  </si>
  <si>
    <t>Spackman</t>
  </si>
  <si>
    <t>Whittaker</t>
  </si>
  <si>
    <t>French</t>
  </si>
  <si>
    <t xml:space="preserve">Shuichi </t>
  </si>
  <si>
    <t>Koyama</t>
  </si>
  <si>
    <t xml:space="preserve">Akos </t>
  </si>
  <si>
    <t xml:space="preserve">Revesz </t>
  </si>
  <si>
    <t xml:space="preserve">Reynolds </t>
  </si>
  <si>
    <t xml:space="preserve">Hayley </t>
  </si>
  <si>
    <t xml:space="preserve">Price  </t>
  </si>
  <si>
    <t>Barton</t>
  </si>
  <si>
    <t>Parkin</t>
  </si>
  <si>
    <t xml:space="preserve">Gary </t>
  </si>
  <si>
    <t>Dunkin</t>
  </si>
  <si>
    <t>Heathcote</t>
  </si>
  <si>
    <t xml:space="preserve">Edward </t>
  </si>
  <si>
    <t>Gould</t>
  </si>
  <si>
    <t xml:space="preserve">Ryan </t>
  </si>
  <si>
    <t>Atkinson</t>
  </si>
  <si>
    <t>Hutton</t>
  </si>
  <si>
    <t xml:space="preserve">Carl </t>
  </si>
  <si>
    <t>Upshon</t>
  </si>
  <si>
    <t xml:space="preserve">Charlotte </t>
  </si>
  <si>
    <t>Arnold</t>
  </si>
  <si>
    <t>Duery</t>
  </si>
  <si>
    <t xml:space="preserve">Russ </t>
  </si>
  <si>
    <t>Black</t>
  </si>
  <si>
    <t xml:space="preserve">Dave </t>
  </si>
  <si>
    <t>Dyke</t>
  </si>
  <si>
    <t xml:space="preserve">Fosh  </t>
  </si>
  <si>
    <t>White</t>
  </si>
  <si>
    <t>Lansdowne</t>
  </si>
  <si>
    <t>Bazley</t>
  </si>
  <si>
    <t xml:space="preserve">Bubbles </t>
  </si>
  <si>
    <t>Walker-Blair</t>
  </si>
  <si>
    <t>Henson</t>
  </si>
  <si>
    <t>Harris</t>
  </si>
  <si>
    <t>Cody</t>
  </si>
  <si>
    <t>Palmer</t>
  </si>
  <si>
    <t>Edwards</t>
  </si>
  <si>
    <t xml:space="preserve">Lucien </t>
  </si>
  <si>
    <t>Campbell-Kemp</t>
  </si>
  <si>
    <t xml:space="preserve">Owen </t>
  </si>
  <si>
    <t>Arman</t>
  </si>
  <si>
    <t xml:space="preserve">Dando </t>
  </si>
  <si>
    <t>Lederle</t>
  </si>
  <si>
    <t xml:space="preserve">Jules </t>
  </si>
  <si>
    <t>Hopkinson</t>
  </si>
  <si>
    <t>Newton</t>
  </si>
  <si>
    <t>Currie</t>
  </si>
  <si>
    <t>Lecky-Thompson</t>
  </si>
  <si>
    <t xml:space="preserve">Giles </t>
  </si>
  <si>
    <t>Bray</t>
  </si>
  <si>
    <t xml:space="preserve">Deri </t>
  </si>
  <si>
    <t>Roberts</t>
  </si>
  <si>
    <t>Rodge</t>
  </si>
  <si>
    <t>O'Toole</t>
  </si>
  <si>
    <t>Trevitt</t>
  </si>
  <si>
    <t xml:space="preserve">Price </t>
  </si>
  <si>
    <t xml:space="preserve">Lucy </t>
  </si>
  <si>
    <t>Meek</t>
  </si>
  <si>
    <t xml:space="preserve">Muggleton </t>
  </si>
  <si>
    <t>Pilkington</t>
  </si>
  <si>
    <t xml:space="preserve">Gledson  </t>
  </si>
  <si>
    <t>James</t>
  </si>
  <si>
    <t xml:space="preserve">Simon </t>
  </si>
  <si>
    <t xml:space="preserve">Matthews </t>
  </si>
  <si>
    <t>Muggleton</t>
  </si>
  <si>
    <t>Berry</t>
  </si>
  <si>
    <t>Buxton</t>
  </si>
  <si>
    <t>Little</t>
  </si>
  <si>
    <t xml:space="preserve">Marius </t>
  </si>
  <si>
    <t xml:space="preserve">Marc </t>
  </si>
  <si>
    <t>Broussely</t>
  </si>
  <si>
    <t xml:space="preserve">Cusack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</si>
</sst>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indexed="63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CC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/>
    <xf numFmtId="0" fontId="3" fillId="0" borderId="0" xfId="20" applyFont="1" applyFill="1" applyBorder="1">
      <alignment/>
      <protection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46" fontId="4" fillId="0" borderId="1" xfId="0" applyNumberFormat="1" applyFont="1" applyBorder="1" applyAlignment="1">
      <alignment horizontal="center"/>
    </xf>
    <xf numFmtId="164" fontId="3" fillId="0" borderId="0" xfId="20" applyNumberFormat="1" applyFont="1" applyFill="1" applyBorder="1" applyAlignment="1">
      <alignment horizontal="center"/>
      <protection/>
    </xf>
    <xf numFmtId="0" fontId="3" fillId="0" borderId="0" xfId="20" applyFont="1" applyFill="1" applyBorder="1" applyAlignment="1">
      <alignment horizontal="center"/>
      <protection/>
    </xf>
    <xf numFmtId="20" fontId="3" fillId="0" borderId="0" xfId="20" applyNumberFormat="1" applyFont="1" applyFill="1" applyBorder="1">
      <alignment/>
      <protection/>
    </xf>
    <xf numFmtId="0" fontId="3" fillId="0" borderId="0" xfId="20" applyFont="1" applyFill="1" applyBorder="1" applyAlignment="1">
      <alignment horizontal="left"/>
      <protection/>
    </xf>
    <xf numFmtId="46" fontId="3" fillId="0" borderId="1" xfId="20" applyNumberFormat="1" applyFont="1" applyFill="1" applyBorder="1" applyAlignment="1">
      <alignment horizontal="center"/>
      <protection/>
    </xf>
    <xf numFmtId="0" fontId="4" fillId="3" borderId="1" xfId="0" applyFont="1" applyFill="1" applyBorder="1" applyAlignment="1">
      <alignment horizontal="center"/>
    </xf>
    <xf numFmtId="0" fontId="3" fillId="2" borderId="2" xfId="20" applyFont="1" applyFill="1" applyBorder="1" applyAlignment="1">
      <alignment horizontal="left" vertical="center"/>
      <protection/>
    </xf>
    <xf numFmtId="0" fontId="3" fillId="3" borderId="2" xfId="20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4" fillId="3" borderId="1" xfId="0" applyFont="1" applyFill="1" applyBorder="1" applyAlignment="1">
      <alignment horizontal="center"/>
    </xf>
    <xf numFmtId="0" fontId="3" fillId="3" borderId="2" xfId="20" applyFont="1" applyFill="1" applyBorder="1">
      <alignment/>
      <protection/>
    </xf>
    <xf numFmtId="0" fontId="3" fillId="2" borderId="2" xfId="20" applyFont="1" applyFill="1" applyBorder="1" applyAlignment="1">
      <alignment horizontal="center" vertical="center"/>
      <protection/>
    </xf>
    <xf numFmtId="0" fontId="4" fillId="2" borderId="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21" fontId="4" fillId="4" borderId="1" xfId="0" applyNumberFormat="1" applyFont="1" applyFill="1" applyBorder="1" applyAlignment="1">
      <alignment horizontal="center"/>
    </xf>
    <xf numFmtId="45" fontId="3" fillId="0" borderId="1" xfId="20" applyNumberFormat="1" applyFont="1" applyFill="1" applyBorder="1" applyAlignment="1">
      <alignment horizontal="center"/>
      <protection/>
    </xf>
    <xf numFmtId="0" fontId="4" fillId="5" borderId="1" xfId="0" applyFont="1" applyFill="1" applyBorder="1" applyAlignment="1">
      <alignment horizontal="center"/>
    </xf>
    <xf numFmtId="164" fontId="3" fillId="0" borderId="1" xfId="20" applyNumberFormat="1" applyFont="1" applyFill="1" applyBorder="1" applyAlignment="1">
      <alignment horizontal="center"/>
      <protection/>
    </xf>
    <xf numFmtId="0" fontId="4" fillId="4" borderId="1" xfId="0" applyFont="1" applyFill="1" applyBorder="1" applyAlignment="1">
      <alignment horizontal="center"/>
    </xf>
    <xf numFmtId="45" fontId="3" fillId="4" borderId="1" xfId="20" applyNumberFormat="1" applyFont="1" applyFill="1" applyBorder="1" applyAlignment="1">
      <alignment horizontal="center"/>
      <protection/>
    </xf>
    <xf numFmtId="46" fontId="6" fillId="4" borderId="1" xfId="0" applyNumberFormat="1" applyFont="1" applyFill="1" applyBorder="1" applyAlignment="1">
      <alignment horizontal="center"/>
    </xf>
    <xf numFmtId="164" fontId="3" fillId="4" borderId="1" xfId="20" applyNumberFormat="1" applyFont="1" applyFill="1" applyBorder="1" applyAlignment="1">
      <alignment horizontal="center"/>
      <protection/>
    </xf>
    <xf numFmtId="46" fontId="3" fillId="4" borderId="1" xfId="20" applyNumberFormat="1" applyFont="1" applyFill="1" applyBorder="1" applyAlignment="1">
      <alignment horizontal="center"/>
      <protection/>
    </xf>
    <xf numFmtId="0" fontId="3" fillId="2" borderId="2" xfId="20" applyFont="1" applyFill="1" applyBorder="1" applyAlignment="1">
      <alignment horizontal="left" vertical="center"/>
      <protection/>
    </xf>
    <xf numFmtId="0" fontId="3" fillId="2" borderId="3" xfId="20" applyFont="1" applyFill="1" applyBorder="1" applyAlignment="1">
      <alignment horizontal="left" vertical="center"/>
      <protection/>
    </xf>
    <xf numFmtId="0" fontId="3" fillId="3" borderId="1" xfId="20" applyFont="1" applyFill="1" applyBorder="1" applyAlignment="1">
      <alignment horizontal="center"/>
      <protection/>
    </xf>
    <xf numFmtId="0" fontId="3" fillId="3" borderId="2" xfId="20" applyFont="1" applyFill="1" applyBorder="1" applyAlignment="1">
      <alignment horizontal="center" vertical="center"/>
      <protection/>
    </xf>
    <xf numFmtId="0" fontId="3" fillId="3" borderId="3" xfId="20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4" fillId="3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16"/>
  <sheetViews>
    <sheetView tabSelected="1" zoomScale="125" zoomScaleNormal="125" zoomScalePageLayoutView="125" workbookViewId="0" topLeftCell="A1">
      <pane xSplit="4" ySplit="3" topLeftCell="E4" activePane="bottomRight" state="frozen"/>
      <selection pane="topRight" activeCell="E1" sqref="E1"/>
      <selection pane="bottomLeft" activeCell="A4" sqref="A4"/>
      <selection pane="bottomRight" activeCell="A18" sqref="A18"/>
    </sheetView>
  </sheetViews>
  <sheetFormatPr defaultColWidth="8.7109375" defaultRowHeight="11.25" customHeight="1"/>
  <cols>
    <col min="1" max="1" width="5.8515625" style="1" customWidth="1"/>
    <col min="2" max="2" width="5.28125" style="1" customWidth="1"/>
    <col min="3" max="3" width="11.00390625" style="10" customWidth="1"/>
    <col min="4" max="4" width="14.00390625" style="10" customWidth="1"/>
    <col min="5" max="6" width="7.28125" style="8" customWidth="1"/>
    <col min="7" max="7" width="6.8515625" style="1" customWidth="1"/>
    <col min="8" max="8" width="3.7109375" style="1" customWidth="1"/>
    <col min="9" max="9" width="7.00390625" style="1" customWidth="1"/>
    <col min="10" max="10" width="4.7109375" style="1" customWidth="1"/>
    <col min="11" max="11" width="6.7109375" style="7" customWidth="1"/>
    <col min="12" max="12" width="4.7109375" style="1" customWidth="1"/>
    <col min="13" max="13" width="8.140625" style="1" customWidth="1"/>
    <col min="14" max="14" width="4.7109375" style="1" customWidth="1"/>
    <col min="15" max="15" width="6.7109375" style="8" customWidth="1"/>
    <col min="16" max="16" width="4.7109375" style="1" customWidth="1"/>
    <col min="17" max="17" width="7.28125" style="9" customWidth="1"/>
    <col min="18" max="18" width="5.00390625" style="1" customWidth="1"/>
    <col min="19" max="19" width="7.28125" style="1" customWidth="1"/>
    <col min="20" max="20" width="5.421875" style="8" customWidth="1"/>
    <col min="21" max="21" width="7.421875" style="1" customWidth="1"/>
    <col min="22" max="22" width="5.7109375" style="1" customWidth="1"/>
    <col min="23" max="23" width="6.28125" style="1" customWidth="1"/>
    <col min="24" max="24" width="5.7109375" style="1" customWidth="1"/>
    <col min="25" max="25" width="6.8515625" style="1" customWidth="1"/>
    <col min="26" max="26" width="5.7109375" style="1" customWidth="1"/>
    <col min="27" max="27" width="7.00390625" style="1" customWidth="1"/>
    <col min="28" max="28" width="5.7109375" style="1" customWidth="1"/>
    <col min="29" max="29" width="7.28125" style="1" customWidth="1"/>
    <col min="30" max="30" width="5.8515625" style="1" customWidth="1"/>
    <col min="31" max="31" width="7.421875" style="1" customWidth="1"/>
    <col min="32" max="32" width="5.7109375" style="1" customWidth="1"/>
    <col min="33" max="33" width="8.00390625" style="1" customWidth="1"/>
    <col min="34" max="34" width="4.421875" style="1" customWidth="1"/>
    <col min="35" max="35" width="7.00390625" style="1" customWidth="1"/>
    <col min="36" max="36" width="4.8515625" style="1" customWidth="1"/>
    <col min="37" max="37" width="8.00390625" style="1" customWidth="1"/>
    <col min="38" max="38" width="4.421875" style="1" customWidth="1"/>
    <col min="39" max="39" width="7.00390625" style="1" customWidth="1"/>
    <col min="40" max="40" width="4.8515625" style="1" customWidth="1"/>
    <col min="41" max="41" width="8.00390625" style="1" customWidth="1"/>
    <col min="42" max="42" width="4.421875" style="1" customWidth="1"/>
    <col min="43" max="43" width="7.00390625" style="1" customWidth="1"/>
    <col min="44" max="44" width="4.8515625" style="1" customWidth="1"/>
    <col min="45" max="45" width="8.00390625" style="1" customWidth="1"/>
    <col min="46" max="46" width="4.421875" style="1" customWidth="1"/>
    <col min="47" max="47" width="7.00390625" style="1" customWidth="1"/>
    <col min="48" max="48" width="4.8515625" style="1" customWidth="1"/>
    <col min="49" max="49" width="8.00390625" style="1" customWidth="1"/>
    <col min="50" max="50" width="4.421875" style="1" customWidth="1"/>
    <col min="51" max="51" width="7.00390625" style="1" customWidth="1"/>
    <col min="52" max="52" width="4.8515625" style="1" customWidth="1"/>
    <col min="53" max="53" width="8.00390625" style="1" customWidth="1"/>
    <col min="54" max="54" width="4.421875" style="1" customWidth="1"/>
    <col min="55" max="55" width="7.00390625" style="1" customWidth="1"/>
    <col min="56" max="56" width="4.8515625" style="1" customWidth="1"/>
    <col min="57" max="57" width="8.00390625" style="1" customWidth="1"/>
    <col min="58" max="58" width="4.421875" style="1" customWidth="1"/>
    <col min="59" max="59" width="7.00390625" style="1" customWidth="1"/>
    <col min="60" max="60" width="4.8515625" style="1" customWidth="1"/>
    <col min="61" max="61" width="8.00390625" style="1" customWidth="1"/>
    <col min="62" max="62" width="4.421875" style="1" customWidth="1"/>
    <col min="63" max="63" width="7.00390625" style="1" customWidth="1"/>
    <col min="64" max="64" width="4.8515625" style="1" customWidth="1"/>
    <col min="65" max="65" width="8.00390625" style="1" customWidth="1"/>
    <col min="66" max="66" width="4.421875" style="1" customWidth="1"/>
    <col min="67" max="67" width="7.00390625" style="1" customWidth="1"/>
    <col min="68" max="68" width="4.8515625" style="1" customWidth="1"/>
    <col min="69" max="16384" width="8.7109375" style="1" customWidth="1"/>
  </cols>
  <sheetData>
    <row r="1" spans="1:68" ht="11.25" customHeight="1">
      <c r="A1" s="37" t="s">
        <v>1</v>
      </c>
      <c r="B1" s="39" t="s">
        <v>3</v>
      </c>
      <c r="C1" s="34" t="s">
        <v>4</v>
      </c>
      <c r="D1" s="34" t="s">
        <v>28</v>
      </c>
      <c r="E1" s="15" t="s">
        <v>5</v>
      </c>
      <c r="F1" s="15" t="s">
        <v>49</v>
      </c>
      <c r="G1" s="36" t="s">
        <v>50</v>
      </c>
      <c r="H1" s="36"/>
      <c r="I1" s="36" t="s">
        <v>51</v>
      </c>
      <c r="J1" s="36"/>
      <c r="K1" s="36"/>
      <c r="L1" s="36"/>
      <c r="M1" s="36" t="s">
        <v>52</v>
      </c>
      <c r="N1" s="36"/>
      <c r="O1" s="36"/>
      <c r="P1" s="36"/>
      <c r="Q1" s="40" t="s">
        <v>53</v>
      </c>
      <c r="R1" s="40"/>
      <c r="S1" s="40"/>
      <c r="T1" s="40"/>
      <c r="U1" s="40" t="s">
        <v>54</v>
      </c>
      <c r="V1" s="40"/>
      <c r="W1" s="40"/>
      <c r="X1" s="40"/>
      <c r="Y1" s="40" t="s">
        <v>55</v>
      </c>
      <c r="Z1" s="40"/>
      <c r="AA1" s="40"/>
      <c r="AB1" s="40"/>
      <c r="AC1" s="40" t="s">
        <v>56</v>
      </c>
      <c r="AD1" s="40"/>
      <c r="AE1" s="40"/>
      <c r="AF1" s="40"/>
      <c r="AG1" s="40" t="s">
        <v>57</v>
      </c>
      <c r="AH1" s="40"/>
      <c r="AI1" s="40"/>
      <c r="AJ1" s="40"/>
      <c r="AK1" s="40" t="s">
        <v>58</v>
      </c>
      <c r="AL1" s="40"/>
      <c r="AM1" s="40"/>
      <c r="AN1" s="40"/>
      <c r="AO1" s="40" t="s">
        <v>59</v>
      </c>
      <c r="AP1" s="40"/>
      <c r="AQ1" s="40"/>
      <c r="AR1" s="40"/>
      <c r="AS1" s="40" t="s">
        <v>60</v>
      </c>
      <c r="AT1" s="40"/>
      <c r="AU1" s="40"/>
      <c r="AV1" s="40"/>
      <c r="AW1" s="40" t="s">
        <v>61</v>
      </c>
      <c r="AX1" s="40"/>
      <c r="AY1" s="40"/>
      <c r="AZ1" s="40"/>
      <c r="BA1" s="40" t="s">
        <v>62</v>
      </c>
      <c r="BB1" s="40"/>
      <c r="BC1" s="40"/>
      <c r="BD1" s="40"/>
      <c r="BE1" s="40" t="s">
        <v>63</v>
      </c>
      <c r="BF1" s="40"/>
      <c r="BG1" s="40"/>
      <c r="BH1" s="40"/>
      <c r="BI1" s="40" t="s">
        <v>64</v>
      </c>
      <c r="BJ1" s="40"/>
      <c r="BK1" s="40"/>
      <c r="BL1" s="40"/>
      <c r="BM1" s="40" t="s">
        <v>65</v>
      </c>
      <c r="BN1" s="40"/>
      <c r="BO1" s="40"/>
      <c r="BP1" s="40"/>
    </row>
    <row r="2" spans="1:68" ht="11.25" customHeight="1">
      <c r="A2" s="38"/>
      <c r="B2" s="39"/>
      <c r="C2" s="35"/>
      <c r="D2" s="35"/>
      <c r="E2" s="15"/>
      <c r="F2" s="15"/>
      <c r="G2" s="2" t="s">
        <v>0</v>
      </c>
      <c r="H2" s="2" t="s">
        <v>1</v>
      </c>
      <c r="I2" s="2" t="s">
        <v>0</v>
      </c>
      <c r="J2" s="2" t="s">
        <v>1</v>
      </c>
      <c r="K2" s="3" t="s">
        <v>2</v>
      </c>
      <c r="L2" s="2" t="s">
        <v>1</v>
      </c>
      <c r="M2" s="2" t="s">
        <v>0</v>
      </c>
      <c r="N2" s="2" t="s">
        <v>1</v>
      </c>
      <c r="O2" s="2" t="s">
        <v>2</v>
      </c>
      <c r="P2" s="2" t="s">
        <v>1</v>
      </c>
      <c r="Q2" s="2" t="s">
        <v>0</v>
      </c>
      <c r="R2" s="2" t="s">
        <v>1</v>
      </c>
      <c r="S2" s="2" t="s">
        <v>2</v>
      </c>
      <c r="T2" s="2" t="s">
        <v>1</v>
      </c>
      <c r="U2" s="2" t="s">
        <v>0</v>
      </c>
      <c r="V2" s="2" t="s">
        <v>1</v>
      </c>
      <c r="W2" s="2" t="s">
        <v>2</v>
      </c>
      <c r="X2" s="2" t="s">
        <v>1</v>
      </c>
      <c r="Y2" s="2" t="s">
        <v>0</v>
      </c>
      <c r="Z2" s="2" t="s">
        <v>1</v>
      </c>
      <c r="AA2" s="2" t="s">
        <v>2</v>
      </c>
      <c r="AB2" s="2" t="s">
        <v>1</v>
      </c>
      <c r="AC2" s="2" t="s">
        <v>0</v>
      </c>
      <c r="AD2" s="2" t="s">
        <v>1</v>
      </c>
      <c r="AE2" s="2" t="s">
        <v>2</v>
      </c>
      <c r="AF2" s="2" t="s">
        <v>1</v>
      </c>
      <c r="AG2" s="2" t="s">
        <v>0</v>
      </c>
      <c r="AH2" s="2" t="s">
        <v>1</v>
      </c>
      <c r="AI2" s="2" t="s">
        <v>2</v>
      </c>
      <c r="AJ2" s="2" t="s">
        <v>1</v>
      </c>
      <c r="AK2" s="2" t="s">
        <v>0</v>
      </c>
      <c r="AL2" s="2" t="s">
        <v>1</v>
      </c>
      <c r="AM2" s="2" t="s">
        <v>2</v>
      </c>
      <c r="AN2" s="2" t="s">
        <v>1</v>
      </c>
      <c r="AO2" s="2" t="s">
        <v>0</v>
      </c>
      <c r="AP2" s="2" t="s">
        <v>1</v>
      </c>
      <c r="AQ2" s="2" t="s">
        <v>2</v>
      </c>
      <c r="AR2" s="2" t="s">
        <v>1</v>
      </c>
      <c r="AS2" s="2" t="s">
        <v>0</v>
      </c>
      <c r="AT2" s="2" t="s">
        <v>1</v>
      </c>
      <c r="AU2" s="2" t="s">
        <v>2</v>
      </c>
      <c r="AV2" s="2" t="s">
        <v>1</v>
      </c>
      <c r="AW2" s="2" t="s">
        <v>0</v>
      </c>
      <c r="AX2" s="2" t="s">
        <v>1</v>
      </c>
      <c r="AY2" s="2" t="s">
        <v>2</v>
      </c>
      <c r="AZ2" s="2" t="s">
        <v>1</v>
      </c>
      <c r="BA2" s="2" t="s">
        <v>0</v>
      </c>
      <c r="BB2" s="2" t="s">
        <v>1</v>
      </c>
      <c r="BC2" s="2" t="s">
        <v>2</v>
      </c>
      <c r="BD2" s="2" t="s">
        <v>1</v>
      </c>
      <c r="BE2" s="2" t="s">
        <v>0</v>
      </c>
      <c r="BF2" s="2" t="s">
        <v>1</v>
      </c>
      <c r="BG2" s="2" t="s">
        <v>2</v>
      </c>
      <c r="BH2" s="2" t="s">
        <v>1</v>
      </c>
      <c r="BI2" s="2" t="s">
        <v>0</v>
      </c>
      <c r="BJ2" s="2" t="s">
        <v>1</v>
      </c>
      <c r="BK2" s="2" t="s">
        <v>2</v>
      </c>
      <c r="BL2" s="2" t="s">
        <v>1</v>
      </c>
      <c r="BM2" s="2" t="s">
        <v>0</v>
      </c>
      <c r="BN2" s="2" t="s">
        <v>1</v>
      </c>
      <c r="BO2" s="2" t="s">
        <v>2</v>
      </c>
      <c r="BP2" s="2" t="s">
        <v>1</v>
      </c>
    </row>
    <row r="3" spans="1:68" ht="11.25" customHeight="1">
      <c r="A3" s="17"/>
      <c r="B3" s="18"/>
      <c r="C3" s="13"/>
      <c r="D3" s="13"/>
      <c r="E3" s="14"/>
      <c r="F3" s="14"/>
      <c r="G3" s="19"/>
      <c r="H3" s="19"/>
      <c r="I3" s="19"/>
      <c r="J3" s="19"/>
      <c r="K3" s="20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</row>
    <row r="4" spans="1:68" ht="11.25" customHeight="1">
      <c r="A4" s="4" t="s">
        <v>66</v>
      </c>
      <c r="B4" s="4">
        <v>128</v>
      </c>
      <c r="C4" s="5" t="s">
        <v>8</v>
      </c>
      <c r="D4" s="5" t="s">
        <v>150</v>
      </c>
      <c r="E4" s="4" t="s">
        <v>32</v>
      </c>
      <c r="F4" s="4" t="s">
        <v>67</v>
      </c>
      <c r="G4" s="21">
        <v>0.09577546296296297</v>
      </c>
      <c r="H4" s="12">
        <v>2</v>
      </c>
      <c r="I4" s="21">
        <v>0.11409722222222222</v>
      </c>
      <c r="J4" s="12">
        <v>2</v>
      </c>
      <c r="K4" s="26">
        <f aca="true" t="shared" si="0" ref="K4:K35">SUM(I4-G4)</f>
        <v>0.01832175925925926</v>
      </c>
      <c r="L4" s="27">
        <v>1</v>
      </c>
      <c r="M4" s="24">
        <v>0.13749999999999998</v>
      </c>
      <c r="N4" s="12">
        <v>2</v>
      </c>
      <c r="O4" s="26">
        <f aca="true" t="shared" si="1" ref="O4:O35">SUM(M4-I4)</f>
        <v>0.02340277777777776</v>
      </c>
      <c r="P4" s="27">
        <v>3</v>
      </c>
      <c r="Q4" s="21">
        <v>0.14788194444444444</v>
      </c>
      <c r="R4" s="12">
        <v>2</v>
      </c>
      <c r="S4" s="26">
        <f aca="true" t="shared" si="2" ref="S4:S35">SUM(Q4-M4)</f>
        <v>0.010381944444444458</v>
      </c>
      <c r="T4" s="27">
        <v>3</v>
      </c>
      <c r="U4" s="21">
        <v>0.1902083333333333</v>
      </c>
      <c r="V4" s="12">
        <v>1</v>
      </c>
      <c r="W4" s="28">
        <f aca="true" t="shared" si="3" ref="W4:W35">SUM(U4-Q4)</f>
        <v>0.04232638888888887</v>
      </c>
      <c r="X4" s="27">
        <v>1</v>
      </c>
      <c r="Y4" s="21">
        <v>0.24302083333333332</v>
      </c>
      <c r="Z4" s="12">
        <v>1</v>
      </c>
      <c r="AA4" s="28">
        <f aca="true" t="shared" si="4" ref="AA4:AA35">SUM(Y4-U4)</f>
        <v>0.05281250000000001</v>
      </c>
      <c r="AB4" s="27">
        <v>1</v>
      </c>
      <c r="AC4" s="21">
        <v>0.2521412037037037</v>
      </c>
      <c r="AD4" s="12">
        <v>1</v>
      </c>
      <c r="AE4" s="26">
        <f aca="true" t="shared" si="5" ref="AE4:AE35">SUM(AC4-Y4)</f>
        <v>0.009120370370370362</v>
      </c>
      <c r="AF4" s="27">
        <v>3</v>
      </c>
      <c r="AG4" s="21">
        <v>0.298912037037037</v>
      </c>
      <c r="AH4" s="12">
        <v>1</v>
      </c>
      <c r="AI4" s="28">
        <f aca="true" t="shared" si="6" ref="AI4:AI35">SUM(AG4-AC4)</f>
        <v>0.04677083333333332</v>
      </c>
      <c r="AJ4" s="27">
        <v>4</v>
      </c>
      <c r="AK4" s="21">
        <v>0.31820601851851854</v>
      </c>
      <c r="AL4" s="12">
        <v>1</v>
      </c>
      <c r="AM4" s="26">
        <f aca="true" t="shared" si="7" ref="AM4:AM35">SUM(AK4-AG4)</f>
        <v>0.019293981481481537</v>
      </c>
      <c r="AN4" s="27">
        <v>1</v>
      </c>
      <c r="AO4" s="21">
        <v>0.34199074074074076</v>
      </c>
      <c r="AP4" s="12">
        <v>1</v>
      </c>
      <c r="AQ4" s="26">
        <f aca="true" t="shared" si="8" ref="AQ4:AQ35">SUM(AO4-AK4)</f>
        <v>0.02378472222222222</v>
      </c>
      <c r="AR4" s="27">
        <v>1</v>
      </c>
      <c r="AS4" s="21">
        <v>0.391099537037037</v>
      </c>
      <c r="AT4" s="12">
        <v>1</v>
      </c>
      <c r="AU4" s="28">
        <f aca="true" t="shared" si="9" ref="AU4:AU35">SUM(AS4-AO4)</f>
        <v>0.04910879629629622</v>
      </c>
      <c r="AV4" s="27">
        <v>4</v>
      </c>
      <c r="AW4" s="21">
        <v>0.41385416666666663</v>
      </c>
      <c r="AX4" s="12">
        <v>1</v>
      </c>
      <c r="AY4" s="26">
        <f aca="true" t="shared" si="10" ref="AY4:AY35">SUM(AW4-AS4)</f>
        <v>0.022754629629629652</v>
      </c>
      <c r="AZ4" s="27">
        <v>4</v>
      </c>
      <c r="BA4" s="22">
        <v>0.44760416666666664</v>
      </c>
      <c r="BB4" s="12">
        <v>2</v>
      </c>
      <c r="BC4" s="26">
        <f aca="true" t="shared" si="11" ref="BC4:BC35">SUM(BA4-AW4)</f>
        <v>0.03375</v>
      </c>
      <c r="BD4" s="27">
        <v>2</v>
      </c>
      <c r="BE4" s="22">
        <v>0.4584490740740741</v>
      </c>
      <c r="BF4" s="12">
        <v>1</v>
      </c>
      <c r="BG4" s="26">
        <f aca="true" t="shared" si="12" ref="BG4:BG35">SUM(BE4-BA4)</f>
        <v>0.010844907407407456</v>
      </c>
      <c r="BH4" s="27">
        <v>1</v>
      </c>
      <c r="BI4" s="22">
        <v>0.4711111111111111</v>
      </c>
      <c r="BJ4" s="12">
        <v>1</v>
      </c>
      <c r="BK4" s="26">
        <f aca="true" t="shared" si="13" ref="BK4:BK35">SUM(BI4-BE4)</f>
        <v>0.012662037037037</v>
      </c>
      <c r="BL4" s="27">
        <v>1</v>
      </c>
      <c r="BM4" s="22">
        <v>0.5190393518518518</v>
      </c>
      <c r="BN4" s="12">
        <v>1</v>
      </c>
      <c r="BO4" s="11">
        <f aca="true" t="shared" si="14" ref="BO4:BO35">SUM(BM4-BI4)</f>
        <v>0.0479282407407407</v>
      </c>
      <c r="BP4" s="27">
        <v>3</v>
      </c>
    </row>
    <row r="5" spans="1:68" ht="11.25" customHeight="1">
      <c r="A5" s="4" t="s">
        <v>68</v>
      </c>
      <c r="B5" s="4">
        <v>252</v>
      </c>
      <c r="C5" s="5" t="s">
        <v>22</v>
      </c>
      <c r="D5" s="5" t="s">
        <v>151</v>
      </c>
      <c r="E5" s="4" t="s">
        <v>33</v>
      </c>
      <c r="F5" s="4" t="s">
        <v>67</v>
      </c>
      <c r="G5" s="21">
        <v>0.09641203703703705</v>
      </c>
      <c r="H5" s="12">
        <v>3</v>
      </c>
      <c r="I5" s="21">
        <v>0.11564814814814815</v>
      </c>
      <c r="J5" s="12">
        <v>3</v>
      </c>
      <c r="K5" s="26">
        <f t="shared" si="0"/>
        <v>0.019236111111111107</v>
      </c>
      <c r="L5" s="27">
        <v>3</v>
      </c>
      <c r="M5" s="21">
        <v>0.13876157407407408</v>
      </c>
      <c r="N5" s="12">
        <v>3</v>
      </c>
      <c r="O5" s="26">
        <f t="shared" si="1"/>
        <v>0.023113425925925926</v>
      </c>
      <c r="P5" s="27">
        <v>1</v>
      </c>
      <c r="Q5" s="21">
        <v>0.14883101851851852</v>
      </c>
      <c r="R5" s="12">
        <v>3</v>
      </c>
      <c r="S5" s="26">
        <f t="shared" si="2"/>
        <v>0.010069444444444436</v>
      </c>
      <c r="T5" s="27">
        <v>1</v>
      </c>
      <c r="U5" s="21">
        <v>0.1926273148148148</v>
      </c>
      <c r="V5" s="12">
        <v>2</v>
      </c>
      <c r="W5" s="28">
        <f t="shared" si="3"/>
        <v>0.04379629629629628</v>
      </c>
      <c r="X5" s="27">
        <v>4</v>
      </c>
      <c r="Y5" s="21">
        <v>0.2517592592592593</v>
      </c>
      <c r="Z5" s="12">
        <v>2</v>
      </c>
      <c r="AA5" s="28">
        <f t="shared" si="4"/>
        <v>0.0591319444444445</v>
      </c>
      <c r="AB5" s="27">
        <v>5</v>
      </c>
      <c r="AC5" s="21">
        <v>0.2612037037037037</v>
      </c>
      <c r="AD5" s="12">
        <v>2</v>
      </c>
      <c r="AE5" s="26">
        <f t="shared" si="5"/>
        <v>0.009444444444444422</v>
      </c>
      <c r="AF5" s="27">
        <v>6</v>
      </c>
      <c r="AG5" s="21">
        <v>0.30560185185185185</v>
      </c>
      <c r="AH5" s="12">
        <v>2</v>
      </c>
      <c r="AI5" s="28">
        <f t="shared" si="6"/>
        <v>0.04439814814814813</v>
      </c>
      <c r="AJ5" s="27">
        <v>2</v>
      </c>
      <c r="AK5" s="21">
        <v>0.3269212962962963</v>
      </c>
      <c r="AL5" s="12">
        <v>2</v>
      </c>
      <c r="AM5" s="26">
        <f t="shared" si="7"/>
        <v>0.021319444444444446</v>
      </c>
      <c r="AN5" s="27">
        <v>5</v>
      </c>
      <c r="AO5" s="21">
        <v>0.35199074074074077</v>
      </c>
      <c r="AP5" s="12">
        <v>2</v>
      </c>
      <c r="AQ5" s="26">
        <f t="shared" si="8"/>
        <v>0.025069444444444478</v>
      </c>
      <c r="AR5" s="27">
        <v>3</v>
      </c>
      <c r="AS5" s="21">
        <v>0.3927199074074074</v>
      </c>
      <c r="AT5" s="12">
        <v>2</v>
      </c>
      <c r="AU5" s="26">
        <f t="shared" si="9"/>
        <v>0.04072916666666665</v>
      </c>
      <c r="AV5" s="27">
        <v>1</v>
      </c>
      <c r="AW5" s="21">
        <v>0.41466435185185185</v>
      </c>
      <c r="AX5" s="12">
        <v>2</v>
      </c>
      <c r="AY5" s="26">
        <f t="shared" si="10"/>
        <v>0.021944444444444433</v>
      </c>
      <c r="AZ5" s="27">
        <v>3</v>
      </c>
      <c r="BA5" s="22">
        <v>0.4472337962962963</v>
      </c>
      <c r="BB5" s="12">
        <v>1</v>
      </c>
      <c r="BC5" s="26">
        <f t="shared" si="11"/>
        <v>0.03256944444444443</v>
      </c>
      <c r="BD5" s="27">
        <v>1</v>
      </c>
      <c r="BE5" s="22">
        <v>0.4594212962962963</v>
      </c>
      <c r="BF5" s="12">
        <v>2</v>
      </c>
      <c r="BG5" s="26">
        <f t="shared" si="12"/>
        <v>0.012187500000000018</v>
      </c>
      <c r="BH5" s="27">
        <v>4</v>
      </c>
      <c r="BI5" s="22">
        <v>0.47270833333333334</v>
      </c>
      <c r="BJ5" s="12">
        <v>2</v>
      </c>
      <c r="BK5" s="26">
        <f t="shared" si="13"/>
        <v>0.013287037037037042</v>
      </c>
      <c r="BL5" s="27">
        <v>2</v>
      </c>
      <c r="BM5" s="22">
        <v>0.5233217592592593</v>
      </c>
      <c r="BN5" s="12">
        <v>2</v>
      </c>
      <c r="BO5" s="11">
        <f t="shared" si="14"/>
        <v>0.05061342592592594</v>
      </c>
      <c r="BP5" s="27">
        <v>4</v>
      </c>
    </row>
    <row r="6" spans="1:68" ht="11.25" customHeight="1">
      <c r="A6" s="4" t="s">
        <v>69</v>
      </c>
      <c r="B6" s="4">
        <v>240</v>
      </c>
      <c r="C6" s="5" t="s">
        <v>152</v>
      </c>
      <c r="D6" s="5" t="s">
        <v>153</v>
      </c>
      <c r="E6" s="4" t="s">
        <v>32</v>
      </c>
      <c r="F6" s="4" t="s">
        <v>70</v>
      </c>
      <c r="G6" s="21">
        <v>0.09949074074074075</v>
      </c>
      <c r="H6" s="12">
        <v>4</v>
      </c>
      <c r="I6" s="21">
        <v>0.1188425925925926</v>
      </c>
      <c r="J6" s="12">
        <v>4</v>
      </c>
      <c r="K6" s="26">
        <f t="shared" si="0"/>
        <v>0.019351851851851842</v>
      </c>
      <c r="L6" s="27">
        <v>4</v>
      </c>
      <c r="M6" s="21">
        <v>0.1441550925925926</v>
      </c>
      <c r="N6" s="12">
        <v>4</v>
      </c>
      <c r="O6" s="26">
        <f t="shared" si="1"/>
        <v>0.0253125</v>
      </c>
      <c r="P6" s="27">
        <v>6</v>
      </c>
      <c r="Q6" s="21">
        <v>0.1545486111111111</v>
      </c>
      <c r="R6" s="12">
        <v>4</v>
      </c>
      <c r="S6" s="26">
        <f t="shared" si="2"/>
        <v>0.010393518518518496</v>
      </c>
      <c r="T6" s="27">
        <v>4</v>
      </c>
      <c r="U6" s="21">
        <v>0.19835648148148147</v>
      </c>
      <c r="V6" s="12">
        <v>6</v>
      </c>
      <c r="W6" s="28">
        <f t="shared" si="3"/>
        <v>0.04380787037037037</v>
      </c>
      <c r="X6" s="27">
        <v>5</v>
      </c>
      <c r="Y6" s="21">
        <v>0.25393518518518515</v>
      </c>
      <c r="Z6" s="12">
        <v>4</v>
      </c>
      <c r="AA6" s="28">
        <f t="shared" si="4"/>
        <v>0.055578703703703686</v>
      </c>
      <c r="AB6" s="27">
        <v>3</v>
      </c>
      <c r="AC6" s="21">
        <v>0.2627662037037037</v>
      </c>
      <c r="AD6" s="12">
        <v>3</v>
      </c>
      <c r="AE6" s="26">
        <f t="shared" si="5"/>
        <v>0.00883101851851853</v>
      </c>
      <c r="AF6" s="27">
        <v>1</v>
      </c>
      <c r="AG6" s="21">
        <v>0.30721064814814814</v>
      </c>
      <c r="AH6" s="12">
        <v>3</v>
      </c>
      <c r="AI6" s="28">
        <f t="shared" si="6"/>
        <v>0.04444444444444445</v>
      </c>
      <c r="AJ6" s="27">
        <v>3</v>
      </c>
      <c r="AK6" s="21">
        <v>0.3275694444444444</v>
      </c>
      <c r="AL6" s="12">
        <v>4</v>
      </c>
      <c r="AM6" s="26">
        <f t="shared" si="7"/>
        <v>0.020358796296296278</v>
      </c>
      <c r="AN6" s="27">
        <v>3</v>
      </c>
      <c r="AO6" s="21">
        <v>0.3527430555555555</v>
      </c>
      <c r="AP6" s="12">
        <v>4</v>
      </c>
      <c r="AQ6" s="26">
        <f t="shared" si="8"/>
        <v>0.025173611111111105</v>
      </c>
      <c r="AR6" s="27">
        <v>4</v>
      </c>
      <c r="AS6" s="21">
        <v>0.3967245370370371</v>
      </c>
      <c r="AT6" s="12">
        <v>3</v>
      </c>
      <c r="AU6" s="28">
        <f t="shared" si="9"/>
        <v>0.043981481481481566</v>
      </c>
      <c r="AV6" s="27">
        <v>2</v>
      </c>
      <c r="AW6" s="21">
        <v>0.41858796296296297</v>
      </c>
      <c r="AX6" s="12">
        <v>3</v>
      </c>
      <c r="AY6" s="26">
        <f t="shared" si="10"/>
        <v>0.021863425925925883</v>
      </c>
      <c r="AZ6" s="27">
        <v>1</v>
      </c>
      <c r="BA6" s="22">
        <v>0.4535763888888889</v>
      </c>
      <c r="BB6" s="12">
        <v>4</v>
      </c>
      <c r="BC6" s="26">
        <f t="shared" si="11"/>
        <v>0.03498842592592594</v>
      </c>
      <c r="BD6" s="27">
        <v>4</v>
      </c>
      <c r="BE6" s="22">
        <v>0.46549768518518514</v>
      </c>
      <c r="BF6" s="12">
        <v>4</v>
      </c>
      <c r="BG6" s="26">
        <f t="shared" si="12"/>
        <v>0.011921296296296235</v>
      </c>
      <c r="BH6" s="27">
        <v>3</v>
      </c>
      <c r="BI6" s="22">
        <v>0.47945601851851855</v>
      </c>
      <c r="BJ6" s="12">
        <v>4</v>
      </c>
      <c r="BK6" s="26">
        <f t="shared" si="13"/>
        <v>0.013958333333333406</v>
      </c>
      <c r="BL6" s="27">
        <v>4</v>
      </c>
      <c r="BM6" s="22">
        <v>0.5252893518518519</v>
      </c>
      <c r="BN6" s="12">
        <v>3</v>
      </c>
      <c r="BO6" s="11">
        <f t="shared" si="14"/>
        <v>0.04583333333333334</v>
      </c>
      <c r="BP6" s="27">
        <v>1</v>
      </c>
    </row>
    <row r="7" spans="1:68" ht="11.25" customHeight="1">
      <c r="A7" s="4" t="s">
        <v>71</v>
      </c>
      <c r="B7" s="4">
        <v>126</v>
      </c>
      <c r="C7" s="5" t="s">
        <v>154</v>
      </c>
      <c r="D7" s="5" t="s">
        <v>155</v>
      </c>
      <c r="E7" s="4" t="s">
        <v>32</v>
      </c>
      <c r="F7" s="4" t="s">
        <v>70</v>
      </c>
      <c r="G7" s="21">
        <v>0.09949074074074075</v>
      </c>
      <c r="H7" s="12">
        <v>5</v>
      </c>
      <c r="I7" s="21">
        <v>0.1188425925925926</v>
      </c>
      <c r="J7" s="12">
        <v>5</v>
      </c>
      <c r="K7" s="26">
        <f t="shared" si="0"/>
        <v>0.019351851851851842</v>
      </c>
      <c r="L7" s="27">
        <v>5</v>
      </c>
      <c r="M7" s="21">
        <v>0.1441550925925926</v>
      </c>
      <c r="N7" s="12">
        <v>5</v>
      </c>
      <c r="O7" s="26">
        <f t="shared" si="1"/>
        <v>0.0253125</v>
      </c>
      <c r="P7" s="27">
        <v>7</v>
      </c>
      <c r="Q7" s="21">
        <v>0.15461805555555555</v>
      </c>
      <c r="R7" s="12">
        <v>5</v>
      </c>
      <c r="S7" s="26">
        <f t="shared" si="2"/>
        <v>0.010462962962962952</v>
      </c>
      <c r="T7" s="27">
        <v>6</v>
      </c>
      <c r="U7" s="21">
        <v>0.1983449074074074</v>
      </c>
      <c r="V7" s="12">
        <v>5</v>
      </c>
      <c r="W7" s="28">
        <f t="shared" si="3"/>
        <v>0.04372685185185185</v>
      </c>
      <c r="X7" s="27">
        <v>3</v>
      </c>
      <c r="Y7" s="21">
        <v>0.253912037037037</v>
      </c>
      <c r="Z7" s="12">
        <v>3</v>
      </c>
      <c r="AA7" s="28">
        <f t="shared" si="4"/>
        <v>0.05556712962962962</v>
      </c>
      <c r="AB7" s="27">
        <v>2</v>
      </c>
      <c r="AC7" s="21">
        <v>0.2628587962962963</v>
      </c>
      <c r="AD7" s="12">
        <v>4</v>
      </c>
      <c r="AE7" s="26">
        <f t="shared" si="5"/>
        <v>0.008946759259259307</v>
      </c>
      <c r="AF7" s="27">
        <v>2</v>
      </c>
      <c r="AG7" s="21">
        <v>0.30721064814814814</v>
      </c>
      <c r="AH7" s="12">
        <v>4</v>
      </c>
      <c r="AI7" s="28">
        <f t="shared" si="6"/>
        <v>0.04435185185185181</v>
      </c>
      <c r="AJ7" s="27">
        <v>1</v>
      </c>
      <c r="AK7" s="21">
        <v>0.32744212962962965</v>
      </c>
      <c r="AL7" s="12">
        <v>3</v>
      </c>
      <c r="AM7" s="26">
        <f t="shared" si="7"/>
        <v>0.020231481481481517</v>
      </c>
      <c r="AN7" s="27">
        <v>2</v>
      </c>
      <c r="AO7" s="21">
        <v>0.352662037037037</v>
      </c>
      <c r="AP7" s="12">
        <v>3</v>
      </c>
      <c r="AQ7" s="26">
        <f t="shared" si="8"/>
        <v>0.02521990740740737</v>
      </c>
      <c r="AR7" s="27">
        <v>5</v>
      </c>
      <c r="AS7" s="21">
        <v>0.3967361111111111</v>
      </c>
      <c r="AT7" s="12">
        <v>4</v>
      </c>
      <c r="AU7" s="28">
        <f t="shared" si="9"/>
        <v>0.0440740740740741</v>
      </c>
      <c r="AV7" s="27">
        <v>3</v>
      </c>
      <c r="AW7" s="21">
        <v>0.418599537037037</v>
      </c>
      <c r="AX7" s="12">
        <v>4</v>
      </c>
      <c r="AY7" s="26">
        <f t="shared" si="10"/>
        <v>0.021863425925925883</v>
      </c>
      <c r="AZ7" s="27">
        <v>2</v>
      </c>
      <c r="BA7" s="22">
        <v>0.45355324074074077</v>
      </c>
      <c r="BB7" s="12">
        <v>3</v>
      </c>
      <c r="BC7" s="26">
        <f t="shared" si="11"/>
        <v>0.034953703703703765</v>
      </c>
      <c r="BD7" s="27">
        <v>3</v>
      </c>
      <c r="BE7" s="22">
        <v>0.46546296296296297</v>
      </c>
      <c r="BF7" s="12">
        <v>3</v>
      </c>
      <c r="BG7" s="26">
        <f t="shared" si="12"/>
        <v>0.011909722222222197</v>
      </c>
      <c r="BH7" s="27">
        <v>2</v>
      </c>
      <c r="BI7" s="22">
        <v>0.47942129629629626</v>
      </c>
      <c r="BJ7" s="12">
        <v>3</v>
      </c>
      <c r="BK7" s="26">
        <f t="shared" si="13"/>
        <v>0.013958333333333295</v>
      </c>
      <c r="BL7" s="27">
        <v>3</v>
      </c>
      <c r="BM7" s="22">
        <v>0.5253009259259259</v>
      </c>
      <c r="BN7" s="12">
        <v>4</v>
      </c>
      <c r="BO7" s="11">
        <f t="shared" si="14"/>
        <v>0.04587962962962966</v>
      </c>
      <c r="BP7" s="27">
        <v>2</v>
      </c>
    </row>
    <row r="8" spans="1:68" ht="11.25" customHeight="1">
      <c r="A8" s="4" t="s">
        <v>72</v>
      </c>
      <c r="B8" s="4">
        <v>232</v>
      </c>
      <c r="C8" s="5" t="s">
        <v>156</v>
      </c>
      <c r="D8" s="5" t="s">
        <v>157</v>
      </c>
      <c r="E8" s="4" t="s">
        <v>32</v>
      </c>
      <c r="F8" s="4" t="s">
        <v>67</v>
      </c>
      <c r="G8" s="21">
        <v>0.1012037037037037</v>
      </c>
      <c r="H8" s="12">
        <v>7</v>
      </c>
      <c r="I8" s="21">
        <v>0.1215625</v>
      </c>
      <c r="J8" s="12">
        <v>7</v>
      </c>
      <c r="K8" s="26">
        <f t="shared" si="0"/>
        <v>0.020358796296296305</v>
      </c>
      <c r="L8" s="27">
        <v>8</v>
      </c>
      <c r="M8" s="21">
        <v>0.15313657407407408</v>
      </c>
      <c r="N8" s="12">
        <v>7</v>
      </c>
      <c r="O8" s="26">
        <f t="shared" si="1"/>
        <v>0.031574074074074074</v>
      </c>
      <c r="P8" s="27">
        <v>29</v>
      </c>
      <c r="Q8" s="21">
        <v>0.1645601851851852</v>
      </c>
      <c r="R8" s="12">
        <v>7</v>
      </c>
      <c r="S8" s="26">
        <f t="shared" si="2"/>
        <v>0.01142361111111112</v>
      </c>
      <c r="T8" s="27">
        <v>7</v>
      </c>
      <c r="U8" s="21">
        <v>0.21194444444444446</v>
      </c>
      <c r="V8" s="12">
        <v>7</v>
      </c>
      <c r="W8" s="28">
        <f t="shared" si="3"/>
        <v>0.047384259259259265</v>
      </c>
      <c r="X8" s="27">
        <v>6</v>
      </c>
      <c r="Y8" s="21">
        <v>0.2743865740740741</v>
      </c>
      <c r="Z8" s="12">
        <v>7</v>
      </c>
      <c r="AA8" s="28">
        <f t="shared" si="4"/>
        <v>0.06244212962962961</v>
      </c>
      <c r="AB8" s="27">
        <v>8</v>
      </c>
      <c r="AC8" s="21">
        <v>0.2837384259259259</v>
      </c>
      <c r="AD8" s="12">
        <v>7</v>
      </c>
      <c r="AE8" s="26">
        <f t="shared" si="5"/>
        <v>0.009351851851851833</v>
      </c>
      <c r="AF8" s="27">
        <v>5</v>
      </c>
      <c r="AG8" s="21">
        <v>0.3329398148148148</v>
      </c>
      <c r="AH8" s="12">
        <v>7</v>
      </c>
      <c r="AI8" s="28">
        <f t="shared" si="6"/>
        <v>0.04920138888888892</v>
      </c>
      <c r="AJ8" s="27">
        <v>5</v>
      </c>
      <c r="AK8" s="21">
        <v>0.3537384259259259</v>
      </c>
      <c r="AL8" s="12">
        <v>7</v>
      </c>
      <c r="AM8" s="26">
        <f t="shared" si="7"/>
        <v>0.020798611111111087</v>
      </c>
      <c r="AN8" s="27">
        <v>4</v>
      </c>
      <c r="AO8" s="21">
        <v>0.37872685185185184</v>
      </c>
      <c r="AP8" s="12">
        <v>6</v>
      </c>
      <c r="AQ8" s="26">
        <f t="shared" si="8"/>
        <v>0.024988425925925928</v>
      </c>
      <c r="AR8" s="27">
        <v>2</v>
      </c>
      <c r="AS8" s="21">
        <v>0.4300462962962963</v>
      </c>
      <c r="AT8" s="12">
        <v>5</v>
      </c>
      <c r="AU8" s="28">
        <f t="shared" si="9"/>
        <v>0.05131944444444447</v>
      </c>
      <c r="AV8" s="27">
        <v>5</v>
      </c>
      <c r="AW8" s="21">
        <v>0.45569444444444446</v>
      </c>
      <c r="AX8" s="12">
        <v>5</v>
      </c>
      <c r="AY8" s="26">
        <f t="shared" si="10"/>
        <v>0.025648148148148142</v>
      </c>
      <c r="AZ8" s="27">
        <v>7</v>
      </c>
      <c r="BA8" s="22">
        <v>0.4928472222222222</v>
      </c>
      <c r="BB8" s="12">
        <v>5</v>
      </c>
      <c r="BC8" s="26">
        <f t="shared" si="11"/>
        <v>0.03715277777777776</v>
      </c>
      <c r="BD8" s="27">
        <v>6</v>
      </c>
      <c r="BE8" s="22">
        <v>0.5059837962962963</v>
      </c>
      <c r="BF8" s="12">
        <v>5</v>
      </c>
      <c r="BG8" s="26">
        <f t="shared" si="12"/>
        <v>0.013136574074074092</v>
      </c>
      <c r="BH8" s="27">
        <v>6</v>
      </c>
      <c r="BI8" s="25">
        <v>0.5208333333333334</v>
      </c>
      <c r="BJ8" s="12">
        <v>5</v>
      </c>
      <c r="BK8" s="26">
        <f t="shared" si="13"/>
        <v>0.014849537037037064</v>
      </c>
      <c r="BL8" s="27">
        <v>5</v>
      </c>
      <c r="BM8" s="22">
        <v>0.5833564814814814</v>
      </c>
      <c r="BN8" s="12">
        <v>5</v>
      </c>
      <c r="BO8" s="11">
        <f t="shared" si="14"/>
        <v>0.06252314814814808</v>
      </c>
      <c r="BP8" s="27">
        <v>9</v>
      </c>
    </row>
    <row r="9" spans="1:68" ht="11.25" customHeight="1">
      <c r="A9" s="4" t="s">
        <v>73</v>
      </c>
      <c r="B9" s="4">
        <v>204</v>
      </c>
      <c r="C9" s="5" t="s">
        <v>158</v>
      </c>
      <c r="D9" s="5" t="s">
        <v>159</v>
      </c>
      <c r="E9" s="4" t="s">
        <v>33</v>
      </c>
      <c r="F9" s="4" t="s">
        <v>67</v>
      </c>
      <c r="G9" s="21">
        <v>0.11193287037037036</v>
      </c>
      <c r="H9" s="12">
        <v>10</v>
      </c>
      <c r="I9" s="21">
        <v>0.13335648148148146</v>
      </c>
      <c r="J9" s="12">
        <v>10</v>
      </c>
      <c r="K9" s="26">
        <f t="shared" si="0"/>
        <v>0.0214236111111111</v>
      </c>
      <c r="L9" s="27">
        <v>12</v>
      </c>
      <c r="M9" s="21">
        <v>0.1607523148148148</v>
      </c>
      <c r="N9" s="12">
        <v>9</v>
      </c>
      <c r="O9" s="26">
        <f t="shared" si="1"/>
        <v>0.02739583333333334</v>
      </c>
      <c r="P9" s="27">
        <v>9</v>
      </c>
      <c r="Q9" s="21">
        <v>0.17337962962962963</v>
      </c>
      <c r="R9" s="12">
        <v>9</v>
      </c>
      <c r="S9" s="26">
        <f t="shared" si="2"/>
        <v>0.012627314814814827</v>
      </c>
      <c r="T9" s="27">
        <v>10</v>
      </c>
      <c r="U9" s="21">
        <v>0.22517361111111112</v>
      </c>
      <c r="V9" s="12">
        <v>8</v>
      </c>
      <c r="W9" s="28">
        <f t="shared" si="3"/>
        <v>0.05179398148148148</v>
      </c>
      <c r="X9" s="27">
        <v>8</v>
      </c>
      <c r="Y9" s="21">
        <v>0.2905902777777778</v>
      </c>
      <c r="Z9" s="12">
        <v>8</v>
      </c>
      <c r="AA9" s="28">
        <f t="shared" si="4"/>
        <v>0.06541666666666668</v>
      </c>
      <c r="AB9" s="27">
        <v>9</v>
      </c>
      <c r="AC9" s="21">
        <v>0.30041666666666667</v>
      </c>
      <c r="AD9" s="12">
        <v>8</v>
      </c>
      <c r="AE9" s="26">
        <f t="shared" si="5"/>
        <v>0.00982638888888887</v>
      </c>
      <c r="AF9" s="27">
        <v>8</v>
      </c>
      <c r="AG9" s="21">
        <v>0.35032407407407407</v>
      </c>
      <c r="AH9" s="12">
        <v>8</v>
      </c>
      <c r="AI9" s="28">
        <f t="shared" si="6"/>
        <v>0.0499074074074074</v>
      </c>
      <c r="AJ9" s="27">
        <v>6</v>
      </c>
      <c r="AK9" s="21">
        <v>0.37368055555555557</v>
      </c>
      <c r="AL9" s="12">
        <v>8</v>
      </c>
      <c r="AM9" s="26">
        <f t="shared" si="7"/>
        <v>0.023356481481481506</v>
      </c>
      <c r="AN9" s="27">
        <v>9</v>
      </c>
      <c r="AO9" s="21">
        <v>0.40152777777777776</v>
      </c>
      <c r="AP9" s="12">
        <v>8</v>
      </c>
      <c r="AQ9" s="26">
        <f t="shared" si="8"/>
        <v>0.02784722222222219</v>
      </c>
      <c r="AR9" s="27">
        <v>7</v>
      </c>
      <c r="AS9" s="21">
        <v>0.4538657407407407</v>
      </c>
      <c r="AT9" s="12">
        <v>7</v>
      </c>
      <c r="AU9" s="28">
        <f t="shared" si="9"/>
        <v>0.05233796296296295</v>
      </c>
      <c r="AV9" s="27">
        <v>6</v>
      </c>
      <c r="AW9" s="21">
        <v>0.4792708333333333</v>
      </c>
      <c r="AX9" s="12">
        <v>7</v>
      </c>
      <c r="AY9" s="26">
        <f t="shared" si="10"/>
        <v>0.025405092592592604</v>
      </c>
      <c r="AZ9" s="27">
        <v>5</v>
      </c>
      <c r="BA9" s="22">
        <v>0.5171527777777778</v>
      </c>
      <c r="BB9" s="12">
        <v>6</v>
      </c>
      <c r="BC9" s="26">
        <f t="shared" si="11"/>
        <v>0.03788194444444448</v>
      </c>
      <c r="BD9" s="27">
        <v>7</v>
      </c>
      <c r="BE9" s="22">
        <v>0.5327430555555556</v>
      </c>
      <c r="BF9" s="12">
        <v>6</v>
      </c>
      <c r="BG9" s="26">
        <f t="shared" si="12"/>
        <v>0.015590277777777772</v>
      </c>
      <c r="BH9" s="27">
        <v>17</v>
      </c>
      <c r="BI9" s="22">
        <v>0.5489699074074074</v>
      </c>
      <c r="BJ9" s="12">
        <v>6</v>
      </c>
      <c r="BK9" s="26">
        <f t="shared" si="13"/>
        <v>0.016226851851851798</v>
      </c>
      <c r="BL9" s="27">
        <v>11</v>
      </c>
      <c r="BM9" s="22">
        <v>0.6024421296296296</v>
      </c>
      <c r="BN9" s="12">
        <v>6</v>
      </c>
      <c r="BO9" s="11">
        <f t="shared" si="14"/>
        <v>0.053472222222222254</v>
      </c>
      <c r="BP9" s="27">
        <v>6</v>
      </c>
    </row>
    <row r="10" spans="1:68" ht="11.25" customHeight="1">
      <c r="A10" s="4" t="s">
        <v>74</v>
      </c>
      <c r="B10" s="4">
        <v>138</v>
      </c>
      <c r="C10" s="5" t="s">
        <v>19</v>
      </c>
      <c r="D10" s="5" t="s">
        <v>40</v>
      </c>
      <c r="E10" s="4" t="s">
        <v>32</v>
      </c>
      <c r="F10" s="4" t="s">
        <v>67</v>
      </c>
      <c r="G10" s="21">
        <v>0.1017824074074074</v>
      </c>
      <c r="H10" s="12">
        <v>6</v>
      </c>
      <c r="I10" s="21">
        <v>0.12125000000000001</v>
      </c>
      <c r="J10" s="12">
        <v>6</v>
      </c>
      <c r="K10" s="26">
        <f t="shared" si="0"/>
        <v>0.019467592592592606</v>
      </c>
      <c r="L10" s="27">
        <v>6</v>
      </c>
      <c r="M10" s="21">
        <v>0.14440972222222223</v>
      </c>
      <c r="N10" s="12">
        <v>6</v>
      </c>
      <c r="O10" s="26">
        <f t="shared" si="1"/>
        <v>0.02315972222222222</v>
      </c>
      <c r="P10" s="27">
        <v>2</v>
      </c>
      <c r="Q10" s="21">
        <v>0.1548263888888889</v>
      </c>
      <c r="R10" s="12">
        <v>6</v>
      </c>
      <c r="S10" s="26">
        <f t="shared" si="2"/>
        <v>0.010416666666666657</v>
      </c>
      <c r="T10" s="27">
        <v>5</v>
      </c>
      <c r="U10" s="21">
        <v>0.19795138888888889</v>
      </c>
      <c r="V10" s="12">
        <v>4</v>
      </c>
      <c r="W10" s="28">
        <f t="shared" si="3"/>
        <v>0.043125</v>
      </c>
      <c r="X10" s="27">
        <v>2</v>
      </c>
      <c r="Y10" s="21">
        <v>0.2559375</v>
      </c>
      <c r="Z10" s="12">
        <v>5</v>
      </c>
      <c r="AA10" s="28">
        <f t="shared" si="4"/>
        <v>0.0579861111111111</v>
      </c>
      <c r="AB10" s="27">
        <v>4</v>
      </c>
      <c r="AC10" s="21">
        <v>0.2682060185185185</v>
      </c>
      <c r="AD10" s="12">
        <v>5</v>
      </c>
      <c r="AE10" s="26">
        <f t="shared" si="5"/>
        <v>0.012268518518518512</v>
      </c>
      <c r="AF10" s="27">
        <v>43</v>
      </c>
      <c r="AG10" s="21">
        <v>0.3253125</v>
      </c>
      <c r="AH10" s="12">
        <v>5</v>
      </c>
      <c r="AI10" s="28">
        <f t="shared" si="6"/>
        <v>0.05710648148148151</v>
      </c>
      <c r="AJ10" s="27">
        <v>13</v>
      </c>
      <c r="AK10" s="21">
        <v>0.34814814814814815</v>
      </c>
      <c r="AL10" s="12">
        <v>5</v>
      </c>
      <c r="AM10" s="26">
        <f t="shared" si="7"/>
        <v>0.022835648148148147</v>
      </c>
      <c r="AN10" s="27">
        <v>7</v>
      </c>
      <c r="AO10" s="21">
        <v>0.3761805555555556</v>
      </c>
      <c r="AP10" s="12">
        <v>5</v>
      </c>
      <c r="AQ10" s="26">
        <f t="shared" si="8"/>
        <v>0.028032407407407423</v>
      </c>
      <c r="AR10" s="27">
        <v>8</v>
      </c>
      <c r="AS10" s="21">
        <v>0.4551388888888889</v>
      </c>
      <c r="AT10" s="12">
        <v>8</v>
      </c>
      <c r="AU10" s="28">
        <f t="shared" si="9"/>
        <v>0.07895833333333335</v>
      </c>
      <c r="AV10" s="27">
        <v>62</v>
      </c>
      <c r="AW10" s="21">
        <v>0.482974537037037</v>
      </c>
      <c r="AX10" s="12">
        <v>8</v>
      </c>
      <c r="AY10" s="26">
        <f t="shared" si="10"/>
        <v>0.027835648148148096</v>
      </c>
      <c r="AZ10" s="27">
        <v>9</v>
      </c>
      <c r="BA10" s="22">
        <v>0.5284722222222222</v>
      </c>
      <c r="BB10" s="12">
        <v>7</v>
      </c>
      <c r="BC10" s="11">
        <f t="shared" si="11"/>
        <v>0.04549768518518521</v>
      </c>
      <c r="BD10" s="27">
        <v>20</v>
      </c>
      <c r="BE10" s="22">
        <v>0.5438657407407407</v>
      </c>
      <c r="BF10" s="12">
        <v>7</v>
      </c>
      <c r="BG10" s="26">
        <f t="shared" si="12"/>
        <v>0.015393518518518445</v>
      </c>
      <c r="BH10" s="27">
        <v>16</v>
      </c>
      <c r="BI10" s="22">
        <v>0.5599074074074074</v>
      </c>
      <c r="BJ10" s="12">
        <v>7</v>
      </c>
      <c r="BK10" s="26">
        <f t="shared" si="13"/>
        <v>0.016041666666666732</v>
      </c>
      <c r="BL10" s="27">
        <v>9</v>
      </c>
      <c r="BM10" s="22">
        <v>0.6129629629629629</v>
      </c>
      <c r="BN10" s="12">
        <v>7</v>
      </c>
      <c r="BO10" s="11">
        <f t="shared" si="14"/>
        <v>0.05305555555555552</v>
      </c>
      <c r="BP10" s="27">
        <v>5</v>
      </c>
    </row>
    <row r="11" spans="1:68" ht="11.25" customHeight="1">
      <c r="A11" s="4" t="s">
        <v>75</v>
      </c>
      <c r="B11" s="4">
        <v>233</v>
      </c>
      <c r="C11" s="5" t="s">
        <v>160</v>
      </c>
      <c r="D11" s="5" t="s">
        <v>161</v>
      </c>
      <c r="E11" s="4" t="s">
        <v>32</v>
      </c>
      <c r="F11" s="4" t="s">
        <v>67</v>
      </c>
      <c r="G11" s="21">
        <v>0.10335648148148148</v>
      </c>
      <c r="H11" s="12">
        <v>26</v>
      </c>
      <c r="I11" s="21">
        <v>0.14604166666666665</v>
      </c>
      <c r="J11" s="12">
        <v>26</v>
      </c>
      <c r="K11" s="11">
        <f t="shared" si="0"/>
        <v>0.04268518518518517</v>
      </c>
      <c r="L11" s="27">
        <v>108</v>
      </c>
      <c r="M11" s="21">
        <v>0.17149305555555558</v>
      </c>
      <c r="N11" s="12">
        <v>17</v>
      </c>
      <c r="O11" s="26">
        <f t="shared" si="1"/>
        <v>0.025451388888888926</v>
      </c>
      <c r="P11" s="27">
        <v>8</v>
      </c>
      <c r="Q11" s="21">
        <v>0.1850347222222222</v>
      </c>
      <c r="R11" s="12">
        <v>15</v>
      </c>
      <c r="S11" s="26">
        <f t="shared" si="2"/>
        <v>0.013541666666666619</v>
      </c>
      <c r="T11" s="27">
        <v>16</v>
      </c>
      <c r="U11" s="21">
        <v>0.2420601851851852</v>
      </c>
      <c r="V11" s="12">
        <v>14</v>
      </c>
      <c r="W11" s="28">
        <f t="shared" si="3"/>
        <v>0.057025462962963014</v>
      </c>
      <c r="X11" s="27">
        <v>16</v>
      </c>
      <c r="Y11" s="21">
        <v>0.3041319444444444</v>
      </c>
      <c r="Z11" s="12">
        <v>11</v>
      </c>
      <c r="AA11" s="28">
        <f t="shared" si="4"/>
        <v>0.0620717592592592</v>
      </c>
      <c r="AB11" s="27">
        <v>7</v>
      </c>
      <c r="AC11" s="21">
        <v>0.31400462962962966</v>
      </c>
      <c r="AD11" s="12">
        <v>11</v>
      </c>
      <c r="AE11" s="26">
        <f t="shared" si="5"/>
        <v>0.009872685185185248</v>
      </c>
      <c r="AF11" s="27">
        <v>9</v>
      </c>
      <c r="AG11" s="21">
        <v>0.37057870370370366</v>
      </c>
      <c r="AH11" s="12">
        <v>10</v>
      </c>
      <c r="AI11" s="28">
        <f t="shared" si="6"/>
        <v>0.056574074074074</v>
      </c>
      <c r="AJ11" s="27">
        <v>12</v>
      </c>
      <c r="AK11" s="21">
        <v>0.3925462962962963</v>
      </c>
      <c r="AL11" s="12">
        <v>10</v>
      </c>
      <c r="AM11" s="26">
        <f t="shared" si="7"/>
        <v>0.021967592592592622</v>
      </c>
      <c r="AN11" s="27">
        <v>6</v>
      </c>
      <c r="AO11" s="21">
        <v>0.4201273148148148</v>
      </c>
      <c r="AP11" s="12">
        <v>9</v>
      </c>
      <c r="AQ11" s="26">
        <f t="shared" si="8"/>
        <v>0.02758101851851852</v>
      </c>
      <c r="AR11" s="27">
        <v>6</v>
      </c>
      <c r="AS11" s="21">
        <v>0.48181712962962964</v>
      </c>
      <c r="AT11" s="12">
        <v>11</v>
      </c>
      <c r="AU11" s="28">
        <f t="shared" si="9"/>
        <v>0.061689814814814836</v>
      </c>
      <c r="AV11" s="27">
        <v>17</v>
      </c>
      <c r="AW11" s="21">
        <v>0.507337962962963</v>
      </c>
      <c r="AX11" s="12">
        <v>11</v>
      </c>
      <c r="AY11" s="26">
        <f t="shared" si="10"/>
        <v>0.025520833333333326</v>
      </c>
      <c r="AZ11" s="27">
        <v>6</v>
      </c>
      <c r="BA11" s="22">
        <v>0.546238425925926</v>
      </c>
      <c r="BB11" s="12">
        <v>11</v>
      </c>
      <c r="BC11" s="26">
        <f t="shared" si="11"/>
        <v>0.03890046296296301</v>
      </c>
      <c r="BD11" s="27">
        <v>8</v>
      </c>
      <c r="BE11" s="22">
        <v>0.5591550925925927</v>
      </c>
      <c r="BF11" s="12">
        <v>10</v>
      </c>
      <c r="BG11" s="26">
        <f t="shared" si="12"/>
        <v>0.012916666666666687</v>
      </c>
      <c r="BH11" s="27">
        <v>5</v>
      </c>
      <c r="BI11" s="22">
        <v>0.5753819444444445</v>
      </c>
      <c r="BJ11" s="12">
        <v>10</v>
      </c>
      <c r="BK11" s="26">
        <f t="shared" si="13"/>
        <v>0.016226851851851798</v>
      </c>
      <c r="BL11" s="27">
        <v>10</v>
      </c>
      <c r="BM11" s="22">
        <v>0.6328587962962963</v>
      </c>
      <c r="BN11" s="12">
        <v>8</v>
      </c>
      <c r="BO11" s="11">
        <f t="shared" si="14"/>
        <v>0.05747685185185181</v>
      </c>
      <c r="BP11" s="27">
        <v>7</v>
      </c>
    </row>
    <row r="12" spans="1:68" ht="11.25" customHeight="1">
      <c r="A12" s="4" t="s">
        <v>76</v>
      </c>
      <c r="B12" s="4">
        <v>137</v>
      </c>
      <c r="C12" s="5" t="s">
        <v>162</v>
      </c>
      <c r="D12" s="5" t="s">
        <v>40</v>
      </c>
      <c r="E12" s="4" t="s">
        <v>32</v>
      </c>
      <c r="F12" s="4" t="s">
        <v>67</v>
      </c>
      <c r="G12" s="21">
        <v>0.0926273148148148</v>
      </c>
      <c r="H12" s="12">
        <v>1</v>
      </c>
      <c r="I12" s="21">
        <v>0.11158564814814814</v>
      </c>
      <c r="J12" s="12">
        <v>1</v>
      </c>
      <c r="K12" s="26">
        <f t="shared" si="0"/>
        <v>0.01895833333333334</v>
      </c>
      <c r="L12" s="27">
        <v>2</v>
      </c>
      <c r="M12" s="21">
        <v>0.13641203703703705</v>
      </c>
      <c r="N12" s="12">
        <v>1</v>
      </c>
      <c r="O12" s="26">
        <f t="shared" si="1"/>
        <v>0.02482638888888891</v>
      </c>
      <c r="P12" s="27">
        <v>4</v>
      </c>
      <c r="Q12" s="21">
        <v>0.14678240740740742</v>
      </c>
      <c r="R12" s="12">
        <v>1</v>
      </c>
      <c r="S12" s="26">
        <f t="shared" si="2"/>
        <v>0.010370370370370363</v>
      </c>
      <c r="T12" s="27">
        <v>2</v>
      </c>
      <c r="U12" s="21">
        <v>0.19538194444444446</v>
      </c>
      <c r="V12" s="12">
        <v>3</v>
      </c>
      <c r="W12" s="28">
        <f t="shared" si="3"/>
        <v>0.04859953703703704</v>
      </c>
      <c r="X12" s="27">
        <v>7</v>
      </c>
      <c r="Y12" s="21">
        <v>0.2655208333333333</v>
      </c>
      <c r="Z12" s="12">
        <v>6</v>
      </c>
      <c r="AA12" s="28">
        <f t="shared" si="4"/>
        <v>0.07013888888888886</v>
      </c>
      <c r="AB12" s="27">
        <v>16</v>
      </c>
      <c r="AC12" s="21">
        <v>0.2746527777777778</v>
      </c>
      <c r="AD12" s="12">
        <v>6</v>
      </c>
      <c r="AE12" s="26">
        <f t="shared" si="5"/>
        <v>0.009131944444444484</v>
      </c>
      <c r="AF12" s="27">
        <v>4</v>
      </c>
      <c r="AG12" s="21">
        <v>0.3285532407407407</v>
      </c>
      <c r="AH12" s="12">
        <v>6</v>
      </c>
      <c r="AI12" s="28">
        <f t="shared" si="6"/>
        <v>0.053900462962962914</v>
      </c>
      <c r="AJ12" s="27">
        <v>7</v>
      </c>
      <c r="AK12" s="21">
        <v>0.3529976851851852</v>
      </c>
      <c r="AL12" s="16">
        <v>6</v>
      </c>
      <c r="AM12" s="26">
        <f t="shared" si="7"/>
        <v>0.02444444444444449</v>
      </c>
      <c r="AN12" s="27">
        <v>14</v>
      </c>
      <c r="AO12" s="21">
        <v>0.38600694444444444</v>
      </c>
      <c r="AP12" s="16">
        <v>7</v>
      </c>
      <c r="AQ12" s="26">
        <f t="shared" si="8"/>
        <v>0.03300925925925924</v>
      </c>
      <c r="AR12" s="27">
        <v>32</v>
      </c>
      <c r="AS12" s="21">
        <v>0.4488888888888889</v>
      </c>
      <c r="AT12" s="16">
        <v>6</v>
      </c>
      <c r="AU12" s="28">
        <f t="shared" si="9"/>
        <v>0.06288194444444445</v>
      </c>
      <c r="AV12" s="27">
        <v>20</v>
      </c>
      <c r="AW12" s="21">
        <v>0.4900231481481481</v>
      </c>
      <c r="AX12" s="16">
        <v>6</v>
      </c>
      <c r="AY12" s="26">
        <f t="shared" si="10"/>
        <v>0.04113425925925923</v>
      </c>
      <c r="AZ12" s="27">
        <v>55</v>
      </c>
      <c r="BA12" s="22">
        <v>0.531261574074074</v>
      </c>
      <c r="BB12" s="16">
        <v>8</v>
      </c>
      <c r="BC12" s="26">
        <f t="shared" si="11"/>
        <v>0.041238425925925914</v>
      </c>
      <c r="BD12" s="27">
        <v>11</v>
      </c>
      <c r="BE12" s="22">
        <v>0.5455092592592593</v>
      </c>
      <c r="BF12" s="16">
        <v>8</v>
      </c>
      <c r="BG12" s="26">
        <f t="shared" si="12"/>
        <v>0.014247685185185266</v>
      </c>
      <c r="BH12" s="27">
        <v>9</v>
      </c>
      <c r="BI12" s="22">
        <v>0.5613078703703703</v>
      </c>
      <c r="BJ12" s="16">
        <v>8</v>
      </c>
      <c r="BK12" s="26">
        <f t="shared" si="13"/>
        <v>0.015798611111111027</v>
      </c>
      <c r="BL12" s="27">
        <v>6</v>
      </c>
      <c r="BM12" s="22">
        <v>0.6343518518518518</v>
      </c>
      <c r="BN12" s="16">
        <v>9</v>
      </c>
      <c r="BO12" s="11">
        <f t="shared" si="14"/>
        <v>0.0730439814814815</v>
      </c>
      <c r="BP12" s="27">
        <v>21</v>
      </c>
    </row>
    <row r="13" spans="1:68" ht="11.25" customHeight="1">
      <c r="A13" s="4" t="s">
        <v>77</v>
      </c>
      <c r="B13" s="4">
        <v>259</v>
      </c>
      <c r="C13" s="5" t="s">
        <v>163</v>
      </c>
      <c r="D13" s="5" t="s">
        <v>164</v>
      </c>
      <c r="E13" s="4" t="s">
        <v>32</v>
      </c>
      <c r="F13" s="4" t="s">
        <v>67</v>
      </c>
      <c r="G13" s="21">
        <v>0.11524305555555554</v>
      </c>
      <c r="H13" s="12">
        <v>13</v>
      </c>
      <c r="I13" s="21">
        <v>0.13542824074074075</v>
      </c>
      <c r="J13" s="12">
        <v>13</v>
      </c>
      <c r="K13" s="26">
        <f t="shared" si="0"/>
        <v>0.02018518518518521</v>
      </c>
      <c r="L13" s="27">
        <v>7</v>
      </c>
      <c r="M13" s="21">
        <v>0.1645023148148148</v>
      </c>
      <c r="N13" s="12">
        <v>11</v>
      </c>
      <c r="O13" s="26">
        <f t="shared" si="1"/>
        <v>0.029074074074074058</v>
      </c>
      <c r="P13" s="27">
        <v>12</v>
      </c>
      <c r="Q13" s="21">
        <v>0.1795138888888889</v>
      </c>
      <c r="R13" s="12">
        <v>11</v>
      </c>
      <c r="S13" s="26">
        <f t="shared" si="2"/>
        <v>0.01501157407407408</v>
      </c>
      <c r="T13" s="27">
        <v>36</v>
      </c>
      <c r="U13" s="21">
        <v>0.23523148148148146</v>
      </c>
      <c r="V13" s="12">
        <v>10</v>
      </c>
      <c r="W13" s="28">
        <f t="shared" si="3"/>
        <v>0.05571759259259257</v>
      </c>
      <c r="X13" s="27">
        <v>13</v>
      </c>
      <c r="Y13" s="21">
        <v>0.29628472222222224</v>
      </c>
      <c r="Z13" s="12">
        <v>9</v>
      </c>
      <c r="AA13" s="28">
        <f t="shared" si="4"/>
        <v>0.06105324074074078</v>
      </c>
      <c r="AB13" s="27">
        <v>6</v>
      </c>
      <c r="AC13" s="21">
        <v>0.30622685185185183</v>
      </c>
      <c r="AD13" s="12">
        <v>9</v>
      </c>
      <c r="AE13" s="26">
        <f t="shared" si="5"/>
        <v>0.009942129629629592</v>
      </c>
      <c r="AF13" s="27">
        <v>11</v>
      </c>
      <c r="AG13" s="21">
        <v>0.3651041666666666</v>
      </c>
      <c r="AH13" s="12">
        <v>9</v>
      </c>
      <c r="AI13" s="28">
        <f t="shared" si="6"/>
        <v>0.058877314814814785</v>
      </c>
      <c r="AJ13" s="27">
        <v>19</v>
      </c>
      <c r="AK13" s="21">
        <v>0.38880787037037035</v>
      </c>
      <c r="AL13" s="16">
        <v>9</v>
      </c>
      <c r="AM13" s="26">
        <f t="shared" si="7"/>
        <v>0.023703703703703727</v>
      </c>
      <c r="AN13" s="27">
        <v>11</v>
      </c>
      <c r="AO13" s="21">
        <v>0.42015046296296293</v>
      </c>
      <c r="AP13" s="16">
        <v>10</v>
      </c>
      <c r="AQ13" s="26">
        <f t="shared" si="8"/>
        <v>0.03134259259259259</v>
      </c>
      <c r="AR13" s="27">
        <v>20</v>
      </c>
      <c r="AS13" s="21">
        <v>0.47793981481481485</v>
      </c>
      <c r="AT13" s="16">
        <v>9</v>
      </c>
      <c r="AU13" s="28">
        <f t="shared" si="9"/>
        <v>0.05778935185185191</v>
      </c>
      <c r="AV13" s="27">
        <v>11</v>
      </c>
      <c r="AW13" s="21">
        <v>0.5095833333333334</v>
      </c>
      <c r="AX13" s="16">
        <v>9</v>
      </c>
      <c r="AY13" s="26">
        <f t="shared" si="10"/>
        <v>0.03164351851851854</v>
      </c>
      <c r="AZ13" s="27">
        <v>17</v>
      </c>
      <c r="BA13" s="22">
        <v>0.5460995370370371</v>
      </c>
      <c r="BB13" s="16">
        <v>10</v>
      </c>
      <c r="BC13" s="26">
        <f t="shared" si="11"/>
        <v>0.036516203703703676</v>
      </c>
      <c r="BD13" s="27">
        <v>5</v>
      </c>
      <c r="BE13" s="22">
        <v>0.5598032407407407</v>
      </c>
      <c r="BF13" s="16">
        <v>11</v>
      </c>
      <c r="BG13" s="26">
        <f t="shared" si="12"/>
        <v>0.013703703703703662</v>
      </c>
      <c r="BH13" s="27">
        <v>8</v>
      </c>
      <c r="BI13" s="22">
        <v>0.5756481481481481</v>
      </c>
      <c r="BJ13" s="16">
        <v>11</v>
      </c>
      <c r="BK13" s="26">
        <f t="shared" si="13"/>
        <v>0.015844907407407405</v>
      </c>
      <c r="BL13" s="27">
        <v>7</v>
      </c>
      <c r="BM13" s="22">
        <v>0.6387037037037037</v>
      </c>
      <c r="BN13" s="16">
        <v>10</v>
      </c>
      <c r="BO13" s="11">
        <f t="shared" si="14"/>
        <v>0.06305555555555553</v>
      </c>
      <c r="BP13" s="27">
        <v>10</v>
      </c>
    </row>
    <row r="14" spans="1:68" ht="11.25" customHeight="1">
      <c r="A14" s="4" t="s">
        <v>78</v>
      </c>
      <c r="B14" s="4">
        <v>257</v>
      </c>
      <c r="C14" s="5" t="s">
        <v>165</v>
      </c>
      <c r="D14" s="5" t="s">
        <v>166</v>
      </c>
      <c r="E14" s="4" t="s">
        <v>32</v>
      </c>
      <c r="F14" s="4" t="s">
        <v>67</v>
      </c>
      <c r="G14" s="21">
        <v>0.10736111111111112</v>
      </c>
      <c r="H14" s="12">
        <v>8</v>
      </c>
      <c r="I14" s="21">
        <v>0.1292361111111111</v>
      </c>
      <c r="J14" s="12">
        <v>8</v>
      </c>
      <c r="K14" s="26">
        <f t="shared" si="0"/>
        <v>0.02187499999999999</v>
      </c>
      <c r="L14" s="27">
        <v>14</v>
      </c>
      <c r="M14" s="21">
        <v>0.15888888888888889</v>
      </c>
      <c r="N14" s="12">
        <v>8</v>
      </c>
      <c r="O14" s="26">
        <f t="shared" si="1"/>
        <v>0.029652777777777778</v>
      </c>
      <c r="P14" s="27">
        <v>16</v>
      </c>
      <c r="Q14" s="21">
        <v>0.17222222222222225</v>
      </c>
      <c r="R14" s="12">
        <v>8</v>
      </c>
      <c r="S14" s="26">
        <f t="shared" si="2"/>
        <v>0.013333333333333364</v>
      </c>
      <c r="T14" s="27">
        <v>15</v>
      </c>
      <c r="U14" s="21">
        <v>0.23033564814814814</v>
      </c>
      <c r="V14" s="12">
        <v>9</v>
      </c>
      <c r="W14" s="28">
        <f t="shared" si="3"/>
        <v>0.05811342592592589</v>
      </c>
      <c r="X14" s="27">
        <v>18</v>
      </c>
      <c r="Y14" s="21">
        <v>0.30115740740740743</v>
      </c>
      <c r="Z14" s="12">
        <v>10</v>
      </c>
      <c r="AA14" s="28">
        <f t="shared" si="4"/>
        <v>0.07082175925925929</v>
      </c>
      <c r="AB14" s="27">
        <v>17</v>
      </c>
      <c r="AC14" s="21">
        <v>0.31252314814814813</v>
      </c>
      <c r="AD14" s="12">
        <v>10</v>
      </c>
      <c r="AE14" s="26">
        <f t="shared" si="5"/>
        <v>0.011365740740740704</v>
      </c>
      <c r="AF14" s="27">
        <v>28</v>
      </c>
      <c r="AG14" s="21">
        <v>0.3708680555555555</v>
      </c>
      <c r="AH14" s="12">
        <v>11</v>
      </c>
      <c r="AI14" s="28">
        <f t="shared" si="6"/>
        <v>0.05834490740740739</v>
      </c>
      <c r="AJ14" s="27">
        <v>17</v>
      </c>
      <c r="AK14" s="21">
        <v>0.3945138888888889</v>
      </c>
      <c r="AL14" s="12">
        <v>11</v>
      </c>
      <c r="AM14" s="26">
        <f t="shared" si="7"/>
        <v>0.023645833333333366</v>
      </c>
      <c r="AN14" s="27">
        <v>10</v>
      </c>
      <c r="AO14" s="21">
        <v>0.42313657407407407</v>
      </c>
      <c r="AP14" s="12">
        <v>11</v>
      </c>
      <c r="AQ14" s="26">
        <f t="shared" si="8"/>
        <v>0.02862268518518518</v>
      </c>
      <c r="AR14" s="27">
        <v>9</v>
      </c>
      <c r="AS14" s="21">
        <v>0.47891203703703705</v>
      </c>
      <c r="AT14" s="12">
        <v>10</v>
      </c>
      <c r="AU14" s="28">
        <f t="shared" si="9"/>
        <v>0.055775462962962985</v>
      </c>
      <c r="AV14" s="27">
        <v>7</v>
      </c>
      <c r="AW14" s="21">
        <v>0.5058217592592592</v>
      </c>
      <c r="AX14" s="12">
        <v>10</v>
      </c>
      <c r="AY14" s="26">
        <f t="shared" si="10"/>
        <v>0.026909722222222154</v>
      </c>
      <c r="AZ14" s="27">
        <v>8</v>
      </c>
      <c r="BA14" s="22">
        <v>0.5448263888888889</v>
      </c>
      <c r="BB14" s="12">
        <v>9</v>
      </c>
      <c r="BC14" s="26">
        <f t="shared" si="11"/>
        <v>0.039004629629629695</v>
      </c>
      <c r="BD14" s="27">
        <v>9</v>
      </c>
      <c r="BE14" s="22">
        <v>0.5580555555555555</v>
      </c>
      <c r="BF14" s="12">
        <v>9</v>
      </c>
      <c r="BG14" s="26">
        <f t="shared" si="12"/>
        <v>0.013229166666666625</v>
      </c>
      <c r="BH14" s="27">
        <v>7</v>
      </c>
      <c r="BI14" s="22">
        <v>0.5744560185185185</v>
      </c>
      <c r="BJ14" s="12">
        <v>9</v>
      </c>
      <c r="BK14" s="26">
        <f t="shared" si="13"/>
        <v>0.016400462962962936</v>
      </c>
      <c r="BL14" s="27">
        <v>12</v>
      </c>
      <c r="BM14" s="22">
        <v>0.6429398148148148</v>
      </c>
      <c r="BN14" s="12">
        <v>11</v>
      </c>
      <c r="BO14" s="11">
        <f t="shared" si="14"/>
        <v>0.0684837962962963</v>
      </c>
      <c r="BP14" s="27">
        <v>12</v>
      </c>
    </row>
    <row r="15" spans="1:68" ht="11.25" customHeight="1">
      <c r="A15" s="4" t="s">
        <v>79</v>
      </c>
      <c r="B15" s="4">
        <v>202</v>
      </c>
      <c r="C15" s="5" t="s">
        <v>41</v>
      </c>
      <c r="D15" s="5" t="s">
        <v>167</v>
      </c>
      <c r="E15" s="4" t="s">
        <v>39</v>
      </c>
      <c r="F15" s="4" t="s">
        <v>67</v>
      </c>
      <c r="G15" s="21">
        <v>0.11664351851851852</v>
      </c>
      <c r="H15" s="12">
        <v>14</v>
      </c>
      <c r="I15" s="21">
        <v>0.13773148148148148</v>
      </c>
      <c r="J15" s="12">
        <v>14</v>
      </c>
      <c r="K15" s="26">
        <f t="shared" si="0"/>
        <v>0.02108796296296296</v>
      </c>
      <c r="L15" s="27">
        <v>11</v>
      </c>
      <c r="M15" s="21">
        <v>0.17471064814814816</v>
      </c>
      <c r="N15" s="12">
        <v>21</v>
      </c>
      <c r="O15" s="26">
        <f t="shared" si="1"/>
        <v>0.036979166666666674</v>
      </c>
      <c r="P15" s="27">
        <v>69</v>
      </c>
      <c r="Q15" s="21">
        <v>0.1885300925925926</v>
      </c>
      <c r="R15" s="12">
        <v>20</v>
      </c>
      <c r="S15" s="26">
        <f t="shared" si="2"/>
        <v>0.01381944444444444</v>
      </c>
      <c r="T15" s="27">
        <v>22</v>
      </c>
      <c r="U15" s="21">
        <v>0.24313657407407407</v>
      </c>
      <c r="V15" s="12">
        <v>18</v>
      </c>
      <c r="W15" s="28">
        <f t="shared" si="3"/>
        <v>0.05460648148148148</v>
      </c>
      <c r="X15" s="27">
        <v>12</v>
      </c>
      <c r="Y15" s="21">
        <v>0.30953703703703705</v>
      </c>
      <c r="Z15" s="12">
        <v>13</v>
      </c>
      <c r="AA15" s="28">
        <f t="shared" si="4"/>
        <v>0.06640046296296298</v>
      </c>
      <c r="AB15" s="27">
        <v>10</v>
      </c>
      <c r="AC15" s="21">
        <v>0.3201041666666667</v>
      </c>
      <c r="AD15" s="12">
        <v>14</v>
      </c>
      <c r="AE15" s="26">
        <f t="shared" si="5"/>
        <v>0.010567129629629635</v>
      </c>
      <c r="AF15" s="27">
        <v>15</v>
      </c>
      <c r="AG15" s="21">
        <v>0.37524305555555554</v>
      </c>
      <c r="AH15" s="12">
        <v>13</v>
      </c>
      <c r="AI15" s="28">
        <f t="shared" si="6"/>
        <v>0.05513888888888885</v>
      </c>
      <c r="AJ15" s="27">
        <v>8</v>
      </c>
      <c r="AK15" s="21">
        <v>0.4002777777777778</v>
      </c>
      <c r="AL15" s="12">
        <v>13</v>
      </c>
      <c r="AM15" s="26">
        <f t="shared" si="7"/>
        <v>0.02503472222222225</v>
      </c>
      <c r="AN15" s="27">
        <v>19</v>
      </c>
      <c r="AO15" s="21">
        <v>0.4309606481481481</v>
      </c>
      <c r="AP15" s="12">
        <v>13</v>
      </c>
      <c r="AQ15" s="26">
        <f t="shared" si="8"/>
        <v>0.03068287037037032</v>
      </c>
      <c r="AR15" s="27">
        <v>17</v>
      </c>
      <c r="AS15" s="21">
        <v>0.4880787037037037</v>
      </c>
      <c r="AT15" s="12">
        <v>13</v>
      </c>
      <c r="AU15" s="28">
        <f t="shared" si="9"/>
        <v>0.0571180555555556</v>
      </c>
      <c r="AV15" s="27">
        <v>8</v>
      </c>
      <c r="AW15" s="21">
        <v>0.5176504629629629</v>
      </c>
      <c r="AX15" s="12">
        <v>13</v>
      </c>
      <c r="AY15" s="26">
        <f t="shared" si="10"/>
        <v>0.0295717592592592</v>
      </c>
      <c r="AZ15" s="27">
        <v>10</v>
      </c>
      <c r="BA15" s="22">
        <v>0.5621180555555555</v>
      </c>
      <c r="BB15" s="12">
        <v>13</v>
      </c>
      <c r="BC15" s="11">
        <f t="shared" si="11"/>
        <v>0.044467592592592586</v>
      </c>
      <c r="BD15" s="27">
        <v>16</v>
      </c>
      <c r="BE15" s="22">
        <v>0.5773263888888889</v>
      </c>
      <c r="BF15" s="12">
        <v>14</v>
      </c>
      <c r="BG15" s="26">
        <f t="shared" si="12"/>
        <v>0.01520833333333338</v>
      </c>
      <c r="BH15" s="27">
        <v>14</v>
      </c>
      <c r="BI15" s="22">
        <v>0.5932291666666667</v>
      </c>
      <c r="BJ15" s="12">
        <v>12</v>
      </c>
      <c r="BK15" s="26">
        <f t="shared" si="13"/>
        <v>0.01590277777777782</v>
      </c>
      <c r="BL15" s="27">
        <v>8</v>
      </c>
      <c r="BM15" s="22">
        <v>0.6651388888888888</v>
      </c>
      <c r="BN15" s="12">
        <v>12</v>
      </c>
      <c r="BO15" s="11">
        <f t="shared" si="14"/>
        <v>0.07190972222222214</v>
      </c>
      <c r="BP15" s="27">
        <v>17</v>
      </c>
    </row>
    <row r="16" spans="1:68" ht="11.25" customHeight="1">
      <c r="A16" s="4" t="s">
        <v>80</v>
      </c>
      <c r="B16" s="4">
        <v>136</v>
      </c>
      <c r="C16" s="5" t="s">
        <v>17</v>
      </c>
      <c r="D16" s="5" t="s">
        <v>40</v>
      </c>
      <c r="E16" s="4" t="s">
        <v>37</v>
      </c>
      <c r="F16" s="4" t="s">
        <v>67</v>
      </c>
      <c r="G16" s="21">
        <v>0.11934027777777778</v>
      </c>
      <c r="H16" s="12">
        <v>19</v>
      </c>
      <c r="I16" s="21">
        <v>0.14125000000000001</v>
      </c>
      <c r="J16" s="12">
        <v>19</v>
      </c>
      <c r="K16" s="26">
        <f t="shared" si="0"/>
        <v>0.021909722222222233</v>
      </c>
      <c r="L16" s="27">
        <v>15</v>
      </c>
      <c r="M16" s="21">
        <v>0.17487268518518517</v>
      </c>
      <c r="N16" s="12">
        <v>22</v>
      </c>
      <c r="O16" s="26">
        <f t="shared" si="1"/>
        <v>0.03362268518518516</v>
      </c>
      <c r="P16" s="27">
        <v>49</v>
      </c>
      <c r="Q16" s="21">
        <v>0.18875</v>
      </c>
      <c r="R16" s="12">
        <v>22</v>
      </c>
      <c r="S16" s="26">
        <f t="shared" si="2"/>
        <v>0.013877314814814828</v>
      </c>
      <c r="T16" s="27">
        <v>24</v>
      </c>
      <c r="U16" s="21">
        <v>0.24209490740740738</v>
      </c>
      <c r="V16" s="12">
        <v>15</v>
      </c>
      <c r="W16" s="28">
        <f t="shared" si="3"/>
        <v>0.05334490740740738</v>
      </c>
      <c r="X16" s="27">
        <v>9</v>
      </c>
      <c r="Y16" s="21">
        <v>0.30998842592592596</v>
      </c>
      <c r="Z16" s="12">
        <v>14</v>
      </c>
      <c r="AA16" s="28">
        <f t="shared" si="4"/>
        <v>0.06789351851851858</v>
      </c>
      <c r="AB16" s="27">
        <v>13</v>
      </c>
      <c r="AC16" s="21">
        <v>0.3198842592592593</v>
      </c>
      <c r="AD16" s="12">
        <v>13</v>
      </c>
      <c r="AE16" s="26">
        <f t="shared" si="5"/>
        <v>0.009895833333333326</v>
      </c>
      <c r="AF16" s="27">
        <v>10</v>
      </c>
      <c r="AG16" s="21">
        <v>0.3754513888888889</v>
      </c>
      <c r="AH16" s="12">
        <v>14</v>
      </c>
      <c r="AI16" s="28">
        <f t="shared" si="6"/>
        <v>0.05556712962962962</v>
      </c>
      <c r="AJ16" s="27">
        <v>9</v>
      </c>
      <c r="AK16" s="21">
        <v>0.40041666666666664</v>
      </c>
      <c r="AL16" s="12">
        <v>14</v>
      </c>
      <c r="AM16" s="26">
        <f t="shared" si="7"/>
        <v>0.02496527777777774</v>
      </c>
      <c r="AN16" s="27">
        <v>16</v>
      </c>
      <c r="AO16" s="21">
        <v>0.4309606481481481</v>
      </c>
      <c r="AP16" s="12">
        <v>14</v>
      </c>
      <c r="AQ16" s="26">
        <f t="shared" si="8"/>
        <v>0.030543981481481464</v>
      </c>
      <c r="AR16" s="27">
        <v>15</v>
      </c>
      <c r="AS16" s="21">
        <v>0.4881712962962963</v>
      </c>
      <c r="AT16" s="12">
        <v>14</v>
      </c>
      <c r="AU16" s="28">
        <f t="shared" si="9"/>
        <v>0.05721064814814819</v>
      </c>
      <c r="AV16" s="27">
        <v>9</v>
      </c>
      <c r="AW16" s="21">
        <v>0.5177430555555556</v>
      </c>
      <c r="AX16" s="12">
        <v>14</v>
      </c>
      <c r="AY16" s="26">
        <f t="shared" si="10"/>
        <v>0.029571759259259256</v>
      </c>
      <c r="AZ16" s="27">
        <v>11</v>
      </c>
      <c r="BA16" s="22">
        <v>0.5622453703703704</v>
      </c>
      <c r="BB16" s="12">
        <v>14</v>
      </c>
      <c r="BC16" s="11">
        <f t="shared" si="11"/>
        <v>0.044502314814814814</v>
      </c>
      <c r="BD16" s="27">
        <v>17</v>
      </c>
      <c r="BE16" s="22">
        <v>0.5765277777777778</v>
      </c>
      <c r="BF16" s="12">
        <v>13</v>
      </c>
      <c r="BG16" s="26">
        <f t="shared" si="12"/>
        <v>0.014282407407407383</v>
      </c>
      <c r="BH16" s="27">
        <v>10</v>
      </c>
      <c r="BI16" s="22">
        <v>0.5933333333333334</v>
      </c>
      <c r="BJ16" s="12">
        <v>13</v>
      </c>
      <c r="BK16" s="26">
        <f t="shared" si="13"/>
        <v>0.01680555555555563</v>
      </c>
      <c r="BL16" s="27">
        <v>13</v>
      </c>
      <c r="BM16" s="22">
        <v>0.6652430555555556</v>
      </c>
      <c r="BN16" s="12">
        <v>13</v>
      </c>
      <c r="BO16" s="11">
        <f t="shared" si="14"/>
        <v>0.07190972222222225</v>
      </c>
      <c r="BP16" s="27">
        <v>18</v>
      </c>
    </row>
    <row r="17" spans="1:68" ht="11.25" customHeight="1">
      <c r="A17" s="4" t="s">
        <v>81</v>
      </c>
      <c r="B17" s="4">
        <v>197</v>
      </c>
      <c r="C17" s="5" t="s">
        <v>8</v>
      </c>
      <c r="D17" s="5" t="s">
        <v>168</v>
      </c>
      <c r="E17" s="4" t="s">
        <v>32</v>
      </c>
      <c r="F17" s="4" t="s">
        <v>67</v>
      </c>
      <c r="G17" s="21">
        <v>0.11484953703703704</v>
      </c>
      <c r="H17" s="12">
        <v>15</v>
      </c>
      <c r="I17" s="21">
        <v>0.13850694444444445</v>
      </c>
      <c r="J17" s="12">
        <v>15</v>
      </c>
      <c r="K17" s="26">
        <f t="shared" si="0"/>
        <v>0.023657407407407405</v>
      </c>
      <c r="L17" s="27">
        <v>25</v>
      </c>
      <c r="M17" s="21">
        <v>0.16894675925925925</v>
      </c>
      <c r="N17" s="12">
        <v>13</v>
      </c>
      <c r="O17" s="26">
        <f t="shared" si="1"/>
        <v>0.03043981481481481</v>
      </c>
      <c r="P17" s="27">
        <v>21</v>
      </c>
      <c r="Q17" s="21">
        <v>0.18268518518518517</v>
      </c>
      <c r="R17" s="12">
        <v>13</v>
      </c>
      <c r="S17" s="26">
        <f t="shared" si="2"/>
        <v>0.013738425925925918</v>
      </c>
      <c r="T17" s="27">
        <v>20</v>
      </c>
      <c r="U17" s="21">
        <v>0.24129629629629631</v>
      </c>
      <c r="V17" s="12">
        <v>11</v>
      </c>
      <c r="W17" s="28">
        <f t="shared" si="3"/>
        <v>0.05861111111111114</v>
      </c>
      <c r="X17" s="27">
        <v>20</v>
      </c>
      <c r="Y17" s="21">
        <v>0.3077662037037037</v>
      </c>
      <c r="Z17" s="12">
        <v>12</v>
      </c>
      <c r="AA17" s="28">
        <f t="shared" si="4"/>
        <v>0.06646990740740741</v>
      </c>
      <c r="AB17" s="27">
        <v>11</v>
      </c>
      <c r="AC17" s="21">
        <v>0.31907407407407407</v>
      </c>
      <c r="AD17" s="12">
        <v>12</v>
      </c>
      <c r="AE17" s="26">
        <f t="shared" si="5"/>
        <v>0.011307870370370343</v>
      </c>
      <c r="AF17" s="27">
        <v>25</v>
      </c>
      <c r="AG17" s="21">
        <v>0.37484953703703705</v>
      </c>
      <c r="AH17" s="12">
        <v>12</v>
      </c>
      <c r="AI17" s="28">
        <f t="shared" si="6"/>
        <v>0.055775462962962985</v>
      </c>
      <c r="AJ17" s="27">
        <v>10</v>
      </c>
      <c r="AK17" s="21">
        <v>0.39981481481481485</v>
      </c>
      <c r="AL17" s="12">
        <v>12</v>
      </c>
      <c r="AM17" s="26">
        <f t="shared" si="7"/>
        <v>0.024965277777777795</v>
      </c>
      <c r="AN17" s="27">
        <v>17</v>
      </c>
      <c r="AO17" s="21">
        <v>0.4301041666666667</v>
      </c>
      <c r="AP17" s="12">
        <v>12</v>
      </c>
      <c r="AQ17" s="26">
        <f t="shared" si="8"/>
        <v>0.03028935185185183</v>
      </c>
      <c r="AR17" s="27">
        <v>14</v>
      </c>
      <c r="AS17" s="21">
        <v>0.48760416666666667</v>
      </c>
      <c r="AT17" s="12">
        <v>12</v>
      </c>
      <c r="AU17" s="28">
        <f t="shared" si="9"/>
        <v>0.057499999999999996</v>
      </c>
      <c r="AV17" s="27">
        <v>10</v>
      </c>
      <c r="AW17" s="21">
        <v>0.5173148148148148</v>
      </c>
      <c r="AX17" s="12">
        <v>12</v>
      </c>
      <c r="AY17" s="26">
        <f t="shared" si="10"/>
        <v>0.02971064814814811</v>
      </c>
      <c r="AZ17" s="27">
        <v>13</v>
      </c>
      <c r="BA17" s="22">
        <v>0.5598263888888889</v>
      </c>
      <c r="BB17" s="12">
        <v>12</v>
      </c>
      <c r="BC17" s="11">
        <f t="shared" si="11"/>
        <v>0.04251157407407413</v>
      </c>
      <c r="BD17" s="27">
        <v>12</v>
      </c>
      <c r="BE17" s="22">
        <v>0.5757291666666667</v>
      </c>
      <c r="BF17" s="12">
        <v>12</v>
      </c>
      <c r="BG17" s="26">
        <f t="shared" si="12"/>
        <v>0.01590277777777782</v>
      </c>
      <c r="BH17" s="27">
        <v>19</v>
      </c>
      <c r="BI17" s="22">
        <v>0.5938194444444445</v>
      </c>
      <c r="BJ17" s="12">
        <v>14</v>
      </c>
      <c r="BK17" s="26">
        <f t="shared" si="13"/>
        <v>0.01809027777777772</v>
      </c>
      <c r="BL17" s="27">
        <v>17</v>
      </c>
      <c r="BM17" s="22">
        <v>0.6725231481481481</v>
      </c>
      <c r="BN17" s="12">
        <v>14</v>
      </c>
      <c r="BO17" s="11">
        <f t="shared" si="14"/>
        <v>0.07870370370370361</v>
      </c>
      <c r="BP17" s="27">
        <v>27</v>
      </c>
    </row>
    <row r="18" spans="1:68" ht="11.25" customHeight="1">
      <c r="A18" s="4" t="s">
        <v>82</v>
      </c>
      <c r="B18" s="4">
        <v>174</v>
      </c>
      <c r="C18" s="5" t="s">
        <v>11</v>
      </c>
      <c r="D18" s="5" t="s">
        <v>169</v>
      </c>
      <c r="E18" s="4" t="s">
        <v>34</v>
      </c>
      <c r="F18" s="4" t="s">
        <v>67</v>
      </c>
      <c r="G18" s="21">
        <v>0.12631944444444446</v>
      </c>
      <c r="H18" s="12">
        <v>29</v>
      </c>
      <c r="I18" s="21">
        <v>0.14678240740740742</v>
      </c>
      <c r="J18" s="12">
        <v>29</v>
      </c>
      <c r="K18" s="26">
        <f t="shared" si="0"/>
        <v>0.02046296296296296</v>
      </c>
      <c r="L18" s="27">
        <v>9</v>
      </c>
      <c r="M18" s="21">
        <v>0.17537037037037037</v>
      </c>
      <c r="N18" s="12">
        <v>24</v>
      </c>
      <c r="O18" s="26">
        <f t="shared" si="1"/>
        <v>0.028587962962962954</v>
      </c>
      <c r="P18" s="27">
        <v>10</v>
      </c>
      <c r="Q18" s="21">
        <v>0.1886574074074074</v>
      </c>
      <c r="R18" s="12">
        <v>21</v>
      </c>
      <c r="S18" s="26">
        <f t="shared" si="2"/>
        <v>0.013287037037037042</v>
      </c>
      <c r="T18" s="27">
        <v>14</v>
      </c>
      <c r="U18" s="21">
        <v>0.24304398148148146</v>
      </c>
      <c r="V18" s="12">
        <v>17</v>
      </c>
      <c r="W18" s="28">
        <f t="shared" si="3"/>
        <v>0.054386574074074046</v>
      </c>
      <c r="X18" s="27">
        <v>11</v>
      </c>
      <c r="Y18" s="21">
        <v>0.313912037037037</v>
      </c>
      <c r="Z18" s="12">
        <v>15</v>
      </c>
      <c r="AA18" s="28">
        <f t="shared" si="4"/>
        <v>0.07086805555555556</v>
      </c>
      <c r="AB18" s="27">
        <v>18</v>
      </c>
      <c r="AC18" s="21">
        <v>0.32515046296296296</v>
      </c>
      <c r="AD18" s="12">
        <v>15</v>
      </c>
      <c r="AE18" s="26">
        <f t="shared" si="5"/>
        <v>0.011238425925925943</v>
      </c>
      <c r="AF18" s="27">
        <v>23</v>
      </c>
      <c r="AG18" s="21">
        <v>0.38809027777777777</v>
      </c>
      <c r="AH18" s="12">
        <v>16</v>
      </c>
      <c r="AI18" s="28">
        <f t="shared" si="6"/>
        <v>0.06293981481481481</v>
      </c>
      <c r="AJ18" s="27">
        <v>30</v>
      </c>
      <c r="AK18" s="21">
        <v>0.4124305555555556</v>
      </c>
      <c r="AL18" s="12">
        <v>15</v>
      </c>
      <c r="AM18" s="26">
        <f t="shared" si="7"/>
        <v>0.024340277777777808</v>
      </c>
      <c r="AN18" s="27">
        <v>13</v>
      </c>
      <c r="AO18" s="21">
        <v>0.44305555555555554</v>
      </c>
      <c r="AP18" s="12">
        <v>15</v>
      </c>
      <c r="AQ18" s="26">
        <f t="shared" si="8"/>
        <v>0.030624999999999958</v>
      </c>
      <c r="AR18" s="27">
        <v>16</v>
      </c>
      <c r="AS18" s="21">
        <v>0.5066435185185185</v>
      </c>
      <c r="AT18" s="12">
        <v>15</v>
      </c>
      <c r="AU18" s="28">
        <f t="shared" si="9"/>
        <v>0.06358796296296299</v>
      </c>
      <c r="AV18" s="27">
        <v>25</v>
      </c>
      <c r="AW18" s="21">
        <v>0.5374537037037037</v>
      </c>
      <c r="AX18" s="12">
        <v>15</v>
      </c>
      <c r="AY18" s="26">
        <f t="shared" si="10"/>
        <v>0.03081018518518519</v>
      </c>
      <c r="AZ18" s="27">
        <v>15</v>
      </c>
      <c r="BA18" s="22">
        <v>0.5822453703703704</v>
      </c>
      <c r="BB18" s="12">
        <v>15</v>
      </c>
      <c r="BC18" s="11">
        <f t="shared" si="11"/>
        <v>0.044791666666666674</v>
      </c>
      <c r="BD18" s="27">
        <v>18</v>
      </c>
      <c r="BE18" s="22">
        <v>0.5995254629629629</v>
      </c>
      <c r="BF18" s="12">
        <v>15</v>
      </c>
      <c r="BG18" s="26">
        <f t="shared" si="12"/>
        <v>0.017280092592592555</v>
      </c>
      <c r="BH18" s="27">
        <v>26</v>
      </c>
      <c r="BI18" s="22">
        <v>0.6173032407407407</v>
      </c>
      <c r="BJ18" s="12">
        <v>15</v>
      </c>
      <c r="BK18" s="26">
        <f t="shared" si="13"/>
        <v>0.01777777777777778</v>
      </c>
      <c r="BL18" s="27">
        <v>15</v>
      </c>
      <c r="BM18" s="22">
        <v>0.6918287037037038</v>
      </c>
      <c r="BN18" s="12">
        <v>15</v>
      </c>
      <c r="BO18" s="11">
        <f t="shared" si="14"/>
        <v>0.07452546296296303</v>
      </c>
      <c r="BP18" s="27">
        <v>25</v>
      </c>
    </row>
    <row r="19" spans="1:68" ht="11.25" customHeight="1">
      <c r="A19" s="4" t="s">
        <v>83</v>
      </c>
      <c r="B19" s="4">
        <v>149</v>
      </c>
      <c r="C19" s="5" t="s">
        <v>170</v>
      </c>
      <c r="D19" s="5" t="s">
        <v>171</v>
      </c>
      <c r="E19" s="4" t="s">
        <v>32</v>
      </c>
      <c r="F19" s="4" t="s">
        <v>67</v>
      </c>
      <c r="G19" s="21">
        <v>0.12440972222222223</v>
      </c>
      <c r="H19" s="12">
        <v>30</v>
      </c>
      <c r="I19" s="21">
        <v>0.14798611111111112</v>
      </c>
      <c r="J19" s="12">
        <v>30</v>
      </c>
      <c r="K19" s="26">
        <f t="shared" si="0"/>
        <v>0.023576388888888897</v>
      </c>
      <c r="L19" s="27">
        <v>24</v>
      </c>
      <c r="M19" s="21">
        <v>0.1854513888888889</v>
      </c>
      <c r="N19" s="12">
        <v>33</v>
      </c>
      <c r="O19" s="26">
        <f t="shared" si="1"/>
        <v>0.03746527777777778</v>
      </c>
      <c r="P19" s="27">
        <v>71</v>
      </c>
      <c r="Q19" s="21">
        <v>0.19854166666666664</v>
      </c>
      <c r="R19" s="12">
        <v>33</v>
      </c>
      <c r="S19" s="26">
        <f t="shared" si="2"/>
        <v>0.013090277777777742</v>
      </c>
      <c r="T19" s="27">
        <v>12</v>
      </c>
      <c r="U19" s="21">
        <v>0.25947916666666665</v>
      </c>
      <c r="V19" s="12">
        <v>30</v>
      </c>
      <c r="W19" s="28">
        <f t="shared" si="3"/>
        <v>0.060937500000000006</v>
      </c>
      <c r="X19" s="27">
        <v>24</v>
      </c>
      <c r="Y19" s="21">
        <v>0.3368055555555556</v>
      </c>
      <c r="Z19" s="12">
        <v>31</v>
      </c>
      <c r="AA19" s="28">
        <f t="shared" si="4"/>
        <v>0.07732638888888893</v>
      </c>
      <c r="AB19" s="27">
        <v>29</v>
      </c>
      <c r="AC19" s="21">
        <v>0.3471180555555555</v>
      </c>
      <c r="AD19" s="12">
        <v>29</v>
      </c>
      <c r="AE19" s="26">
        <f t="shared" si="5"/>
        <v>0.010312499999999947</v>
      </c>
      <c r="AF19" s="27">
        <v>13</v>
      </c>
      <c r="AG19" s="21">
        <v>0.4032060185185185</v>
      </c>
      <c r="AH19" s="12">
        <v>25</v>
      </c>
      <c r="AI19" s="28">
        <f t="shared" si="6"/>
        <v>0.05608796296296298</v>
      </c>
      <c r="AJ19" s="27">
        <v>11</v>
      </c>
      <c r="AK19" s="21">
        <v>0.4293287037037037</v>
      </c>
      <c r="AL19" s="12">
        <v>26</v>
      </c>
      <c r="AM19" s="26">
        <f t="shared" si="7"/>
        <v>0.02612268518518518</v>
      </c>
      <c r="AN19" s="27">
        <v>24</v>
      </c>
      <c r="AO19" s="21">
        <v>0.4622685185185185</v>
      </c>
      <c r="AP19" s="12">
        <v>26</v>
      </c>
      <c r="AQ19" s="26">
        <f t="shared" si="8"/>
        <v>0.03293981481481484</v>
      </c>
      <c r="AR19" s="27">
        <v>31</v>
      </c>
      <c r="AS19" s="21">
        <v>0.5226041666666666</v>
      </c>
      <c r="AT19" s="12">
        <v>24</v>
      </c>
      <c r="AU19" s="28">
        <f t="shared" si="9"/>
        <v>0.060335648148148124</v>
      </c>
      <c r="AV19" s="27">
        <v>13</v>
      </c>
      <c r="AW19" s="21">
        <v>0.5525578703703703</v>
      </c>
      <c r="AX19" s="12">
        <v>24</v>
      </c>
      <c r="AY19" s="26">
        <f t="shared" si="10"/>
        <v>0.02995370370370365</v>
      </c>
      <c r="AZ19" s="27">
        <v>14</v>
      </c>
      <c r="BA19" s="22">
        <v>0.596400462962963</v>
      </c>
      <c r="BB19" s="12">
        <v>17</v>
      </c>
      <c r="BC19" s="11">
        <f t="shared" si="11"/>
        <v>0.04384259259259271</v>
      </c>
      <c r="BD19" s="27">
        <v>14</v>
      </c>
      <c r="BE19" s="22">
        <v>0.6129976851851852</v>
      </c>
      <c r="BF19" s="12">
        <v>18</v>
      </c>
      <c r="BG19" s="26">
        <f t="shared" si="12"/>
        <v>0.016597222222222152</v>
      </c>
      <c r="BH19" s="27">
        <v>24</v>
      </c>
      <c r="BI19" s="22">
        <v>0.6319444444444444</v>
      </c>
      <c r="BJ19" s="12">
        <v>17</v>
      </c>
      <c r="BK19" s="26">
        <f t="shared" si="13"/>
        <v>0.01894675925925926</v>
      </c>
      <c r="BL19" s="27">
        <v>19</v>
      </c>
      <c r="BM19" s="22">
        <v>0.7013541666666666</v>
      </c>
      <c r="BN19" s="12">
        <v>16</v>
      </c>
      <c r="BO19" s="11">
        <f t="shared" si="14"/>
        <v>0.06940972222222219</v>
      </c>
      <c r="BP19" s="27">
        <v>16</v>
      </c>
    </row>
    <row r="20" spans="1:68" ht="11.25" customHeight="1">
      <c r="A20" s="4" t="s">
        <v>84</v>
      </c>
      <c r="B20" s="4">
        <v>226</v>
      </c>
      <c r="C20" s="5" t="s">
        <v>172</v>
      </c>
      <c r="D20" s="5" t="s">
        <v>173</v>
      </c>
      <c r="E20" s="4" t="s">
        <v>33</v>
      </c>
      <c r="F20" s="4" t="s">
        <v>67</v>
      </c>
      <c r="G20" s="21">
        <v>0.12891203703703705</v>
      </c>
      <c r="H20" s="12">
        <v>34</v>
      </c>
      <c r="I20" s="21">
        <v>0.15275462962962963</v>
      </c>
      <c r="J20" s="12">
        <v>34</v>
      </c>
      <c r="K20" s="26">
        <f t="shared" si="0"/>
        <v>0.023842592592592582</v>
      </c>
      <c r="L20" s="27">
        <v>26</v>
      </c>
      <c r="M20" s="24">
        <v>0.1840277777777778</v>
      </c>
      <c r="N20" s="12">
        <v>32</v>
      </c>
      <c r="O20" s="26">
        <f t="shared" si="1"/>
        <v>0.03127314814814816</v>
      </c>
      <c r="P20" s="27">
        <v>25</v>
      </c>
      <c r="Q20" s="21">
        <v>0.19805555555555557</v>
      </c>
      <c r="R20" s="12">
        <v>32</v>
      </c>
      <c r="S20" s="26">
        <f t="shared" si="2"/>
        <v>0.014027777777777778</v>
      </c>
      <c r="T20" s="27">
        <v>25</v>
      </c>
      <c r="U20" s="21">
        <v>0.25743055555555555</v>
      </c>
      <c r="V20" s="12">
        <v>28</v>
      </c>
      <c r="W20" s="28">
        <f t="shared" si="3"/>
        <v>0.05937499999999998</v>
      </c>
      <c r="X20" s="27">
        <v>21</v>
      </c>
      <c r="Y20" s="21">
        <v>0.32678240740740744</v>
      </c>
      <c r="Z20" s="12">
        <v>25</v>
      </c>
      <c r="AA20" s="28">
        <f t="shared" si="4"/>
        <v>0.06935185185185189</v>
      </c>
      <c r="AB20" s="27">
        <v>14</v>
      </c>
      <c r="AC20" s="21">
        <v>0.3381018518518519</v>
      </c>
      <c r="AD20" s="12">
        <v>25</v>
      </c>
      <c r="AE20" s="26">
        <f t="shared" si="5"/>
        <v>0.011319444444444438</v>
      </c>
      <c r="AF20" s="27">
        <v>26</v>
      </c>
      <c r="AG20" s="21">
        <v>0.395775462962963</v>
      </c>
      <c r="AH20" s="12">
        <v>21</v>
      </c>
      <c r="AI20" s="28">
        <f t="shared" si="6"/>
        <v>0.057673611111111134</v>
      </c>
      <c r="AJ20" s="27">
        <v>15</v>
      </c>
      <c r="AK20" s="21">
        <v>0.41909722222222223</v>
      </c>
      <c r="AL20" s="12">
        <v>19</v>
      </c>
      <c r="AM20" s="26">
        <f t="shared" si="7"/>
        <v>0.023321759259259223</v>
      </c>
      <c r="AN20" s="27">
        <v>8</v>
      </c>
      <c r="AO20" s="21">
        <v>0.4479166666666667</v>
      </c>
      <c r="AP20" s="12">
        <v>16</v>
      </c>
      <c r="AQ20" s="26">
        <f t="shared" si="8"/>
        <v>0.028819444444444453</v>
      </c>
      <c r="AR20" s="27">
        <v>10</v>
      </c>
      <c r="AS20" s="21">
        <v>0.5204861111111111</v>
      </c>
      <c r="AT20" s="12">
        <v>19</v>
      </c>
      <c r="AU20" s="28">
        <f t="shared" si="9"/>
        <v>0.07256944444444441</v>
      </c>
      <c r="AV20" s="27">
        <v>51</v>
      </c>
      <c r="AW20" s="21">
        <v>0.5528935185185185</v>
      </c>
      <c r="AX20" s="12">
        <v>19</v>
      </c>
      <c r="AY20" s="26">
        <f t="shared" si="10"/>
        <v>0.03240740740740744</v>
      </c>
      <c r="AZ20" s="27">
        <v>21</v>
      </c>
      <c r="BA20" s="22">
        <v>0.5933333333333334</v>
      </c>
      <c r="BB20" s="12">
        <v>16</v>
      </c>
      <c r="BC20" s="26">
        <f t="shared" si="11"/>
        <v>0.040439814814814845</v>
      </c>
      <c r="BD20" s="27">
        <v>10</v>
      </c>
      <c r="BE20" s="22">
        <v>0.6099189814814815</v>
      </c>
      <c r="BF20" s="12">
        <v>16</v>
      </c>
      <c r="BG20" s="26">
        <f t="shared" si="12"/>
        <v>0.016585648148148113</v>
      </c>
      <c r="BH20" s="27">
        <v>23</v>
      </c>
      <c r="BI20" s="22">
        <v>0.6277314814814815</v>
      </c>
      <c r="BJ20" s="12">
        <v>16</v>
      </c>
      <c r="BK20" s="26">
        <f t="shared" si="13"/>
        <v>0.01781250000000001</v>
      </c>
      <c r="BL20" s="27">
        <v>16</v>
      </c>
      <c r="BM20" s="22">
        <v>0.7016319444444444</v>
      </c>
      <c r="BN20" s="12">
        <v>17</v>
      </c>
      <c r="BO20" s="11">
        <f t="shared" si="14"/>
        <v>0.07390046296296293</v>
      </c>
      <c r="BP20" s="27">
        <v>22</v>
      </c>
    </row>
    <row r="21" spans="1:68" ht="11.25" customHeight="1">
      <c r="A21" s="4" t="s">
        <v>85</v>
      </c>
      <c r="B21" s="4">
        <v>205</v>
      </c>
      <c r="C21" s="5" t="s">
        <v>174</v>
      </c>
      <c r="D21" s="5" t="s">
        <v>175</v>
      </c>
      <c r="E21" s="4" t="s">
        <v>32</v>
      </c>
      <c r="F21" s="4" t="s">
        <v>67</v>
      </c>
      <c r="G21" s="21">
        <v>0.1160300925925926</v>
      </c>
      <c r="H21" s="12">
        <v>16</v>
      </c>
      <c r="I21" s="21">
        <v>0.13930555555555554</v>
      </c>
      <c r="J21" s="12">
        <v>16</v>
      </c>
      <c r="K21" s="26">
        <f t="shared" si="0"/>
        <v>0.023275462962962942</v>
      </c>
      <c r="L21" s="27">
        <v>23</v>
      </c>
      <c r="M21" s="21">
        <v>0.1689236111111111</v>
      </c>
      <c r="N21" s="12">
        <v>12</v>
      </c>
      <c r="O21" s="26">
        <f t="shared" si="1"/>
        <v>0.02961805555555555</v>
      </c>
      <c r="P21" s="27">
        <v>15</v>
      </c>
      <c r="Q21" s="21">
        <v>0.1825</v>
      </c>
      <c r="R21" s="12">
        <v>12</v>
      </c>
      <c r="S21" s="26">
        <f t="shared" si="2"/>
        <v>0.013576388888888902</v>
      </c>
      <c r="T21" s="27">
        <v>17</v>
      </c>
      <c r="U21" s="21">
        <v>0.24238425925925924</v>
      </c>
      <c r="V21" s="12">
        <v>16</v>
      </c>
      <c r="W21" s="28">
        <f t="shared" si="3"/>
        <v>0.05988425925925925</v>
      </c>
      <c r="X21" s="27">
        <v>22</v>
      </c>
      <c r="Y21" s="21">
        <v>0.3171527777777778</v>
      </c>
      <c r="Z21" s="12">
        <v>17</v>
      </c>
      <c r="AA21" s="28">
        <f t="shared" si="4"/>
        <v>0.07476851851851854</v>
      </c>
      <c r="AB21" s="27">
        <v>25</v>
      </c>
      <c r="AC21" s="21">
        <v>0.3275578703703704</v>
      </c>
      <c r="AD21" s="12">
        <v>16</v>
      </c>
      <c r="AE21" s="26">
        <f t="shared" si="5"/>
        <v>0.01040509259259259</v>
      </c>
      <c r="AF21" s="27">
        <v>14</v>
      </c>
      <c r="AG21" s="21">
        <v>0.3928125</v>
      </c>
      <c r="AH21" s="12">
        <v>17</v>
      </c>
      <c r="AI21" s="28">
        <f t="shared" si="6"/>
        <v>0.06525462962962963</v>
      </c>
      <c r="AJ21" s="27">
        <v>32</v>
      </c>
      <c r="AK21" s="21">
        <v>0.4188194444444444</v>
      </c>
      <c r="AL21" s="12">
        <v>18</v>
      </c>
      <c r="AM21" s="26">
        <f t="shared" si="7"/>
        <v>0.026006944444444402</v>
      </c>
      <c r="AN21" s="27">
        <v>23</v>
      </c>
      <c r="AO21" s="21">
        <v>0.44908564814814816</v>
      </c>
      <c r="AP21" s="12">
        <v>18</v>
      </c>
      <c r="AQ21" s="26">
        <f t="shared" si="8"/>
        <v>0.030266203703703753</v>
      </c>
      <c r="AR21" s="27">
        <v>13</v>
      </c>
      <c r="AS21" s="21">
        <v>0.5210763888888889</v>
      </c>
      <c r="AT21" s="12">
        <v>20</v>
      </c>
      <c r="AU21" s="28">
        <f t="shared" si="9"/>
        <v>0.07199074074074069</v>
      </c>
      <c r="AV21" s="27">
        <v>49</v>
      </c>
      <c r="AW21" s="21">
        <v>0.5538657407407407</v>
      </c>
      <c r="AX21" s="12">
        <v>20</v>
      </c>
      <c r="AY21" s="26">
        <f t="shared" si="10"/>
        <v>0.03278935185185183</v>
      </c>
      <c r="AZ21" s="27">
        <v>25</v>
      </c>
      <c r="BA21" s="22">
        <v>0.5977777777777779</v>
      </c>
      <c r="BB21" s="12">
        <v>18</v>
      </c>
      <c r="BC21" s="11">
        <f t="shared" si="11"/>
        <v>0.043912037037037166</v>
      </c>
      <c r="BD21" s="27">
        <v>15</v>
      </c>
      <c r="BE21" s="22">
        <v>0.6128703703703704</v>
      </c>
      <c r="BF21" s="12">
        <v>17</v>
      </c>
      <c r="BG21" s="26">
        <f t="shared" si="12"/>
        <v>0.015092592592592546</v>
      </c>
      <c r="BH21" s="27">
        <v>13</v>
      </c>
      <c r="BI21" s="22">
        <v>0.6328472222222222</v>
      </c>
      <c r="BJ21" s="12">
        <v>18</v>
      </c>
      <c r="BK21" s="26">
        <f t="shared" si="13"/>
        <v>0.01997685185185183</v>
      </c>
      <c r="BL21" s="27">
        <v>26</v>
      </c>
      <c r="BM21" s="22">
        <v>0.7022453703703704</v>
      </c>
      <c r="BN21" s="12">
        <v>18</v>
      </c>
      <c r="BO21" s="11">
        <f t="shared" si="14"/>
        <v>0.06939814814814815</v>
      </c>
      <c r="BP21" s="27">
        <v>15</v>
      </c>
    </row>
    <row r="22" spans="1:68" ht="11.25" customHeight="1">
      <c r="A22" s="4" t="s">
        <v>86</v>
      </c>
      <c r="B22" s="4">
        <v>122</v>
      </c>
      <c r="C22" s="5" t="s">
        <v>176</v>
      </c>
      <c r="D22" s="5" t="s">
        <v>177</v>
      </c>
      <c r="E22" s="4" t="s">
        <v>32</v>
      </c>
      <c r="F22" s="4" t="s">
        <v>67</v>
      </c>
      <c r="G22" s="21">
        <v>0.1298148148148148</v>
      </c>
      <c r="H22" s="12">
        <v>33</v>
      </c>
      <c r="I22" s="21">
        <v>0.15133101851851852</v>
      </c>
      <c r="J22" s="12">
        <v>33</v>
      </c>
      <c r="K22" s="26">
        <f t="shared" si="0"/>
        <v>0.021516203703703718</v>
      </c>
      <c r="L22" s="27">
        <v>13</v>
      </c>
      <c r="M22" s="21">
        <v>0.18082175925925925</v>
      </c>
      <c r="N22" s="12">
        <v>30</v>
      </c>
      <c r="O22" s="26">
        <f t="shared" si="1"/>
        <v>0.029490740740740734</v>
      </c>
      <c r="P22" s="27">
        <v>14</v>
      </c>
      <c r="Q22" s="21">
        <v>0.1932638888888889</v>
      </c>
      <c r="R22" s="12">
        <v>28</v>
      </c>
      <c r="S22" s="26">
        <f t="shared" si="2"/>
        <v>0.01244212962962965</v>
      </c>
      <c r="T22" s="27">
        <v>8</v>
      </c>
      <c r="U22" s="21">
        <v>0.24741898148148148</v>
      </c>
      <c r="V22" s="12">
        <v>20</v>
      </c>
      <c r="W22" s="28">
        <f t="shared" si="3"/>
        <v>0.054155092592592574</v>
      </c>
      <c r="X22" s="27">
        <v>10</v>
      </c>
      <c r="Y22" s="21">
        <v>0.31681712962962966</v>
      </c>
      <c r="Z22" s="12">
        <v>16</v>
      </c>
      <c r="AA22" s="28">
        <f t="shared" si="4"/>
        <v>0.06939814814814818</v>
      </c>
      <c r="AB22" s="27">
        <v>15</v>
      </c>
      <c r="AC22" s="21">
        <v>0.3281365740740741</v>
      </c>
      <c r="AD22" s="12">
        <v>17</v>
      </c>
      <c r="AE22" s="26">
        <f t="shared" si="5"/>
        <v>0.011319444444444438</v>
      </c>
      <c r="AF22" s="27">
        <v>27</v>
      </c>
      <c r="AG22" s="21">
        <v>0.3870023148148148</v>
      </c>
      <c r="AH22" s="12">
        <v>15</v>
      </c>
      <c r="AI22" s="28">
        <f t="shared" si="6"/>
        <v>0.05886574074074069</v>
      </c>
      <c r="AJ22" s="27">
        <v>18</v>
      </c>
      <c r="AK22" s="21">
        <v>0.4146296296296296</v>
      </c>
      <c r="AL22" s="12">
        <v>16</v>
      </c>
      <c r="AM22" s="26">
        <f t="shared" si="7"/>
        <v>0.02762731481481484</v>
      </c>
      <c r="AN22" s="27">
        <v>30</v>
      </c>
      <c r="AO22" s="21">
        <v>0.44795138888888886</v>
      </c>
      <c r="AP22" s="12">
        <v>17</v>
      </c>
      <c r="AQ22" s="26">
        <f t="shared" si="8"/>
        <v>0.03332175925925923</v>
      </c>
      <c r="AR22" s="27">
        <v>34</v>
      </c>
      <c r="AS22" s="21">
        <v>0.5203472222222222</v>
      </c>
      <c r="AT22" s="12">
        <v>18</v>
      </c>
      <c r="AU22" s="28">
        <f t="shared" si="9"/>
        <v>0.07239583333333333</v>
      </c>
      <c r="AV22" s="27">
        <v>50</v>
      </c>
      <c r="AW22" s="21">
        <v>0.5570023148148148</v>
      </c>
      <c r="AX22" s="12">
        <v>18</v>
      </c>
      <c r="AY22" s="26">
        <f t="shared" si="10"/>
        <v>0.036655092592592586</v>
      </c>
      <c r="AZ22" s="27">
        <v>36</v>
      </c>
      <c r="BA22" s="22">
        <v>0.6105439814814815</v>
      </c>
      <c r="BB22" s="12">
        <v>24</v>
      </c>
      <c r="BC22" s="11">
        <f t="shared" si="11"/>
        <v>0.05354166666666671</v>
      </c>
      <c r="BD22" s="27">
        <v>41</v>
      </c>
      <c r="BE22" s="22">
        <v>0.6262847222222222</v>
      </c>
      <c r="BF22" s="12">
        <v>24</v>
      </c>
      <c r="BG22" s="26">
        <f t="shared" si="12"/>
        <v>0.015740740740740722</v>
      </c>
      <c r="BH22" s="27">
        <v>18</v>
      </c>
      <c r="BI22" s="22">
        <v>0.6447685185185185</v>
      </c>
      <c r="BJ22" s="12">
        <v>24</v>
      </c>
      <c r="BK22" s="26">
        <f t="shared" si="13"/>
        <v>0.018483796296296262</v>
      </c>
      <c r="BL22" s="27">
        <v>18</v>
      </c>
      <c r="BM22" s="22">
        <v>0.7054282407407407</v>
      </c>
      <c r="BN22" s="12">
        <v>19</v>
      </c>
      <c r="BO22" s="11">
        <f t="shared" si="14"/>
        <v>0.06065972222222227</v>
      </c>
      <c r="BP22" s="27">
        <v>8</v>
      </c>
    </row>
    <row r="23" spans="1:68" ht="11.25" customHeight="1">
      <c r="A23" s="4" t="s">
        <v>87</v>
      </c>
      <c r="B23" s="4">
        <v>211</v>
      </c>
      <c r="C23" s="5" t="s">
        <v>36</v>
      </c>
      <c r="D23" s="5" t="s">
        <v>178</v>
      </c>
      <c r="E23" s="4" t="s">
        <v>33</v>
      </c>
      <c r="F23" s="4" t="s">
        <v>67</v>
      </c>
      <c r="G23" s="21">
        <v>0.11265046296296295</v>
      </c>
      <c r="H23" s="12">
        <v>11</v>
      </c>
      <c r="I23" s="21">
        <v>0.13474537037037038</v>
      </c>
      <c r="J23" s="12">
        <v>11</v>
      </c>
      <c r="K23" s="26">
        <f t="shared" si="0"/>
        <v>0.022094907407407424</v>
      </c>
      <c r="L23" s="27">
        <v>18</v>
      </c>
      <c r="M23" s="21">
        <v>0.17063657407407407</v>
      </c>
      <c r="N23" s="12">
        <v>16</v>
      </c>
      <c r="O23" s="26">
        <f t="shared" si="1"/>
        <v>0.03589120370370369</v>
      </c>
      <c r="P23" s="27">
        <v>67</v>
      </c>
      <c r="Q23" s="21">
        <v>0.1860185185185185</v>
      </c>
      <c r="R23" s="12">
        <v>17</v>
      </c>
      <c r="S23" s="26">
        <f t="shared" si="2"/>
        <v>0.015381944444444434</v>
      </c>
      <c r="T23" s="27">
        <v>42</v>
      </c>
      <c r="U23" s="21">
        <v>0.24791666666666667</v>
      </c>
      <c r="V23" s="12">
        <v>21</v>
      </c>
      <c r="W23" s="28">
        <f t="shared" si="3"/>
        <v>0.061898148148148174</v>
      </c>
      <c r="X23" s="27">
        <v>27</v>
      </c>
      <c r="Y23" s="21">
        <v>0.3224884259259259</v>
      </c>
      <c r="Z23" s="12">
        <v>18</v>
      </c>
      <c r="AA23" s="28">
        <f t="shared" si="4"/>
        <v>0.07457175925925924</v>
      </c>
      <c r="AB23" s="27">
        <v>24</v>
      </c>
      <c r="AC23" s="21">
        <v>0.3339699074074074</v>
      </c>
      <c r="AD23" s="12">
        <v>18</v>
      </c>
      <c r="AE23" s="26">
        <f t="shared" si="5"/>
        <v>0.011481481481481481</v>
      </c>
      <c r="AF23" s="27">
        <v>30</v>
      </c>
      <c r="AG23" s="21">
        <v>0.3932060185185185</v>
      </c>
      <c r="AH23" s="12">
        <v>18</v>
      </c>
      <c r="AI23" s="28">
        <f t="shared" si="6"/>
        <v>0.0592361111111111</v>
      </c>
      <c r="AJ23" s="27">
        <v>20</v>
      </c>
      <c r="AK23" s="21">
        <v>0.4181712962962963</v>
      </c>
      <c r="AL23" s="12">
        <v>17</v>
      </c>
      <c r="AM23" s="26">
        <f t="shared" si="7"/>
        <v>0.024965277777777795</v>
      </c>
      <c r="AN23" s="27">
        <v>18</v>
      </c>
      <c r="AO23" s="21">
        <v>0.45099537037037035</v>
      </c>
      <c r="AP23" s="12">
        <v>19</v>
      </c>
      <c r="AQ23" s="26">
        <f t="shared" si="8"/>
        <v>0.03282407407407406</v>
      </c>
      <c r="AR23" s="27">
        <v>26</v>
      </c>
      <c r="AS23" s="21">
        <v>0.5188194444444444</v>
      </c>
      <c r="AT23" s="12">
        <v>16</v>
      </c>
      <c r="AU23" s="28">
        <f t="shared" si="9"/>
        <v>0.06782407407407404</v>
      </c>
      <c r="AV23" s="27">
        <v>37</v>
      </c>
      <c r="AW23" s="21">
        <v>0.5514236111111112</v>
      </c>
      <c r="AX23" s="12">
        <v>16</v>
      </c>
      <c r="AY23" s="26">
        <f t="shared" si="10"/>
        <v>0.03260416666666677</v>
      </c>
      <c r="AZ23" s="27">
        <v>23</v>
      </c>
      <c r="BA23" s="22">
        <v>0.6024884259259259</v>
      </c>
      <c r="BB23" s="12">
        <v>19</v>
      </c>
      <c r="BC23" s="11">
        <f t="shared" si="11"/>
        <v>0.05106481481481473</v>
      </c>
      <c r="BD23" s="27">
        <v>31</v>
      </c>
      <c r="BE23" s="22">
        <v>0.6172685185185185</v>
      </c>
      <c r="BF23" s="12">
        <v>19</v>
      </c>
      <c r="BG23" s="26">
        <f t="shared" si="12"/>
        <v>0.014780092592592609</v>
      </c>
      <c r="BH23" s="27">
        <v>11</v>
      </c>
      <c r="BI23" s="22">
        <v>0.6371643518518518</v>
      </c>
      <c r="BJ23" s="12">
        <v>19</v>
      </c>
      <c r="BK23" s="26">
        <f t="shared" si="13"/>
        <v>0.019895833333333335</v>
      </c>
      <c r="BL23" s="27">
        <v>25</v>
      </c>
      <c r="BM23" s="22">
        <v>0.7057407407407408</v>
      </c>
      <c r="BN23" s="12">
        <v>20</v>
      </c>
      <c r="BO23" s="11">
        <f t="shared" si="14"/>
        <v>0.06857638888888895</v>
      </c>
      <c r="BP23" s="27">
        <v>14</v>
      </c>
    </row>
    <row r="24" spans="1:68" ht="11.25" customHeight="1">
      <c r="A24" s="4" t="s">
        <v>88</v>
      </c>
      <c r="B24" s="4">
        <v>131</v>
      </c>
      <c r="C24" s="5" t="s">
        <v>179</v>
      </c>
      <c r="D24" s="5" t="s">
        <v>180</v>
      </c>
      <c r="E24" s="4" t="s">
        <v>32</v>
      </c>
      <c r="F24" s="4" t="s">
        <v>67</v>
      </c>
      <c r="G24" s="21">
        <v>0.11326388888888889</v>
      </c>
      <c r="H24" s="12">
        <v>12</v>
      </c>
      <c r="I24" s="21">
        <v>0.13538194444444443</v>
      </c>
      <c r="J24" s="12">
        <v>12</v>
      </c>
      <c r="K24" s="26">
        <f t="shared" si="0"/>
        <v>0.022118055555555544</v>
      </c>
      <c r="L24" s="27">
        <v>19</v>
      </c>
      <c r="M24" s="21">
        <v>0.17194444444444446</v>
      </c>
      <c r="N24" s="12">
        <v>18</v>
      </c>
      <c r="O24" s="26">
        <f t="shared" si="1"/>
        <v>0.036562500000000026</v>
      </c>
      <c r="P24" s="27">
        <v>68</v>
      </c>
      <c r="Q24" s="21">
        <v>0.18663194444444445</v>
      </c>
      <c r="R24" s="12">
        <v>18</v>
      </c>
      <c r="S24" s="26">
        <f t="shared" si="2"/>
        <v>0.014687499999999992</v>
      </c>
      <c r="T24" s="27">
        <v>32</v>
      </c>
      <c r="U24" s="21">
        <v>0.24863425925925928</v>
      </c>
      <c r="V24" s="12">
        <v>22</v>
      </c>
      <c r="W24" s="28">
        <f t="shared" si="3"/>
        <v>0.06200231481481483</v>
      </c>
      <c r="X24" s="27">
        <v>28</v>
      </c>
      <c r="Y24" s="21">
        <v>0.323125</v>
      </c>
      <c r="Z24" s="12">
        <v>19</v>
      </c>
      <c r="AA24" s="28">
        <f t="shared" si="4"/>
        <v>0.07449074074074072</v>
      </c>
      <c r="AB24" s="27">
        <v>23</v>
      </c>
      <c r="AC24" s="21">
        <v>0.33461805555555557</v>
      </c>
      <c r="AD24" s="12">
        <v>20</v>
      </c>
      <c r="AE24" s="26">
        <f t="shared" si="5"/>
        <v>0.011493055555555576</v>
      </c>
      <c r="AF24" s="27">
        <v>31</v>
      </c>
      <c r="AG24" s="21">
        <v>0.3939930555555555</v>
      </c>
      <c r="AH24" s="12">
        <v>19</v>
      </c>
      <c r="AI24" s="28">
        <f t="shared" si="6"/>
        <v>0.059374999999999956</v>
      </c>
      <c r="AJ24" s="27">
        <v>21</v>
      </c>
      <c r="AK24" s="21">
        <v>0.42166666666666663</v>
      </c>
      <c r="AL24" s="12">
        <v>20</v>
      </c>
      <c r="AM24" s="26">
        <f t="shared" si="7"/>
        <v>0.027673611111111107</v>
      </c>
      <c r="AN24" s="27">
        <v>31</v>
      </c>
      <c r="AO24" s="21">
        <v>0.45167824074074076</v>
      </c>
      <c r="AP24" s="12">
        <v>20</v>
      </c>
      <c r="AQ24" s="26">
        <f t="shared" si="8"/>
        <v>0.03001157407407412</v>
      </c>
      <c r="AR24" s="27">
        <v>12</v>
      </c>
      <c r="AS24" s="21">
        <v>0.5196180555555555</v>
      </c>
      <c r="AT24" s="12">
        <v>17</v>
      </c>
      <c r="AU24" s="28">
        <f t="shared" si="9"/>
        <v>0.06793981481481476</v>
      </c>
      <c r="AV24" s="27">
        <v>38</v>
      </c>
      <c r="AW24" s="21">
        <v>0.5520949074074074</v>
      </c>
      <c r="AX24" s="12">
        <v>17</v>
      </c>
      <c r="AY24" s="26">
        <f t="shared" si="10"/>
        <v>0.032476851851851896</v>
      </c>
      <c r="AZ24" s="27">
        <v>22</v>
      </c>
      <c r="BA24" s="22">
        <v>0.6028819444444444</v>
      </c>
      <c r="BB24" s="12">
        <v>20</v>
      </c>
      <c r="BC24" s="11">
        <f t="shared" si="11"/>
        <v>0.05078703703703702</v>
      </c>
      <c r="BD24" s="27">
        <v>29</v>
      </c>
      <c r="BE24" s="22">
        <v>0.6177314814814815</v>
      </c>
      <c r="BF24" s="12">
        <v>20</v>
      </c>
      <c r="BG24" s="26">
        <f t="shared" si="12"/>
        <v>0.014849537037037064</v>
      </c>
      <c r="BH24" s="27">
        <v>12</v>
      </c>
      <c r="BI24" s="22">
        <v>0.6378125</v>
      </c>
      <c r="BJ24" s="12">
        <v>20</v>
      </c>
      <c r="BK24" s="26">
        <f t="shared" si="13"/>
        <v>0.020081018518518512</v>
      </c>
      <c r="BL24" s="27">
        <v>30</v>
      </c>
      <c r="BM24" s="22">
        <v>0.7063310185185184</v>
      </c>
      <c r="BN24" s="12">
        <v>21</v>
      </c>
      <c r="BO24" s="11">
        <f t="shared" si="14"/>
        <v>0.06851851851851842</v>
      </c>
      <c r="BP24" s="27">
        <v>13</v>
      </c>
    </row>
    <row r="25" spans="1:68" ht="11.25" customHeight="1">
      <c r="A25" s="4" t="s">
        <v>89</v>
      </c>
      <c r="B25" s="4">
        <v>111</v>
      </c>
      <c r="C25" s="5" t="s">
        <v>12</v>
      </c>
      <c r="D25" s="5" t="s">
        <v>181</v>
      </c>
      <c r="E25" s="4" t="s">
        <v>32</v>
      </c>
      <c r="F25" s="4" t="s">
        <v>67</v>
      </c>
      <c r="G25" s="21">
        <v>0.11483796296296296</v>
      </c>
      <c r="H25" s="12">
        <v>17</v>
      </c>
      <c r="I25" s="21">
        <v>0.1403472222222222</v>
      </c>
      <c r="J25" s="12">
        <v>17</v>
      </c>
      <c r="K25" s="26">
        <f t="shared" si="0"/>
        <v>0.025509259259259245</v>
      </c>
      <c r="L25" s="27">
        <v>37</v>
      </c>
      <c r="M25" s="21">
        <v>0.16966435185185183</v>
      </c>
      <c r="N25" s="12">
        <v>14</v>
      </c>
      <c r="O25" s="26">
        <f t="shared" si="1"/>
        <v>0.029317129629629624</v>
      </c>
      <c r="P25" s="27">
        <v>13</v>
      </c>
      <c r="Q25" s="21">
        <v>0.18500000000000003</v>
      </c>
      <c r="R25" s="12">
        <v>14</v>
      </c>
      <c r="S25" s="26">
        <f t="shared" si="2"/>
        <v>0.015335648148148195</v>
      </c>
      <c r="T25" s="27">
        <v>41</v>
      </c>
      <c r="U25" s="21">
        <v>0.2417013888888889</v>
      </c>
      <c r="V25" s="12">
        <v>12</v>
      </c>
      <c r="W25" s="28">
        <f t="shared" si="3"/>
        <v>0.05670138888888887</v>
      </c>
      <c r="X25" s="27">
        <v>14</v>
      </c>
      <c r="Y25" s="21">
        <v>0.32609953703703703</v>
      </c>
      <c r="Z25" s="12">
        <v>24</v>
      </c>
      <c r="AA25" s="28">
        <f t="shared" si="4"/>
        <v>0.08439814814814814</v>
      </c>
      <c r="AB25" s="27">
        <v>43</v>
      </c>
      <c r="AC25" s="21">
        <v>0.3380439814814815</v>
      </c>
      <c r="AD25" s="12">
        <v>24</v>
      </c>
      <c r="AE25" s="26">
        <f t="shared" si="5"/>
        <v>0.01194444444444448</v>
      </c>
      <c r="AF25" s="27">
        <v>39</v>
      </c>
      <c r="AG25" s="21">
        <v>0.4036689814814815</v>
      </c>
      <c r="AH25" s="12">
        <v>27</v>
      </c>
      <c r="AI25" s="28">
        <f t="shared" si="6"/>
        <v>0.06562499999999999</v>
      </c>
      <c r="AJ25" s="27">
        <v>33</v>
      </c>
      <c r="AK25" s="21">
        <v>0.42918981481481483</v>
      </c>
      <c r="AL25" s="12">
        <v>25</v>
      </c>
      <c r="AM25" s="26">
        <f t="shared" si="7"/>
        <v>0.025520833333333326</v>
      </c>
      <c r="AN25" s="27">
        <v>21</v>
      </c>
      <c r="AO25" s="21">
        <v>0.4621180555555556</v>
      </c>
      <c r="AP25" s="12">
        <v>25</v>
      </c>
      <c r="AQ25" s="26">
        <f t="shared" si="8"/>
        <v>0.032928240740740744</v>
      </c>
      <c r="AR25" s="27">
        <v>30</v>
      </c>
      <c r="AS25" s="21">
        <v>0.5216435185185185</v>
      </c>
      <c r="AT25" s="12">
        <v>21</v>
      </c>
      <c r="AU25" s="28">
        <f t="shared" si="9"/>
        <v>0.05952546296296296</v>
      </c>
      <c r="AV25" s="27">
        <v>12</v>
      </c>
      <c r="AW25" s="21">
        <v>0.5559259259259259</v>
      </c>
      <c r="AX25" s="12">
        <v>21</v>
      </c>
      <c r="AY25" s="26">
        <f t="shared" si="10"/>
        <v>0.0342824074074074</v>
      </c>
      <c r="AZ25" s="27">
        <v>32</v>
      </c>
      <c r="BA25" s="22">
        <v>0.6039930555555556</v>
      </c>
      <c r="BB25" s="12">
        <v>21</v>
      </c>
      <c r="BC25" s="11">
        <f t="shared" si="11"/>
        <v>0.04806712962962967</v>
      </c>
      <c r="BD25" s="27">
        <v>23</v>
      </c>
      <c r="BE25" s="22">
        <v>0.6225925925925926</v>
      </c>
      <c r="BF25" s="12">
        <v>22</v>
      </c>
      <c r="BG25" s="26">
        <f t="shared" si="12"/>
        <v>0.018599537037036984</v>
      </c>
      <c r="BH25" s="27">
        <v>37</v>
      </c>
      <c r="BI25" s="22">
        <v>0.6426620370370371</v>
      </c>
      <c r="BJ25" s="12">
        <v>22</v>
      </c>
      <c r="BK25" s="26">
        <f t="shared" si="13"/>
        <v>0.020069444444444473</v>
      </c>
      <c r="BL25" s="27">
        <v>29</v>
      </c>
      <c r="BM25" s="22">
        <v>0.7146990740740741</v>
      </c>
      <c r="BN25" s="12">
        <v>22</v>
      </c>
      <c r="BO25" s="11">
        <f t="shared" si="14"/>
        <v>0.07203703703703701</v>
      </c>
      <c r="BP25" s="27">
        <v>19</v>
      </c>
    </row>
    <row r="26" spans="1:68" ht="11.25" customHeight="1">
      <c r="A26" s="4" t="s">
        <v>90</v>
      </c>
      <c r="B26" s="4">
        <v>189</v>
      </c>
      <c r="C26" s="5" t="s">
        <v>182</v>
      </c>
      <c r="D26" s="5" t="s">
        <v>183</v>
      </c>
      <c r="E26" s="4" t="s">
        <v>35</v>
      </c>
      <c r="F26" s="4" t="s">
        <v>67</v>
      </c>
      <c r="G26" s="21">
        <v>0.1178587962962963</v>
      </c>
      <c r="H26" s="12">
        <v>20</v>
      </c>
      <c r="I26" s="21">
        <v>0.141875</v>
      </c>
      <c r="J26" s="12">
        <v>20</v>
      </c>
      <c r="K26" s="26">
        <f t="shared" si="0"/>
        <v>0.024016203703703706</v>
      </c>
      <c r="L26" s="27">
        <v>28</v>
      </c>
      <c r="M26" s="21">
        <v>0.17354166666666668</v>
      </c>
      <c r="N26" s="12">
        <v>19</v>
      </c>
      <c r="O26" s="26">
        <f t="shared" si="1"/>
        <v>0.031666666666666676</v>
      </c>
      <c r="P26" s="27">
        <v>31</v>
      </c>
      <c r="Q26" s="21">
        <v>0.18840277777777778</v>
      </c>
      <c r="R26" s="12">
        <v>19</v>
      </c>
      <c r="S26" s="26">
        <f t="shared" si="2"/>
        <v>0.014861111111111103</v>
      </c>
      <c r="T26" s="27">
        <v>34</v>
      </c>
      <c r="U26" s="21">
        <v>0.2467476851851852</v>
      </c>
      <c r="V26" s="12">
        <v>19</v>
      </c>
      <c r="W26" s="28">
        <f t="shared" si="3"/>
        <v>0.058344907407407415</v>
      </c>
      <c r="X26" s="27">
        <v>19</v>
      </c>
      <c r="Y26" s="21">
        <v>0.3247453703703704</v>
      </c>
      <c r="Z26" s="12">
        <v>21</v>
      </c>
      <c r="AA26" s="28">
        <f t="shared" si="4"/>
        <v>0.07799768518518518</v>
      </c>
      <c r="AB26" s="27">
        <v>30</v>
      </c>
      <c r="AC26" s="21">
        <v>0.33574074074074073</v>
      </c>
      <c r="AD26" s="12">
        <v>21</v>
      </c>
      <c r="AE26" s="26">
        <f t="shared" si="5"/>
        <v>0.01099537037037035</v>
      </c>
      <c r="AF26" s="27">
        <v>17</v>
      </c>
      <c r="AG26" s="21">
        <v>0.3963888888888889</v>
      </c>
      <c r="AH26" s="12">
        <v>22</v>
      </c>
      <c r="AI26" s="28">
        <f t="shared" si="6"/>
        <v>0.06064814814814817</v>
      </c>
      <c r="AJ26" s="27">
        <v>24</v>
      </c>
      <c r="AK26" s="21">
        <v>0.42649305555555556</v>
      </c>
      <c r="AL26" s="12">
        <v>24</v>
      </c>
      <c r="AM26" s="26">
        <f t="shared" si="7"/>
        <v>0.030104166666666654</v>
      </c>
      <c r="AN26" s="27">
        <v>43</v>
      </c>
      <c r="AO26" s="21">
        <v>0.4553935185185185</v>
      </c>
      <c r="AP26" s="12">
        <v>22</v>
      </c>
      <c r="AQ26" s="26">
        <f t="shared" si="8"/>
        <v>0.028900462962962947</v>
      </c>
      <c r="AR26" s="27">
        <v>11</v>
      </c>
      <c r="AS26" s="21">
        <v>0.5224884259259259</v>
      </c>
      <c r="AT26" s="12">
        <v>23</v>
      </c>
      <c r="AU26" s="28">
        <f t="shared" si="9"/>
        <v>0.06709490740740742</v>
      </c>
      <c r="AV26" s="27">
        <v>34</v>
      </c>
      <c r="AW26" s="21">
        <v>0.5560995370370371</v>
      </c>
      <c r="AX26" s="12">
        <v>23</v>
      </c>
      <c r="AY26" s="26">
        <f t="shared" si="10"/>
        <v>0.03361111111111115</v>
      </c>
      <c r="AZ26" s="27">
        <v>28</v>
      </c>
      <c r="BA26" s="22">
        <v>0.6070949074074073</v>
      </c>
      <c r="BB26" s="12">
        <v>23</v>
      </c>
      <c r="BC26" s="11">
        <f t="shared" si="11"/>
        <v>0.050995370370370274</v>
      </c>
      <c r="BD26" s="27">
        <v>30</v>
      </c>
      <c r="BE26" s="22">
        <v>0.623263888888889</v>
      </c>
      <c r="BF26" s="12">
        <v>23</v>
      </c>
      <c r="BG26" s="26">
        <f t="shared" si="12"/>
        <v>0.016168981481481604</v>
      </c>
      <c r="BH26" s="27">
        <v>21</v>
      </c>
      <c r="BI26" s="22">
        <v>0.6428587962962963</v>
      </c>
      <c r="BJ26" s="12">
        <v>23</v>
      </c>
      <c r="BK26" s="26">
        <f t="shared" si="13"/>
        <v>0.019594907407407325</v>
      </c>
      <c r="BL26" s="27">
        <v>22</v>
      </c>
      <c r="BM26" s="22">
        <v>0.7149189814814815</v>
      </c>
      <c r="BN26" s="12">
        <v>23</v>
      </c>
      <c r="BO26" s="11">
        <f t="shared" si="14"/>
        <v>0.0720601851851852</v>
      </c>
      <c r="BP26" s="27">
        <v>20</v>
      </c>
    </row>
    <row r="27" spans="1:68" ht="11.25" customHeight="1">
      <c r="A27" s="4" t="s">
        <v>91</v>
      </c>
      <c r="B27" s="4">
        <v>182</v>
      </c>
      <c r="C27" s="5" t="s">
        <v>48</v>
      </c>
      <c r="D27" s="5" t="s">
        <v>184</v>
      </c>
      <c r="E27" s="4" t="s">
        <v>32</v>
      </c>
      <c r="F27" s="4" t="s">
        <v>70</v>
      </c>
      <c r="G27" s="21">
        <v>0.12060185185185185</v>
      </c>
      <c r="H27" s="12">
        <v>27</v>
      </c>
      <c r="I27" s="21">
        <v>0.14627314814814815</v>
      </c>
      <c r="J27" s="12">
        <v>27</v>
      </c>
      <c r="K27" s="26">
        <f t="shared" si="0"/>
        <v>0.025671296296296303</v>
      </c>
      <c r="L27" s="27">
        <v>40</v>
      </c>
      <c r="M27" s="21">
        <v>0.18032407407407405</v>
      </c>
      <c r="N27" s="12">
        <v>29</v>
      </c>
      <c r="O27" s="26">
        <f t="shared" si="1"/>
        <v>0.0340509259259259</v>
      </c>
      <c r="P27" s="27">
        <v>51</v>
      </c>
      <c r="Q27" s="21">
        <v>0.19589120370370372</v>
      </c>
      <c r="R27" s="12">
        <v>30</v>
      </c>
      <c r="S27" s="26">
        <f t="shared" si="2"/>
        <v>0.015567129629629667</v>
      </c>
      <c r="T27" s="27">
        <v>50</v>
      </c>
      <c r="U27" s="21">
        <v>0.2536689814814815</v>
      </c>
      <c r="V27" s="12">
        <v>24</v>
      </c>
      <c r="W27" s="28">
        <f t="shared" si="3"/>
        <v>0.05777777777777776</v>
      </c>
      <c r="X27" s="27">
        <v>17</v>
      </c>
      <c r="Y27" s="21">
        <v>0.32469907407407406</v>
      </c>
      <c r="Z27" s="12">
        <v>20</v>
      </c>
      <c r="AA27" s="28">
        <f t="shared" si="4"/>
        <v>0.07103009259259258</v>
      </c>
      <c r="AB27" s="27">
        <v>19</v>
      </c>
      <c r="AC27" s="21">
        <v>0.3344560185185185</v>
      </c>
      <c r="AD27" s="12">
        <v>19</v>
      </c>
      <c r="AE27" s="26">
        <f t="shared" si="5"/>
        <v>0.00975694444444447</v>
      </c>
      <c r="AF27" s="27">
        <v>7</v>
      </c>
      <c r="AG27" s="21">
        <v>0.39548611111111115</v>
      </c>
      <c r="AH27" s="12">
        <v>20</v>
      </c>
      <c r="AI27" s="28">
        <f t="shared" si="6"/>
        <v>0.06103009259259262</v>
      </c>
      <c r="AJ27" s="27">
        <v>28</v>
      </c>
      <c r="AK27" s="21">
        <v>0.42564814814814816</v>
      </c>
      <c r="AL27" s="12">
        <v>22</v>
      </c>
      <c r="AM27" s="26">
        <f t="shared" si="7"/>
        <v>0.030162037037037015</v>
      </c>
      <c r="AN27" s="27">
        <v>44</v>
      </c>
      <c r="AO27" s="21">
        <v>0.45957175925925925</v>
      </c>
      <c r="AP27" s="12">
        <v>23</v>
      </c>
      <c r="AQ27" s="26">
        <f t="shared" si="8"/>
        <v>0.033923611111111085</v>
      </c>
      <c r="AR27" s="27">
        <v>38</v>
      </c>
      <c r="AS27" s="21">
        <v>0.5255092592592593</v>
      </c>
      <c r="AT27" s="12">
        <v>25</v>
      </c>
      <c r="AU27" s="28">
        <f t="shared" si="9"/>
        <v>0.06593750000000004</v>
      </c>
      <c r="AV27" s="27">
        <v>26</v>
      </c>
      <c r="AW27" s="21">
        <v>0.56375</v>
      </c>
      <c r="AX27" s="12">
        <v>25</v>
      </c>
      <c r="AY27" s="26">
        <f t="shared" si="10"/>
        <v>0.038240740740740686</v>
      </c>
      <c r="AZ27" s="27">
        <v>41</v>
      </c>
      <c r="BA27" s="22">
        <v>0.6155555555555555</v>
      </c>
      <c r="BB27" s="12">
        <v>25</v>
      </c>
      <c r="BC27" s="11">
        <f t="shared" si="11"/>
        <v>0.05180555555555555</v>
      </c>
      <c r="BD27" s="27">
        <v>36</v>
      </c>
      <c r="BE27" s="22">
        <v>0.6319444444444444</v>
      </c>
      <c r="BF27" s="12">
        <v>27</v>
      </c>
      <c r="BG27" s="26">
        <f t="shared" si="12"/>
        <v>0.016388888888888897</v>
      </c>
      <c r="BH27" s="27">
        <v>22</v>
      </c>
      <c r="BI27" s="22">
        <v>0.6511805555555555</v>
      </c>
      <c r="BJ27" s="12">
        <v>25</v>
      </c>
      <c r="BK27" s="26">
        <f t="shared" si="13"/>
        <v>0.01923611111111112</v>
      </c>
      <c r="BL27" s="27">
        <v>20</v>
      </c>
      <c r="BM27" s="22">
        <v>0.7322106481481482</v>
      </c>
      <c r="BN27" s="12">
        <v>24</v>
      </c>
      <c r="BO27" s="11">
        <f t="shared" si="14"/>
        <v>0.08103009259259264</v>
      </c>
      <c r="BP27" s="27">
        <v>29</v>
      </c>
    </row>
    <row r="28" spans="1:68" ht="11.25" customHeight="1">
      <c r="A28" s="4" t="s">
        <v>92</v>
      </c>
      <c r="B28" s="4">
        <v>193</v>
      </c>
      <c r="C28" s="5" t="s">
        <v>24</v>
      </c>
      <c r="D28" s="5" t="s">
        <v>185</v>
      </c>
      <c r="E28" s="4" t="s">
        <v>33</v>
      </c>
      <c r="F28" s="4" t="s">
        <v>67</v>
      </c>
      <c r="G28" s="21">
        <v>0.12094907407407407</v>
      </c>
      <c r="H28" s="12">
        <v>28</v>
      </c>
      <c r="I28" s="21">
        <v>0.14649305555555556</v>
      </c>
      <c r="J28" s="12">
        <v>28</v>
      </c>
      <c r="K28" s="26">
        <f t="shared" si="0"/>
        <v>0.025543981481481487</v>
      </c>
      <c r="L28" s="27">
        <v>38</v>
      </c>
      <c r="M28" s="21">
        <v>0.17614583333333333</v>
      </c>
      <c r="N28" s="12">
        <v>25</v>
      </c>
      <c r="O28" s="26">
        <f t="shared" si="1"/>
        <v>0.029652777777777778</v>
      </c>
      <c r="P28" s="27">
        <v>17</v>
      </c>
      <c r="Q28" s="21">
        <v>0.19096064814814814</v>
      </c>
      <c r="R28" s="12">
        <v>24</v>
      </c>
      <c r="S28" s="26">
        <f t="shared" si="2"/>
        <v>0.014814814814814808</v>
      </c>
      <c r="T28" s="27">
        <v>33</v>
      </c>
      <c r="U28" s="21">
        <v>0.253912037037037</v>
      </c>
      <c r="V28" s="12">
        <v>25</v>
      </c>
      <c r="W28" s="28">
        <f t="shared" si="3"/>
        <v>0.06295138888888888</v>
      </c>
      <c r="X28" s="27">
        <v>39</v>
      </c>
      <c r="Y28" s="21">
        <v>0.3254976851851852</v>
      </c>
      <c r="Z28" s="12">
        <v>23</v>
      </c>
      <c r="AA28" s="28">
        <f t="shared" si="4"/>
        <v>0.07158564814814816</v>
      </c>
      <c r="AB28" s="27">
        <v>20</v>
      </c>
      <c r="AC28" s="21">
        <v>0.3357986111111111</v>
      </c>
      <c r="AD28" s="12">
        <v>22</v>
      </c>
      <c r="AE28" s="26">
        <f t="shared" si="5"/>
        <v>0.010300925925925908</v>
      </c>
      <c r="AF28" s="27">
        <v>12</v>
      </c>
      <c r="AG28" s="21">
        <v>0.4005208333333334</v>
      </c>
      <c r="AH28" s="12">
        <v>24</v>
      </c>
      <c r="AI28" s="28">
        <f t="shared" si="6"/>
        <v>0.06472222222222229</v>
      </c>
      <c r="AJ28" s="27">
        <v>31</v>
      </c>
      <c r="AK28" s="21">
        <v>0.42640046296296297</v>
      </c>
      <c r="AL28" s="12">
        <v>23</v>
      </c>
      <c r="AM28" s="26">
        <f t="shared" si="7"/>
        <v>0.025879629629629586</v>
      </c>
      <c r="AN28" s="27">
        <v>22</v>
      </c>
      <c r="AO28" s="21">
        <v>0.45967592592592593</v>
      </c>
      <c r="AP28" s="12">
        <v>24</v>
      </c>
      <c r="AQ28" s="26">
        <f t="shared" si="8"/>
        <v>0.033275462962962965</v>
      </c>
      <c r="AR28" s="27">
        <v>33</v>
      </c>
      <c r="AS28" s="21">
        <v>0.5257175925925927</v>
      </c>
      <c r="AT28" s="12">
        <v>26</v>
      </c>
      <c r="AU28" s="28">
        <f t="shared" si="9"/>
        <v>0.06604166666666672</v>
      </c>
      <c r="AV28" s="27">
        <v>28</v>
      </c>
      <c r="AW28" s="21">
        <v>0.5639930555555556</v>
      </c>
      <c r="AX28" s="12">
        <v>26</v>
      </c>
      <c r="AY28" s="26">
        <f t="shared" si="10"/>
        <v>0.038275462962962914</v>
      </c>
      <c r="AZ28" s="27">
        <v>42</v>
      </c>
      <c r="BA28" s="22">
        <v>0.6157291666666667</v>
      </c>
      <c r="BB28" s="12">
        <v>26</v>
      </c>
      <c r="BC28" s="11">
        <f t="shared" si="11"/>
        <v>0.051736111111111094</v>
      </c>
      <c r="BD28" s="27">
        <v>35</v>
      </c>
      <c r="BE28" s="22">
        <v>0.6317708333333333</v>
      </c>
      <c r="BF28" s="12">
        <v>26</v>
      </c>
      <c r="BG28" s="26">
        <f t="shared" si="12"/>
        <v>0.01604166666666662</v>
      </c>
      <c r="BH28" s="27">
        <v>20</v>
      </c>
      <c r="BI28" s="22">
        <v>0.6513773148148149</v>
      </c>
      <c r="BJ28" s="12">
        <v>26</v>
      </c>
      <c r="BK28" s="26">
        <f t="shared" si="13"/>
        <v>0.019606481481481586</v>
      </c>
      <c r="BL28" s="27">
        <v>23</v>
      </c>
      <c r="BM28" s="22">
        <v>0.7324421296296296</v>
      </c>
      <c r="BN28" s="12">
        <v>25</v>
      </c>
      <c r="BO28" s="11">
        <f t="shared" si="14"/>
        <v>0.08106481481481476</v>
      </c>
      <c r="BP28" s="27">
        <v>30</v>
      </c>
    </row>
    <row r="29" spans="1:68" ht="11.25" customHeight="1">
      <c r="A29" s="4" t="s">
        <v>93</v>
      </c>
      <c r="B29" s="4">
        <v>186</v>
      </c>
      <c r="C29" s="5" t="s">
        <v>19</v>
      </c>
      <c r="D29" s="5" t="s">
        <v>186</v>
      </c>
      <c r="E29" s="4" t="s">
        <v>32</v>
      </c>
      <c r="F29" s="4" t="s">
        <v>67</v>
      </c>
      <c r="G29" s="21">
        <v>0.1163425925925926</v>
      </c>
      <c r="H29" s="12">
        <v>18</v>
      </c>
      <c r="I29" s="21">
        <v>0.14099537037037038</v>
      </c>
      <c r="J29" s="12">
        <v>18</v>
      </c>
      <c r="K29" s="26">
        <f t="shared" si="0"/>
        <v>0.024652777777777787</v>
      </c>
      <c r="L29" s="27">
        <v>34</v>
      </c>
      <c r="M29" s="21">
        <v>0.16980324074074074</v>
      </c>
      <c r="N29" s="12">
        <v>15</v>
      </c>
      <c r="O29" s="26">
        <f t="shared" si="1"/>
        <v>0.02880787037037036</v>
      </c>
      <c r="P29" s="27">
        <v>11</v>
      </c>
      <c r="Q29" s="21">
        <v>0.1851851851851852</v>
      </c>
      <c r="R29" s="12">
        <v>16</v>
      </c>
      <c r="S29" s="26">
        <f t="shared" si="2"/>
        <v>0.015381944444444462</v>
      </c>
      <c r="T29" s="27">
        <v>43</v>
      </c>
      <c r="U29" s="21">
        <v>0.24200231481481482</v>
      </c>
      <c r="V29" s="12">
        <v>13</v>
      </c>
      <c r="W29" s="28">
        <f t="shared" si="3"/>
        <v>0.05681712962962962</v>
      </c>
      <c r="X29" s="27">
        <v>15</v>
      </c>
      <c r="Y29" s="21">
        <v>0.32515046296296296</v>
      </c>
      <c r="Z29" s="12">
        <v>22</v>
      </c>
      <c r="AA29" s="28">
        <f t="shared" si="4"/>
        <v>0.08314814814814814</v>
      </c>
      <c r="AB29" s="27">
        <v>40</v>
      </c>
      <c r="AC29" s="21">
        <v>0.33644675925925926</v>
      </c>
      <c r="AD29" s="12">
        <v>23</v>
      </c>
      <c r="AE29" s="26">
        <f t="shared" si="5"/>
        <v>0.011296296296296304</v>
      </c>
      <c r="AF29" s="27">
        <v>24</v>
      </c>
      <c r="AG29" s="21">
        <v>0.3987962962962963</v>
      </c>
      <c r="AH29" s="12">
        <v>23</v>
      </c>
      <c r="AI29" s="28">
        <f t="shared" si="6"/>
        <v>0.06234953703703705</v>
      </c>
      <c r="AJ29" s="27">
        <v>29</v>
      </c>
      <c r="AK29" s="21">
        <v>0.423738425925926</v>
      </c>
      <c r="AL29" s="12">
        <v>21</v>
      </c>
      <c r="AM29" s="26">
        <f t="shared" si="7"/>
        <v>0.02494212962962966</v>
      </c>
      <c r="AN29" s="27">
        <v>15</v>
      </c>
      <c r="AO29" s="21">
        <v>0.4552893518518519</v>
      </c>
      <c r="AP29" s="12">
        <v>21</v>
      </c>
      <c r="AQ29" s="26">
        <f t="shared" si="8"/>
        <v>0.0315509259259259</v>
      </c>
      <c r="AR29" s="27">
        <v>22</v>
      </c>
      <c r="AS29" s="21">
        <v>0.5218287037037037</v>
      </c>
      <c r="AT29" s="12">
        <v>22</v>
      </c>
      <c r="AU29" s="28">
        <f t="shared" si="9"/>
        <v>0.06653935185185184</v>
      </c>
      <c r="AV29" s="27">
        <v>29</v>
      </c>
      <c r="AW29" s="21">
        <v>0.5563425925925926</v>
      </c>
      <c r="AX29" s="12">
        <v>22</v>
      </c>
      <c r="AY29" s="26">
        <f t="shared" si="10"/>
        <v>0.034513888888888844</v>
      </c>
      <c r="AZ29" s="27">
        <v>33</v>
      </c>
      <c r="BA29" s="22">
        <v>0.604363425925926</v>
      </c>
      <c r="BB29" s="12">
        <v>22</v>
      </c>
      <c r="BC29" s="11">
        <f t="shared" si="11"/>
        <v>0.0480208333333334</v>
      </c>
      <c r="BD29" s="27">
        <v>22</v>
      </c>
      <c r="BE29" s="22">
        <v>0.6210416666666666</v>
      </c>
      <c r="BF29" s="12">
        <v>21</v>
      </c>
      <c r="BG29" s="26">
        <f t="shared" si="12"/>
        <v>0.016678240740740646</v>
      </c>
      <c r="BH29" s="27">
        <v>25</v>
      </c>
      <c r="BI29" s="22">
        <v>0.6387962962962963</v>
      </c>
      <c r="BJ29" s="12">
        <v>21</v>
      </c>
      <c r="BK29" s="26">
        <f t="shared" si="13"/>
        <v>0.017754629629629703</v>
      </c>
      <c r="BL29" s="27">
        <v>14</v>
      </c>
      <c r="BM29" s="22">
        <v>0.7382986111111111</v>
      </c>
      <c r="BN29" s="12">
        <v>26</v>
      </c>
      <c r="BO29" s="11">
        <f t="shared" si="14"/>
        <v>0.09950231481481475</v>
      </c>
      <c r="BP29" s="27">
        <v>54</v>
      </c>
    </row>
    <row r="30" spans="1:68" ht="11.25" customHeight="1">
      <c r="A30" s="4" t="s">
        <v>94</v>
      </c>
      <c r="B30" s="4">
        <v>130</v>
      </c>
      <c r="C30" s="5" t="s">
        <v>187</v>
      </c>
      <c r="D30" s="5" t="s">
        <v>188</v>
      </c>
      <c r="E30" s="4" t="s">
        <v>35</v>
      </c>
      <c r="F30" s="4" t="s">
        <v>67</v>
      </c>
      <c r="G30" s="21">
        <v>0.11971064814814815</v>
      </c>
      <c r="H30" s="12">
        <v>22</v>
      </c>
      <c r="I30" s="21">
        <v>0.14396990740740742</v>
      </c>
      <c r="J30" s="12">
        <v>22</v>
      </c>
      <c r="K30" s="26">
        <f t="shared" si="0"/>
        <v>0.024259259259259272</v>
      </c>
      <c r="L30" s="27">
        <v>30</v>
      </c>
      <c r="M30" s="21">
        <v>0.17385416666666667</v>
      </c>
      <c r="N30" s="12">
        <v>20</v>
      </c>
      <c r="O30" s="26">
        <f t="shared" si="1"/>
        <v>0.02988425925925925</v>
      </c>
      <c r="P30" s="27">
        <v>19</v>
      </c>
      <c r="Q30" s="21">
        <v>0.18939814814814815</v>
      </c>
      <c r="R30" s="12">
        <v>23</v>
      </c>
      <c r="S30" s="26">
        <f t="shared" si="2"/>
        <v>0.015543981481481478</v>
      </c>
      <c r="T30" s="27">
        <v>49</v>
      </c>
      <c r="U30" s="21">
        <v>0.2520601851851852</v>
      </c>
      <c r="V30" s="12">
        <v>23</v>
      </c>
      <c r="W30" s="28">
        <f t="shared" si="3"/>
        <v>0.06266203703703704</v>
      </c>
      <c r="X30" s="27">
        <v>37</v>
      </c>
      <c r="Y30" s="21">
        <v>0.3329166666666667</v>
      </c>
      <c r="Z30" s="12">
        <v>26</v>
      </c>
      <c r="AA30" s="28">
        <f t="shared" si="4"/>
        <v>0.0808564814814815</v>
      </c>
      <c r="AB30" s="27">
        <v>36</v>
      </c>
      <c r="AC30" s="21">
        <v>0.3454398148148148</v>
      </c>
      <c r="AD30" s="12">
        <v>26</v>
      </c>
      <c r="AE30" s="26">
        <f t="shared" si="5"/>
        <v>0.012523148148148089</v>
      </c>
      <c r="AF30" s="27">
        <v>45</v>
      </c>
      <c r="AG30" s="21">
        <v>0.40365740740740735</v>
      </c>
      <c r="AH30" s="12">
        <v>26</v>
      </c>
      <c r="AI30" s="28">
        <f t="shared" si="6"/>
        <v>0.05821759259259257</v>
      </c>
      <c r="AJ30" s="27">
        <v>16</v>
      </c>
      <c r="AK30" s="21">
        <v>0.4339351851851852</v>
      </c>
      <c r="AL30" s="12">
        <v>29</v>
      </c>
      <c r="AM30" s="26">
        <f t="shared" si="7"/>
        <v>0.030277777777777848</v>
      </c>
      <c r="AN30" s="27">
        <v>45</v>
      </c>
      <c r="AO30" s="21">
        <v>0.47305555555555556</v>
      </c>
      <c r="AP30" s="12">
        <v>29</v>
      </c>
      <c r="AQ30" s="26">
        <f t="shared" si="8"/>
        <v>0.03912037037037036</v>
      </c>
      <c r="AR30" s="27">
        <v>71</v>
      </c>
      <c r="AS30" s="21">
        <v>0.5365162037037037</v>
      </c>
      <c r="AT30" s="12">
        <v>27</v>
      </c>
      <c r="AU30" s="28">
        <f t="shared" si="9"/>
        <v>0.06346064814814811</v>
      </c>
      <c r="AV30" s="27">
        <v>23</v>
      </c>
      <c r="AW30" s="21">
        <v>0.5764583333333334</v>
      </c>
      <c r="AX30" s="12">
        <v>27</v>
      </c>
      <c r="AY30" s="26">
        <f t="shared" si="10"/>
        <v>0.03994212962962973</v>
      </c>
      <c r="AZ30" s="27">
        <v>45</v>
      </c>
      <c r="BA30" s="22">
        <v>0.6250925925925926</v>
      </c>
      <c r="BB30" s="12">
        <v>28</v>
      </c>
      <c r="BC30" s="11">
        <f t="shared" si="11"/>
        <v>0.04863425925925924</v>
      </c>
      <c r="BD30" s="27">
        <v>24</v>
      </c>
      <c r="BE30" s="22">
        <v>0.6445833333333334</v>
      </c>
      <c r="BF30" s="12">
        <v>28</v>
      </c>
      <c r="BG30" s="26">
        <f t="shared" si="12"/>
        <v>0.019490740740740753</v>
      </c>
      <c r="BH30" s="27">
        <v>39</v>
      </c>
      <c r="BI30" s="22">
        <v>0.6655555555555556</v>
      </c>
      <c r="BJ30" s="12">
        <v>28</v>
      </c>
      <c r="BK30" s="26">
        <f t="shared" si="13"/>
        <v>0.02097222222222217</v>
      </c>
      <c r="BL30" s="27">
        <v>37</v>
      </c>
      <c r="BM30" s="22">
        <v>0.7488310185185186</v>
      </c>
      <c r="BN30" s="12">
        <v>27</v>
      </c>
      <c r="BO30" s="11">
        <f t="shared" si="14"/>
        <v>0.08327546296296306</v>
      </c>
      <c r="BP30" s="27">
        <v>37</v>
      </c>
    </row>
    <row r="31" spans="1:68" ht="11.25" customHeight="1">
      <c r="A31" s="4" t="s">
        <v>95</v>
      </c>
      <c r="B31" s="4">
        <v>237</v>
      </c>
      <c r="C31" s="5" t="s">
        <v>6</v>
      </c>
      <c r="D31" s="5" t="s">
        <v>189</v>
      </c>
      <c r="E31" s="4" t="s">
        <v>32</v>
      </c>
      <c r="F31" s="4" t="s">
        <v>67</v>
      </c>
      <c r="G31" s="21">
        <v>0.12381944444444444</v>
      </c>
      <c r="H31" s="12">
        <v>24</v>
      </c>
      <c r="I31" s="21">
        <v>0.14582175925925925</v>
      </c>
      <c r="J31" s="12">
        <v>24</v>
      </c>
      <c r="K31" s="26">
        <f t="shared" si="0"/>
        <v>0.022002314814814808</v>
      </c>
      <c r="L31" s="27">
        <v>16</v>
      </c>
      <c r="M31" s="21">
        <v>0.17766203703703706</v>
      </c>
      <c r="N31" s="12">
        <v>28</v>
      </c>
      <c r="O31" s="26">
        <f t="shared" si="1"/>
        <v>0.031840277777777815</v>
      </c>
      <c r="P31" s="27">
        <v>34</v>
      </c>
      <c r="Q31" s="21">
        <v>0.19313657407407406</v>
      </c>
      <c r="R31" s="12">
        <v>27</v>
      </c>
      <c r="S31" s="26">
        <f t="shared" si="2"/>
        <v>0.015474537037036995</v>
      </c>
      <c r="T31" s="27">
        <v>47</v>
      </c>
      <c r="U31" s="21">
        <v>0.2543634259259259</v>
      </c>
      <c r="V31" s="12">
        <v>26</v>
      </c>
      <c r="W31" s="28">
        <f t="shared" si="3"/>
        <v>0.061226851851851866</v>
      </c>
      <c r="X31" s="27">
        <v>25</v>
      </c>
      <c r="Y31" s="21">
        <v>0.3347453703703704</v>
      </c>
      <c r="Z31" s="12">
        <v>28</v>
      </c>
      <c r="AA31" s="28">
        <f t="shared" si="4"/>
        <v>0.08038194444444446</v>
      </c>
      <c r="AB31" s="27">
        <v>32</v>
      </c>
      <c r="AC31" s="21">
        <v>0.34758101851851847</v>
      </c>
      <c r="AD31" s="12">
        <v>30</v>
      </c>
      <c r="AE31" s="26">
        <f t="shared" si="5"/>
        <v>0.012835648148148082</v>
      </c>
      <c r="AF31" s="27">
        <v>50</v>
      </c>
      <c r="AG31" s="21">
        <v>0.40471064814814817</v>
      </c>
      <c r="AH31" s="12">
        <v>28</v>
      </c>
      <c r="AI31" s="28">
        <f t="shared" si="6"/>
        <v>0.0571296296296297</v>
      </c>
      <c r="AJ31" s="27">
        <v>14</v>
      </c>
      <c r="AK31" s="21">
        <v>0.4316550925925926</v>
      </c>
      <c r="AL31" s="12">
        <v>27</v>
      </c>
      <c r="AM31" s="26">
        <f t="shared" si="7"/>
        <v>0.026944444444444438</v>
      </c>
      <c r="AN31" s="27">
        <v>28</v>
      </c>
      <c r="AO31" s="21">
        <v>0.46410879629629626</v>
      </c>
      <c r="AP31" s="12">
        <v>27</v>
      </c>
      <c r="AQ31" s="26">
        <f t="shared" si="8"/>
        <v>0.03245370370370365</v>
      </c>
      <c r="AR31" s="27">
        <v>24</v>
      </c>
      <c r="AS31" s="21">
        <v>0.5410416666666666</v>
      </c>
      <c r="AT31" s="12">
        <v>28</v>
      </c>
      <c r="AU31" s="28">
        <f t="shared" si="9"/>
        <v>0.07693287037037039</v>
      </c>
      <c r="AV31" s="27">
        <v>59</v>
      </c>
      <c r="AW31" s="21">
        <v>0.5729976851851851</v>
      </c>
      <c r="AX31" s="12">
        <v>28</v>
      </c>
      <c r="AY31" s="26">
        <f t="shared" si="10"/>
        <v>0.03195601851851848</v>
      </c>
      <c r="AZ31" s="27">
        <v>19</v>
      </c>
      <c r="BA31" s="22">
        <v>0.6164467592592593</v>
      </c>
      <c r="BB31" s="12">
        <v>27</v>
      </c>
      <c r="BC31" s="11">
        <f t="shared" si="11"/>
        <v>0.04344907407407417</v>
      </c>
      <c r="BD31" s="27">
        <v>13</v>
      </c>
      <c r="BE31" s="22">
        <v>0.6316666666666667</v>
      </c>
      <c r="BF31" s="12">
        <v>25</v>
      </c>
      <c r="BG31" s="26">
        <f t="shared" si="12"/>
        <v>0.015219907407407418</v>
      </c>
      <c r="BH31" s="27">
        <v>15</v>
      </c>
      <c r="BI31" s="22">
        <v>0.6527199074074074</v>
      </c>
      <c r="BJ31" s="12">
        <v>27</v>
      </c>
      <c r="BK31" s="26">
        <f t="shared" si="13"/>
        <v>0.021053240740740664</v>
      </c>
      <c r="BL31" s="27">
        <v>38</v>
      </c>
      <c r="BM31" s="22">
        <v>0.7489351851851852</v>
      </c>
      <c r="BN31" s="12">
        <v>28</v>
      </c>
      <c r="BO31" s="11">
        <f t="shared" si="14"/>
        <v>0.09621527777777783</v>
      </c>
      <c r="BP31" s="27">
        <v>51</v>
      </c>
    </row>
    <row r="32" spans="1:68" ht="11.25" customHeight="1">
      <c r="A32" s="4" t="s">
        <v>96</v>
      </c>
      <c r="B32" s="4">
        <v>112</v>
      </c>
      <c r="C32" s="5" t="s">
        <v>12</v>
      </c>
      <c r="D32" s="5" t="s">
        <v>190</v>
      </c>
      <c r="E32" s="4" t="s">
        <v>34</v>
      </c>
      <c r="F32" s="4" t="s">
        <v>67</v>
      </c>
      <c r="G32" s="21">
        <v>0.12520833333333334</v>
      </c>
      <c r="H32" s="12">
        <v>35</v>
      </c>
      <c r="I32" s="21">
        <v>0.15318287037037037</v>
      </c>
      <c r="J32" s="12">
        <v>35</v>
      </c>
      <c r="K32" s="26">
        <f t="shared" si="0"/>
        <v>0.027974537037037034</v>
      </c>
      <c r="L32" s="27">
        <v>56</v>
      </c>
      <c r="M32" s="21">
        <v>0.1885300925925926</v>
      </c>
      <c r="N32" s="12">
        <v>39</v>
      </c>
      <c r="O32" s="26">
        <f t="shared" si="1"/>
        <v>0.035347222222222224</v>
      </c>
      <c r="P32" s="27">
        <v>58</v>
      </c>
      <c r="Q32" s="21">
        <v>0.20403935185185185</v>
      </c>
      <c r="R32" s="12">
        <v>39</v>
      </c>
      <c r="S32" s="26">
        <f t="shared" si="2"/>
        <v>0.01550925925925925</v>
      </c>
      <c r="T32" s="27">
        <v>48</v>
      </c>
      <c r="U32" s="21">
        <v>0.27120370370370367</v>
      </c>
      <c r="V32" s="12">
        <v>42</v>
      </c>
      <c r="W32" s="28">
        <f t="shared" si="3"/>
        <v>0.06716435185185182</v>
      </c>
      <c r="X32" s="27">
        <v>49</v>
      </c>
      <c r="Y32" s="21">
        <v>0.3629398148148148</v>
      </c>
      <c r="Z32" s="12">
        <v>44</v>
      </c>
      <c r="AA32" s="28">
        <f t="shared" si="4"/>
        <v>0.09173611111111113</v>
      </c>
      <c r="AB32" s="27">
        <v>57</v>
      </c>
      <c r="AC32" s="21">
        <v>0.37745370370370374</v>
      </c>
      <c r="AD32" s="12">
        <v>45</v>
      </c>
      <c r="AE32" s="26">
        <f t="shared" si="5"/>
        <v>0.014513888888888937</v>
      </c>
      <c r="AF32" s="27">
        <v>78</v>
      </c>
      <c r="AG32" s="21">
        <v>0.4383333333333333</v>
      </c>
      <c r="AH32" s="12">
        <v>41</v>
      </c>
      <c r="AI32" s="28">
        <f t="shared" si="6"/>
        <v>0.06087962962962956</v>
      </c>
      <c r="AJ32" s="27">
        <v>25</v>
      </c>
      <c r="AK32" s="21">
        <v>0.4670601851851852</v>
      </c>
      <c r="AL32" s="12">
        <v>39</v>
      </c>
      <c r="AM32" s="26">
        <f t="shared" si="7"/>
        <v>0.02872685185185192</v>
      </c>
      <c r="AN32" s="27">
        <v>39</v>
      </c>
      <c r="AO32" s="21">
        <v>0.5024421296296296</v>
      </c>
      <c r="AP32" s="12">
        <v>38</v>
      </c>
      <c r="AQ32" s="26">
        <f t="shared" si="8"/>
        <v>0.035381944444444424</v>
      </c>
      <c r="AR32" s="27">
        <v>51</v>
      </c>
      <c r="AS32" s="21">
        <v>0.5648148148148148</v>
      </c>
      <c r="AT32" s="12">
        <v>34</v>
      </c>
      <c r="AU32" s="28">
        <f t="shared" si="9"/>
        <v>0.06237268518518513</v>
      </c>
      <c r="AV32" s="27">
        <v>18</v>
      </c>
      <c r="AW32" s="21">
        <v>0.5968749999999999</v>
      </c>
      <c r="AX32" s="12">
        <v>34</v>
      </c>
      <c r="AY32" s="26">
        <f t="shared" si="10"/>
        <v>0.032060185185185164</v>
      </c>
      <c r="AZ32" s="27">
        <v>20</v>
      </c>
      <c r="BA32" s="22">
        <v>0.6475694444444444</v>
      </c>
      <c r="BB32" s="12">
        <v>32</v>
      </c>
      <c r="BC32" s="11">
        <f t="shared" si="11"/>
        <v>0.050694444444444486</v>
      </c>
      <c r="BD32" s="27">
        <v>27</v>
      </c>
      <c r="BE32" s="22">
        <v>0.6651967592592593</v>
      </c>
      <c r="BF32" s="12">
        <v>31</v>
      </c>
      <c r="BG32" s="26">
        <f t="shared" si="12"/>
        <v>0.017627314814814832</v>
      </c>
      <c r="BH32" s="27">
        <v>30</v>
      </c>
      <c r="BI32" s="22">
        <v>0.6858912037037036</v>
      </c>
      <c r="BJ32" s="12">
        <v>31</v>
      </c>
      <c r="BK32" s="26">
        <f t="shared" si="13"/>
        <v>0.02069444444444435</v>
      </c>
      <c r="BL32" s="27">
        <v>35</v>
      </c>
      <c r="BM32" s="22">
        <v>0.7702430555555555</v>
      </c>
      <c r="BN32" s="12">
        <v>29</v>
      </c>
      <c r="BO32" s="11">
        <f t="shared" si="14"/>
        <v>0.0843518518518519</v>
      </c>
      <c r="BP32" s="27">
        <v>39</v>
      </c>
    </row>
    <row r="33" spans="1:68" ht="11.25" customHeight="1">
      <c r="A33" s="4" t="s">
        <v>97</v>
      </c>
      <c r="B33" s="4">
        <v>196</v>
      </c>
      <c r="C33" s="5" t="s">
        <v>15</v>
      </c>
      <c r="D33" s="5" t="s">
        <v>168</v>
      </c>
      <c r="E33" s="4" t="s">
        <v>33</v>
      </c>
      <c r="F33" s="4" t="s">
        <v>67</v>
      </c>
      <c r="G33" s="21">
        <v>0.12528935185185186</v>
      </c>
      <c r="H33" s="12">
        <v>36</v>
      </c>
      <c r="I33" s="21">
        <v>0.15329861111111112</v>
      </c>
      <c r="J33" s="12">
        <v>36</v>
      </c>
      <c r="K33" s="26">
        <f t="shared" si="0"/>
        <v>0.02800925925925926</v>
      </c>
      <c r="L33" s="27">
        <v>57</v>
      </c>
      <c r="M33" s="21">
        <v>0.1887037037037037</v>
      </c>
      <c r="N33" s="12">
        <v>41</v>
      </c>
      <c r="O33" s="26">
        <f t="shared" si="1"/>
        <v>0.035405092592592585</v>
      </c>
      <c r="P33" s="27">
        <v>60</v>
      </c>
      <c r="Q33" s="21">
        <v>0.2041087962962963</v>
      </c>
      <c r="R33" s="12">
        <v>40</v>
      </c>
      <c r="S33" s="26">
        <f t="shared" si="2"/>
        <v>0.015405092592592595</v>
      </c>
      <c r="T33" s="27">
        <v>44</v>
      </c>
      <c r="U33" s="21">
        <v>0.27109953703703704</v>
      </c>
      <c r="V33" s="12">
        <v>41</v>
      </c>
      <c r="W33" s="28">
        <f t="shared" si="3"/>
        <v>0.06699074074074074</v>
      </c>
      <c r="X33" s="27">
        <v>48</v>
      </c>
      <c r="Y33" s="21">
        <v>0.3630324074074074</v>
      </c>
      <c r="Z33" s="12">
        <v>45</v>
      </c>
      <c r="AA33" s="28">
        <f t="shared" si="4"/>
        <v>0.09193287037037035</v>
      </c>
      <c r="AB33" s="27">
        <v>58</v>
      </c>
      <c r="AC33" s="21">
        <v>0.3774421296296296</v>
      </c>
      <c r="AD33" s="12">
        <v>44</v>
      </c>
      <c r="AE33" s="26">
        <f t="shared" si="5"/>
        <v>0.014409722222222199</v>
      </c>
      <c r="AF33" s="27">
        <v>74</v>
      </c>
      <c r="AG33" s="21">
        <v>0.4383796296296296</v>
      </c>
      <c r="AH33" s="12">
        <v>42</v>
      </c>
      <c r="AI33" s="28">
        <f t="shared" si="6"/>
        <v>0.06093750000000003</v>
      </c>
      <c r="AJ33" s="27">
        <v>26</v>
      </c>
      <c r="AK33" s="21">
        <v>0.46621527777777777</v>
      </c>
      <c r="AL33" s="12">
        <v>37</v>
      </c>
      <c r="AM33" s="26">
        <f t="shared" si="7"/>
        <v>0.02783564814814815</v>
      </c>
      <c r="AN33" s="27">
        <v>33</v>
      </c>
      <c r="AO33" s="21">
        <v>0.5024537037037037</v>
      </c>
      <c r="AP33" s="12">
        <v>39</v>
      </c>
      <c r="AQ33" s="26">
        <f t="shared" si="8"/>
        <v>0.03623842592592591</v>
      </c>
      <c r="AR33" s="27">
        <v>59</v>
      </c>
      <c r="AS33" s="21">
        <v>0.5649305555555556</v>
      </c>
      <c r="AT33" s="12">
        <v>35</v>
      </c>
      <c r="AU33" s="28">
        <f t="shared" si="9"/>
        <v>0.06247685185185192</v>
      </c>
      <c r="AV33" s="27">
        <v>19</v>
      </c>
      <c r="AW33" s="21">
        <v>0.5968518518518519</v>
      </c>
      <c r="AX33" s="12">
        <v>35</v>
      </c>
      <c r="AY33" s="26">
        <f t="shared" si="10"/>
        <v>0.03192129629629625</v>
      </c>
      <c r="AZ33" s="27">
        <v>18</v>
      </c>
      <c r="BA33" s="22">
        <v>0.6475810185185186</v>
      </c>
      <c r="BB33" s="16">
        <v>33</v>
      </c>
      <c r="BC33" s="11">
        <f t="shared" si="11"/>
        <v>0.050729166666666714</v>
      </c>
      <c r="BD33" s="27">
        <v>28</v>
      </c>
      <c r="BE33" s="22">
        <v>0.6652083333333333</v>
      </c>
      <c r="BF33" s="16">
        <v>32</v>
      </c>
      <c r="BG33" s="26">
        <f t="shared" si="12"/>
        <v>0.01762731481481472</v>
      </c>
      <c r="BH33" s="27">
        <v>29</v>
      </c>
      <c r="BI33" s="22">
        <v>0.6863310185185184</v>
      </c>
      <c r="BJ33" s="16">
        <v>32</v>
      </c>
      <c r="BK33" s="26">
        <f t="shared" si="13"/>
        <v>0.02112268518518512</v>
      </c>
      <c r="BL33" s="27">
        <v>39</v>
      </c>
      <c r="BM33" s="22">
        <v>0.7702546296296297</v>
      </c>
      <c r="BN33" s="16">
        <v>30</v>
      </c>
      <c r="BO33" s="11">
        <f t="shared" si="14"/>
        <v>0.08392361111111124</v>
      </c>
      <c r="BP33" s="27">
        <v>38</v>
      </c>
    </row>
    <row r="34" spans="1:68" ht="11.25" customHeight="1">
      <c r="A34" s="4" t="s">
        <v>98</v>
      </c>
      <c r="B34" s="4">
        <v>238</v>
      </c>
      <c r="C34" s="5" t="s">
        <v>191</v>
      </c>
      <c r="D34" s="5" t="s">
        <v>189</v>
      </c>
      <c r="E34" s="4" t="s">
        <v>32</v>
      </c>
      <c r="F34" s="4" t="s">
        <v>67</v>
      </c>
      <c r="G34" s="21">
        <v>0.12555555555555556</v>
      </c>
      <c r="H34" s="12">
        <v>31</v>
      </c>
      <c r="I34" s="21">
        <v>0.14819444444444443</v>
      </c>
      <c r="J34" s="12">
        <v>31</v>
      </c>
      <c r="K34" s="26">
        <f t="shared" si="0"/>
        <v>0.022638888888888875</v>
      </c>
      <c r="L34" s="27">
        <v>21</v>
      </c>
      <c r="M34" s="21">
        <v>0.18672453703703704</v>
      </c>
      <c r="N34" s="12">
        <v>37</v>
      </c>
      <c r="O34" s="26">
        <f t="shared" si="1"/>
        <v>0.0385300925925926</v>
      </c>
      <c r="P34" s="27">
        <v>82</v>
      </c>
      <c r="Q34" s="21">
        <v>0.19978009259259258</v>
      </c>
      <c r="R34" s="12">
        <v>37</v>
      </c>
      <c r="S34" s="26">
        <f t="shared" si="2"/>
        <v>0.013055555555555542</v>
      </c>
      <c r="T34" s="27">
        <v>11</v>
      </c>
      <c r="U34" s="21">
        <v>0.2606365740740741</v>
      </c>
      <c r="V34" s="12">
        <v>32</v>
      </c>
      <c r="W34" s="28">
        <f t="shared" si="3"/>
        <v>0.06085648148148151</v>
      </c>
      <c r="X34" s="27">
        <v>23</v>
      </c>
      <c r="Y34" s="21">
        <v>0.33503472222222225</v>
      </c>
      <c r="Z34" s="12">
        <v>30</v>
      </c>
      <c r="AA34" s="28">
        <f t="shared" si="4"/>
        <v>0.07439814814814816</v>
      </c>
      <c r="AB34" s="27">
        <v>21</v>
      </c>
      <c r="AC34" s="21">
        <v>0.34625</v>
      </c>
      <c r="AD34" s="12">
        <v>28</v>
      </c>
      <c r="AE34" s="26">
        <f t="shared" si="5"/>
        <v>0.011215277777777755</v>
      </c>
      <c r="AF34" s="27">
        <v>22</v>
      </c>
      <c r="AG34" s="21">
        <v>0.40723379629629625</v>
      </c>
      <c r="AH34" s="12">
        <v>30</v>
      </c>
      <c r="AI34" s="28">
        <f t="shared" si="6"/>
        <v>0.060983796296296244</v>
      </c>
      <c r="AJ34" s="27">
        <v>27</v>
      </c>
      <c r="AK34" s="21">
        <v>0.4381481481481482</v>
      </c>
      <c r="AL34" s="12">
        <v>30</v>
      </c>
      <c r="AM34" s="26">
        <f t="shared" si="7"/>
        <v>0.03091435185185193</v>
      </c>
      <c r="AN34" s="27">
        <v>49</v>
      </c>
      <c r="AO34" s="21">
        <v>0.4747106481481482</v>
      </c>
      <c r="AP34" s="12">
        <v>30</v>
      </c>
      <c r="AQ34" s="26">
        <f t="shared" si="8"/>
        <v>0.0365625</v>
      </c>
      <c r="AR34" s="27">
        <v>61</v>
      </c>
      <c r="AS34" s="21">
        <v>0.5455555555555556</v>
      </c>
      <c r="AT34" s="12">
        <v>29</v>
      </c>
      <c r="AU34" s="28">
        <f t="shared" si="9"/>
        <v>0.0708449074074074</v>
      </c>
      <c r="AV34" s="27">
        <v>48</v>
      </c>
      <c r="AW34" s="21">
        <v>0.5838425925925926</v>
      </c>
      <c r="AX34" s="12">
        <v>29</v>
      </c>
      <c r="AY34" s="26">
        <f t="shared" si="10"/>
        <v>0.038287037037037064</v>
      </c>
      <c r="AZ34" s="27">
        <v>43</v>
      </c>
      <c r="BA34" s="22">
        <v>0.6310416666666666</v>
      </c>
      <c r="BB34" s="12">
        <v>29</v>
      </c>
      <c r="BC34" s="11">
        <f t="shared" si="11"/>
        <v>0.04719907407407398</v>
      </c>
      <c r="BD34" s="27">
        <v>21</v>
      </c>
      <c r="BE34" s="22">
        <v>0.6525810185185185</v>
      </c>
      <c r="BF34" s="12">
        <v>29</v>
      </c>
      <c r="BG34" s="26">
        <f t="shared" si="12"/>
        <v>0.02153935185185185</v>
      </c>
      <c r="BH34" s="27">
        <v>45</v>
      </c>
      <c r="BI34" s="22">
        <v>0.6806018518518518</v>
      </c>
      <c r="BJ34" s="12">
        <v>29</v>
      </c>
      <c r="BK34" s="26">
        <f t="shared" si="13"/>
        <v>0.028020833333333384</v>
      </c>
      <c r="BL34" s="27">
        <v>63</v>
      </c>
      <c r="BM34" s="22">
        <v>0.7707291666666666</v>
      </c>
      <c r="BN34" s="12">
        <v>31</v>
      </c>
      <c r="BO34" s="11">
        <f t="shared" si="14"/>
        <v>0.09012731481481473</v>
      </c>
      <c r="BP34" s="27">
        <v>43</v>
      </c>
    </row>
    <row r="35" spans="1:68" ht="11.25" customHeight="1">
      <c r="A35" s="4" t="s">
        <v>99</v>
      </c>
      <c r="B35" s="4">
        <v>185</v>
      </c>
      <c r="C35" s="5" t="s">
        <v>17</v>
      </c>
      <c r="D35" s="5" t="s">
        <v>192</v>
      </c>
      <c r="E35" s="4" t="s">
        <v>32</v>
      </c>
      <c r="F35" s="4" t="s">
        <v>67</v>
      </c>
      <c r="G35" s="21">
        <v>0.12375000000000001</v>
      </c>
      <c r="H35" s="12">
        <v>25</v>
      </c>
      <c r="I35" s="21">
        <v>0.1458449074074074</v>
      </c>
      <c r="J35" s="12">
        <v>25</v>
      </c>
      <c r="K35" s="26">
        <f t="shared" si="0"/>
        <v>0.022094907407407396</v>
      </c>
      <c r="L35" s="27">
        <v>17</v>
      </c>
      <c r="M35" s="21">
        <v>0.17756944444444445</v>
      </c>
      <c r="N35" s="12">
        <v>27</v>
      </c>
      <c r="O35" s="26">
        <f t="shared" si="1"/>
        <v>0.03172453703703704</v>
      </c>
      <c r="P35" s="27">
        <v>33</v>
      </c>
      <c r="Q35" s="21">
        <v>0.19268518518518518</v>
      </c>
      <c r="R35" s="12">
        <v>26</v>
      </c>
      <c r="S35" s="26">
        <f t="shared" si="2"/>
        <v>0.015115740740740735</v>
      </c>
      <c r="T35" s="27">
        <v>39</v>
      </c>
      <c r="U35" s="21">
        <v>0.254375</v>
      </c>
      <c r="V35" s="12">
        <v>27</v>
      </c>
      <c r="W35" s="28">
        <f t="shared" si="3"/>
        <v>0.061689814814814836</v>
      </c>
      <c r="X35" s="27">
        <v>26</v>
      </c>
      <c r="Y35" s="21">
        <v>0.3347685185185185</v>
      </c>
      <c r="Z35" s="12">
        <v>29</v>
      </c>
      <c r="AA35" s="28">
        <f t="shared" si="4"/>
        <v>0.0803935185185185</v>
      </c>
      <c r="AB35" s="27">
        <v>33</v>
      </c>
      <c r="AC35" s="21">
        <v>0.3476388888888889</v>
      </c>
      <c r="AD35" s="12">
        <v>31</v>
      </c>
      <c r="AE35" s="26">
        <f t="shared" si="5"/>
        <v>0.012870370370370365</v>
      </c>
      <c r="AF35" s="27">
        <v>52</v>
      </c>
      <c r="AG35" s="21">
        <v>0.41685185185185186</v>
      </c>
      <c r="AH35" s="12">
        <v>31</v>
      </c>
      <c r="AI35" s="28">
        <f t="shared" si="6"/>
        <v>0.06921296296296298</v>
      </c>
      <c r="AJ35" s="27">
        <v>42</v>
      </c>
      <c r="AK35" s="21">
        <v>0.4487731481481481</v>
      </c>
      <c r="AL35" s="12">
        <v>32</v>
      </c>
      <c r="AM35" s="26">
        <f t="shared" si="7"/>
        <v>0.03192129629629625</v>
      </c>
      <c r="AN35" s="27">
        <v>53</v>
      </c>
      <c r="AO35" s="21">
        <v>0.4821875</v>
      </c>
      <c r="AP35" s="12">
        <v>32</v>
      </c>
      <c r="AQ35" s="26">
        <f t="shared" si="8"/>
        <v>0.033414351851851876</v>
      </c>
      <c r="AR35" s="27">
        <v>36</v>
      </c>
      <c r="AS35" s="21">
        <v>0.5482060185185186</v>
      </c>
      <c r="AT35" s="12">
        <v>31</v>
      </c>
      <c r="AU35" s="28">
        <f t="shared" si="9"/>
        <v>0.06601851851851859</v>
      </c>
      <c r="AV35" s="27">
        <v>27</v>
      </c>
      <c r="AW35" s="21">
        <v>0.5851041666666666</v>
      </c>
      <c r="AX35" s="12">
        <v>31</v>
      </c>
      <c r="AY35" s="26">
        <f t="shared" si="10"/>
        <v>0.03689814814814807</v>
      </c>
      <c r="AZ35" s="27">
        <v>38</v>
      </c>
      <c r="BA35" s="22">
        <v>0.6378935185185185</v>
      </c>
      <c r="BB35" s="12">
        <v>30</v>
      </c>
      <c r="BC35" s="11">
        <f t="shared" si="11"/>
        <v>0.05278935185185185</v>
      </c>
      <c r="BD35" s="27">
        <v>40</v>
      </c>
      <c r="BE35" s="22">
        <v>0.6573958333333333</v>
      </c>
      <c r="BF35" s="12">
        <v>30</v>
      </c>
      <c r="BG35" s="26">
        <f t="shared" si="12"/>
        <v>0.019502314814814792</v>
      </c>
      <c r="BH35" s="27">
        <v>40</v>
      </c>
      <c r="BI35" s="22">
        <v>0.6808680555555555</v>
      </c>
      <c r="BJ35" s="12">
        <v>30</v>
      </c>
      <c r="BK35" s="26">
        <f t="shared" si="13"/>
        <v>0.023472222222222228</v>
      </c>
      <c r="BL35" s="27">
        <v>43</v>
      </c>
      <c r="BM35" s="22">
        <v>0.7710185185185185</v>
      </c>
      <c r="BN35" s="12">
        <v>32</v>
      </c>
      <c r="BO35" s="11">
        <f t="shared" si="14"/>
        <v>0.09015046296296303</v>
      </c>
      <c r="BP35" s="27">
        <v>44</v>
      </c>
    </row>
    <row r="36" spans="1:68" ht="11.25" customHeight="1">
      <c r="A36" s="4" t="s">
        <v>100</v>
      </c>
      <c r="B36" s="4">
        <v>235</v>
      </c>
      <c r="C36" s="5" t="s">
        <v>193</v>
      </c>
      <c r="D36" s="5" t="s">
        <v>194</v>
      </c>
      <c r="E36" s="4" t="s">
        <v>34</v>
      </c>
      <c r="F36" s="4" t="s">
        <v>67</v>
      </c>
      <c r="G36" s="21">
        <v>0.13458333333333333</v>
      </c>
      <c r="H36" s="12">
        <v>49</v>
      </c>
      <c r="I36" s="21">
        <v>0.16016203703703705</v>
      </c>
      <c r="J36" s="12">
        <v>49</v>
      </c>
      <c r="K36" s="26">
        <f aca="true" t="shared" si="15" ref="K36:K67">SUM(I36-G36)</f>
        <v>0.025578703703703715</v>
      </c>
      <c r="L36" s="27">
        <v>39</v>
      </c>
      <c r="M36" s="21">
        <v>0.192337962962963</v>
      </c>
      <c r="N36" s="12">
        <v>44</v>
      </c>
      <c r="O36" s="26">
        <f aca="true" t="shared" si="16" ref="O36:O67">SUM(M36-I36)</f>
        <v>0.03217592592592594</v>
      </c>
      <c r="P36" s="27">
        <v>39</v>
      </c>
      <c r="Q36" s="21">
        <v>0.20599537037037038</v>
      </c>
      <c r="R36" s="12">
        <v>43</v>
      </c>
      <c r="S36" s="26">
        <f aca="true" t="shared" si="17" ref="S36:S67">SUM(Q36-M36)</f>
        <v>0.013657407407407396</v>
      </c>
      <c r="T36" s="27">
        <v>18</v>
      </c>
      <c r="U36" s="21">
        <v>0.26835648148148145</v>
      </c>
      <c r="V36" s="12">
        <v>39</v>
      </c>
      <c r="W36" s="28">
        <f aca="true" t="shared" si="18" ref="W36:W67">SUM(U36-Q36)</f>
        <v>0.06236111111111106</v>
      </c>
      <c r="X36" s="27">
        <v>32</v>
      </c>
      <c r="Y36" s="21">
        <v>0.3449189814814815</v>
      </c>
      <c r="Z36" s="12">
        <v>34</v>
      </c>
      <c r="AA36" s="28">
        <f aca="true" t="shared" si="19" ref="AA36:AA67">SUM(Y36-U36)</f>
        <v>0.07656250000000003</v>
      </c>
      <c r="AB36" s="27">
        <v>28</v>
      </c>
      <c r="AC36" s="21">
        <v>0.35608796296296297</v>
      </c>
      <c r="AD36" s="12">
        <v>32</v>
      </c>
      <c r="AE36" s="26">
        <f aca="true" t="shared" si="20" ref="AE36:AE67">SUM(AC36-Y36)</f>
        <v>0.011168981481481488</v>
      </c>
      <c r="AF36" s="27">
        <v>20</v>
      </c>
      <c r="AG36" s="21">
        <v>0.4221412037037037</v>
      </c>
      <c r="AH36" s="12">
        <v>32</v>
      </c>
      <c r="AI36" s="28">
        <f aca="true" t="shared" si="21" ref="AI36:AI67">SUM(AG36-AC36)</f>
        <v>0.06605324074074076</v>
      </c>
      <c r="AJ36" s="27">
        <v>35</v>
      </c>
      <c r="AK36" s="21">
        <v>0.4473263888888889</v>
      </c>
      <c r="AL36" s="12">
        <v>31</v>
      </c>
      <c r="AM36" s="26">
        <f aca="true" t="shared" si="22" ref="AM36:AM67">SUM(AK36-AG36)</f>
        <v>0.0251851851851852</v>
      </c>
      <c r="AN36" s="27">
        <v>20</v>
      </c>
      <c r="AO36" s="21">
        <v>0.4784143518518518</v>
      </c>
      <c r="AP36" s="12">
        <v>31</v>
      </c>
      <c r="AQ36" s="26">
        <f aca="true" t="shared" si="23" ref="AQ36:AQ67">SUM(AO36-AK36)</f>
        <v>0.0310879629629629</v>
      </c>
      <c r="AR36" s="27">
        <v>19</v>
      </c>
      <c r="AS36" s="21">
        <v>0.5488541666666666</v>
      </c>
      <c r="AT36" s="12">
        <v>32</v>
      </c>
      <c r="AU36" s="28">
        <f aca="true" t="shared" si="24" ref="AU36:AU67">SUM(AS36-AO36)</f>
        <v>0.07043981481481482</v>
      </c>
      <c r="AV36" s="27">
        <v>44</v>
      </c>
      <c r="AW36" s="21">
        <v>0.5824421296296296</v>
      </c>
      <c r="AX36" s="12">
        <v>32</v>
      </c>
      <c r="AY36" s="26">
        <f aca="true" t="shared" si="25" ref="AY36:AY67">SUM(AW36-AS36)</f>
        <v>0.03358796296296296</v>
      </c>
      <c r="AZ36" s="27">
        <v>27</v>
      </c>
      <c r="BA36" s="22">
        <v>0.6597222222222222</v>
      </c>
      <c r="BB36" s="16">
        <v>38</v>
      </c>
      <c r="BC36" s="11">
        <f aca="true" t="shared" si="26" ref="BC36:BC67">SUM(BA36-AW36)</f>
        <v>0.07728009259259261</v>
      </c>
      <c r="BD36" s="27">
        <v>84</v>
      </c>
      <c r="BE36" s="22">
        <v>0.6774421296296297</v>
      </c>
      <c r="BF36" s="16">
        <v>37</v>
      </c>
      <c r="BG36" s="26">
        <f aca="true" t="shared" si="27" ref="BG36:BG67">SUM(BE36-BA36)</f>
        <v>0.017719907407407476</v>
      </c>
      <c r="BH36" s="27">
        <v>32</v>
      </c>
      <c r="BI36" s="22">
        <v>0.6969212962962964</v>
      </c>
      <c r="BJ36" s="16">
        <v>33</v>
      </c>
      <c r="BK36" s="26">
        <f aca="true" t="shared" si="28" ref="BK36:BK67">SUM(BI36-BE36)</f>
        <v>0.019479166666666714</v>
      </c>
      <c r="BL36" s="27">
        <v>21</v>
      </c>
      <c r="BM36" s="22">
        <v>0.7710416666666666</v>
      </c>
      <c r="BN36" s="16">
        <v>33</v>
      </c>
      <c r="BO36" s="11">
        <f aca="true" t="shared" si="29" ref="BO36:BO67">SUM(BM36-BI36)</f>
        <v>0.07412037037037023</v>
      </c>
      <c r="BP36" s="27">
        <v>24</v>
      </c>
    </row>
    <row r="37" spans="1:68" ht="11.25" customHeight="1">
      <c r="A37" s="4" t="s">
        <v>101</v>
      </c>
      <c r="B37" s="4">
        <v>243</v>
      </c>
      <c r="C37" s="5" t="s">
        <v>195</v>
      </c>
      <c r="D37" s="5" t="s">
        <v>196</v>
      </c>
      <c r="E37" s="4" t="s">
        <v>32</v>
      </c>
      <c r="F37" s="4" t="s">
        <v>67</v>
      </c>
      <c r="G37" s="21">
        <v>0.12716435185185185</v>
      </c>
      <c r="H37" s="12">
        <v>32</v>
      </c>
      <c r="I37" s="21">
        <v>0.15113425925925925</v>
      </c>
      <c r="J37" s="12">
        <v>32</v>
      </c>
      <c r="K37" s="26">
        <f t="shared" si="15"/>
        <v>0.023969907407407398</v>
      </c>
      <c r="L37" s="27">
        <v>27</v>
      </c>
      <c r="M37" s="21">
        <v>0.18221064814814814</v>
      </c>
      <c r="N37" s="12">
        <v>31</v>
      </c>
      <c r="O37" s="26">
        <f t="shared" si="16"/>
        <v>0.03107638888888889</v>
      </c>
      <c r="P37" s="27">
        <v>24</v>
      </c>
      <c r="Q37" s="21">
        <v>0.19640046296296299</v>
      </c>
      <c r="R37" s="12">
        <v>31</v>
      </c>
      <c r="S37" s="26">
        <f t="shared" si="17"/>
        <v>0.01418981481481485</v>
      </c>
      <c r="T37" s="27">
        <v>26</v>
      </c>
      <c r="U37" s="21">
        <v>0.2584375</v>
      </c>
      <c r="V37" s="12">
        <v>29</v>
      </c>
      <c r="W37" s="28">
        <f t="shared" si="18"/>
        <v>0.062037037037037</v>
      </c>
      <c r="X37" s="27">
        <v>29</v>
      </c>
      <c r="Y37" s="21">
        <v>0.33425925925925926</v>
      </c>
      <c r="Z37" s="12">
        <v>27</v>
      </c>
      <c r="AA37" s="28">
        <f t="shared" si="19"/>
        <v>0.07582175925925927</v>
      </c>
      <c r="AB37" s="27">
        <v>26</v>
      </c>
      <c r="AC37" s="21">
        <v>0.3456712962962963</v>
      </c>
      <c r="AD37" s="12">
        <v>27</v>
      </c>
      <c r="AE37" s="26">
        <f t="shared" si="20"/>
        <v>0.011412037037037026</v>
      </c>
      <c r="AF37" s="27">
        <v>29</v>
      </c>
      <c r="AG37" s="21">
        <v>0.4053587962962963</v>
      </c>
      <c r="AH37" s="12">
        <v>29</v>
      </c>
      <c r="AI37" s="28">
        <f t="shared" si="21"/>
        <v>0.059687500000000004</v>
      </c>
      <c r="AJ37" s="27">
        <v>23</v>
      </c>
      <c r="AK37" s="21">
        <v>0.43366898148148153</v>
      </c>
      <c r="AL37" s="12">
        <v>28</v>
      </c>
      <c r="AM37" s="26">
        <f t="shared" si="22"/>
        <v>0.028310185185185244</v>
      </c>
      <c r="AN37" s="27">
        <v>36</v>
      </c>
      <c r="AO37" s="21">
        <v>0.47230324074074076</v>
      </c>
      <c r="AP37" s="12">
        <v>28</v>
      </c>
      <c r="AQ37" s="26">
        <f t="shared" si="23"/>
        <v>0.03863425925925923</v>
      </c>
      <c r="AR37" s="27">
        <v>69</v>
      </c>
      <c r="AS37" s="21">
        <v>0.5488773148148148</v>
      </c>
      <c r="AT37" s="12">
        <v>33</v>
      </c>
      <c r="AU37" s="28">
        <f t="shared" si="24"/>
        <v>0.07657407407407407</v>
      </c>
      <c r="AV37" s="27">
        <v>56</v>
      </c>
      <c r="AW37" s="21">
        <v>0.5896643518518518</v>
      </c>
      <c r="AX37" s="12">
        <v>33</v>
      </c>
      <c r="AY37" s="26">
        <f t="shared" si="25"/>
        <v>0.04078703703703701</v>
      </c>
      <c r="AZ37" s="27">
        <v>49</v>
      </c>
      <c r="BA37" s="22">
        <v>0.6471296296296296</v>
      </c>
      <c r="BB37" s="16">
        <v>31</v>
      </c>
      <c r="BC37" s="11">
        <f t="shared" si="26"/>
        <v>0.05746527777777777</v>
      </c>
      <c r="BD37" s="27">
        <v>49</v>
      </c>
      <c r="BE37" s="22">
        <v>0.6689814814814815</v>
      </c>
      <c r="BF37" s="16">
        <v>33</v>
      </c>
      <c r="BG37" s="26">
        <f t="shared" si="27"/>
        <v>0.0218518518518519</v>
      </c>
      <c r="BH37" s="27">
        <v>47</v>
      </c>
      <c r="BI37" s="22">
        <v>0.7003819444444445</v>
      </c>
      <c r="BJ37" s="16">
        <v>35</v>
      </c>
      <c r="BK37" s="26">
        <f t="shared" si="28"/>
        <v>0.03140046296296295</v>
      </c>
      <c r="BL37" s="27">
        <v>74</v>
      </c>
      <c r="BM37" s="22">
        <v>0.7742939814814815</v>
      </c>
      <c r="BN37" s="16">
        <v>34</v>
      </c>
      <c r="BO37" s="11">
        <f t="shared" si="29"/>
        <v>0.07391203703703708</v>
      </c>
      <c r="BP37" s="27">
        <v>23</v>
      </c>
    </row>
    <row r="38" spans="1:68" ht="11.25" customHeight="1">
      <c r="A38" s="4" t="s">
        <v>102</v>
      </c>
      <c r="B38" s="4">
        <v>195</v>
      </c>
      <c r="C38" s="5" t="s">
        <v>197</v>
      </c>
      <c r="D38" s="5" t="s">
        <v>198</v>
      </c>
      <c r="E38" s="4" t="s">
        <v>35</v>
      </c>
      <c r="F38" s="4" t="s">
        <v>70</v>
      </c>
      <c r="G38" s="21">
        <v>0.13445601851851852</v>
      </c>
      <c r="H38" s="12">
        <v>59</v>
      </c>
      <c r="I38" s="21">
        <v>0.16501157407407407</v>
      </c>
      <c r="J38" s="12">
        <v>59</v>
      </c>
      <c r="K38" s="26">
        <f t="shared" si="15"/>
        <v>0.030555555555555558</v>
      </c>
      <c r="L38" s="27">
        <v>84</v>
      </c>
      <c r="M38" s="21">
        <v>0.19768518518518519</v>
      </c>
      <c r="N38" s="12">
        <v>54</v>
      </c>
      <c r="O38" s="26">
        <f t="shared" si="16"/>
        <v>0.03267361111111111</v>
      </c>
      <c r="P38" s="27">
        <v>42</v>
      </c>
      <c r="Q38" s="21">
        <v>0.21481481481481482</v>
      </c>
      <c r="R38" s="12">
        <v>58</v>
      </c>
      <c r="S38" s="26">
        <f t="shared" si="17"/>
        <v>0.017129629629629634</v>
      </c>
      <c r="T38" s="27">
        <v>72</v>
      </c>
      <c r="U38" s="21">
        <v>0.28420138888888885</v>
      </c>
      <c r="V38" s="12">
        <v>61</v>
      </c>
      <c r="W38" s="28">
        <f t="shared" si="18"/>
        <v>0.06938657407407403</v>
      </c>
      <c r="X38" s="27">
        <v>58</v>
      </c>
      <c r="Y38" s="21">
        <v>0.38074074074074077</v>
      </c>
      <c r="Z38" s="12">
        <v>61</v>
      </c>
      <c r="AA38" s="28">
        <f t="shared" si="19"/>
        <v>0.09653935185185192</v>
      </c>
      <c r="AB38" s="27">
        <v>73</v>
      </c>
      <c r="AC38" s="21">
        <v>0.39182870370370365</v>
      </c>
      <c r="AD38" s="12">
        <v>57</v>
      </c>
      <c r="AE38" s="26">
        <f t="shared" si="20"/>
        <v>0.011087962962962883</v>
      </c>
      <c r="AF38" s="27">
        <v>18</v>
      </c>
      <c r="AG38" s="21">
        <v>0.46033564814814815</v>
      </c>
      <c r="AH38" s="12">
        <v>52</v>
      </c>
      <c r="AI38" s="28">
        <f t="shared" si="21"/>
        <v>0.0685069444444445</v>
      </c>
      <c r="AJ38" s="27">
        <v>39</v>
      </c>
      <c r="AK38" s="21">
        <v>0.4844212962962963</v>
      </c>
      <c r="AL38" s="12">
        <v>47</v>
      </c>
      <c r="AM38" s="26">
        <f t="shared" si="22"/>
        <v>0.024085648148148175</v>
      </c>
      <c r="AN38" s="27">
        <v>12</v>
      </c>
      <c r="AO38" s="21">
        <v>0.5172916666666666</v>
      </c>
      <c r="AP38" s="12">
        <v>46</v>
      </c>
      <c r="AQ38" s="26">
        <f t="shared" si="23"/>
        <v>0.03287037037037027</v>
      </c>
      <c r="AR38" s="27">
        <v>28</v>
      </c>
      <c r="AS38" s="21">
        <v>0.5782870370370371</v>
      </c>
      <c r="AT38" s="12">
        <v>43</v>
      </c>
      <c r="AU38" s="28">
        <f t="shared" si="24"/>
        <v>0.060995370370370505</v>
      </c>
      <c r="AV38" s="27">
        <v>14</v>
      </c>
      <c r="AW38" s="21">
        <v>0.6124768518518519</v>
      </c>
      <c r="AX38" s="12">
        <v>43</v>
      </c>
      <c r="AY38" s="26">
        <f t="shared" si="25"/>
        <v>0.034189814814814756</v>
      </c>
      <c r="AZ38" s="27">
        <v>31</v>
      </c>
      <c r="BA38" s="22">
        <v>0.6621064814814815</v>
      </c>
      <c r="BB38" s="16">
        <v>39</v>
      </c>
      <c r="BC38" s="11">
        <f t="shared" si="26"/>
        <v>0.04962962962962969</v>
      </c>
      <c r="BD38" s="27">
        <v>25</v>
      </c>
      <c r="BE38" s="22">
        <v>0.6816319444444444</v>
      </c>
      <c r="BF38" s="16">
        <v>38</v>
      </c>
      <c r="BG38" s="26">
        <f t="shared" si="27"/>
        <v>0.01952546296296287</v>
      </c>
      <c r="BH38" s="27">
        <v>41</v>
      </c>
      <c r="BI38" s="22">
        <v>0.7044444444444444</v>
      </c>
      <c r="BJ38" s="16">
        <v>38</v>
      </c>
      <c r="BK38" s="26">
        <f t="shared" si="28"/>
        <v>0.022812500000000013</v>
      </c>
      <c r="BL38" s="27">
        <v>41</v>
      </c>
      <c r="BM38" s="22">
        <v>0.7916203703703704</v>
      </c>
      <c r="BN38" s="16">
        <v>35</v>
      </c>
      <c r="BO38" s="11">
        <f t="shared" si="29"/>
        <v>0.08717592592592593</v>
      </c>
      <c r="BP38" s="27">
        <v>40</v>
      </c>
    </row>
    <row r="39" spans="1:68" ht="11.25" customHeight="1">
      <c r="A39" s="4" t="s">
        <v>103</v>
      </c>
      <c r="B39" s="4">
        <v>184</v>
      </c>
      <c r="C39" s="5" t="s">
        <v>199</v>
      </c>
      <c r="D39" s="5" t="s">
        <v>200</v>
      </c>
      <c r="E39" s="4" t="s">
        <v>33</v>
      </c>
      <c r="F39" s="4" t="s">
        <v>67</v>
      </c>
      <c r="G39" s="21">
        <v>0.13773148148148148</v>
      </c>
      <c r="H39" s="12">
        <v>66</v>
      </c>
      <c r="I39" s="21">
        <v>0.16795138888888891</v>
      </c>
      <c r="J39" s="12">
        <v>66</v>
      </c>
      <c r="K39" s="26">
        <f t="shared" si="15"/>
        <v>0.03021990740740743</v>
      </c>
      <c r="L39" s="27">
        <v>83</v>
      </c>
      <c r="M39" s="21">
        <v>0.19923611111111109</v>
      </c>
      <c r="N39" s="12">
        <v>60</v>
      </c>
      <c r="O39" s="26">
        <f t="shared" si="16"/>
        <v>0.03128472222222217</v>
      </c>
      <c r="P39" s="27">
        <v>26</v>
      </c>
      <c r="Q39" s="21">
        <v>0.2146875</v>
      </c>
      <c r="R39" s="12">
        <v>54</v>
      </c>
      <c r="S39" s="26">
        <f t="shared" si="17"/>
        <v>0.015451388888888917</v>
      </c>
      <c r="T39" s="27">
        <v>46</v>
      </c>
      <c r="U39" s="21">
        <v>0.2770601851851852</v>
      </c>
      <c r="V39" s="12">
        <v>48</v>
      </c>
      <c r="W39" s="28">
        <f t="shared" si="18"/>
        <v>0.06237268518518521</v>
      </c>
      <c r="X39" s="27">
        <v>33</v>
      </c>
      <c r="Y39" s="21">
        <v>0.36712962962962964</v>
      </c>
      <c r="Z39" s="12">
        <v>50</v>
      </c>
      <c r="AA39" s="28">
        <f t="shared" si="19"/>
        <v>0.09006944444444442</v>
      </c>
      <c r="AB39" s="27">
        <v>54</v>
      </c>
      <c r="AC39" s="21">
        <v>0.3789004629629629</v>
      </c>
      <c r="AD39" s="12">
        <v>49</v>
      </c>
      <c r="AE39" s="26">
        <f t="shared" si="20"/>
        <v>0.011770833333333286</v>
      </c>
      <c r="AF39" s="27">
        <v>36</v>
      </c>
      <c r="AG39" s="21">
        <v>0.4455787037037037</v>
      </c>
      <c r="AH39" s="12">
        <v>43</v>
      </c>
      <c r="AI39" s="28">
        <f t="shared" si="21"/>
        <v>0.0666782407407408</v>
      </c>
      <c r="AJ39" s="27">
        <v>36</v>
      </c>
      <c r="AK39" s="21">
        <v>0.4737152777777778</v>
      </c>
      <c r="AL39" s="16">
        <v>43</v>
      </c>
      <c r="AM39" s="26">
        <f t="shared" si="22"/>
        <v>0.02813657407407405</v>
      </c>
      <c r="AN39" s="27">
        <v>35</v>
      </c>
      <c r="AO39" s="21">
        <v>0.5065393518518518</v>
      </c>
      <c r="AP39" s="16">
        <v>41</v>
      </c>
      <c r="AQ39" s="26">
        <f t="shared" si="23"/>
        <v>0.03282407407407406</v>
      </c>
      <c r="AR39" s="27">
        <v>27</v>
      </c>
      <c r="AS39" s="21">
        <v>0.5695023148148148</v>
      </c>
      <c r="AT39" s="16">
        <v>36</v>
      </c>
      <c r="AU39" s="28">
        <f t="shared" si="24"/>
        <v>0.062962962962963</v>
      </c>
      <c r="AV39" s="27">
        <v>21</v>
      </c>
      <c r="AW39" s="21">
        <v>0.6010532407407407</v>
      </c>
      <c r="AX39" s="16">
        <v>36</v>
      </c>
      <c r="AY39" s="26">
        <f t="shared" si="25"/>
        <v>0.0315509259259259</v>
      </c>
      <c r="AZ39" s="27">
        <v>16</v>
      </c>
      <c r="BA39" s="22">
        <v>0.6538310185185185</v>
      </c>
      <c r="BB39" s="16">
        <v>34</v>
      </c>
      <c r="BC39" s="11">
        <f t="shared" si="26"/>
        <v>0.05277777777777781</v>
      </c>
      <c r="BD39" s="27">
        <v>39</v>
      </c>
      <c r="BE39" s="22">
        <v>0.6712037037037036</v>
      </c>
      <c r="BF39" s="16">
        <v>34</v>
      </c>
      <c r="BG39" s="26">
        <f t="shared" si="27"/>
        <v>0.01737268518518509</v>
      </c>
      <c r="BH39" s="27">
        <v>28</v>
      </c>
      <c r="BI39" s="22">
        <v>0.6982638888888889</v>
      </c>
      <c r="BJ39" s="16">
        <v>34</v>
      </c>
      <c r="BK39" s="26">
        <f t="shared" si="28"/>
        <v>0.02706018518518527</v>
      </c>
      <c r="BL39" s="27">
        <v>56</v>
      </c>
      <c r="BM39" s="22">
        <v>0.7934375</v>
      </c>
      <c r="BN39" s="16">
        <v>36</v>
      </c>
      <c r="BO39" s="11">
        <f t="shared" si="29"/>
        <v>0.09517361111111111</v>
      </c>
      <c r="BP39" s="27">
        <v>50</v>
      </c>
    </row>
    <row r="40" spans="1:68" ht="11.25" customHeight="1">
      <c r="A40" s="4" t="s">
        <v>104</v>
      </c>
      <c r="B40" s="4">
        <v>161</v>
      </c>
      <c r="C40" s="5" t="s">
        <v>201</v>
      </c>
      <c r="D40" s="5" t="s">
        <v>202</v>
      </c>
      <c r="E40" s="4" t="s">
        <v>33</v>
      </c>
      <c r="F40" s="4" t="s">
        <v>67</v>
      </c>
      <c r="G40" s="21">
        <v>0.12792824074074075</v>
      </c>
      <c r="H40" s="12">
        <v>42</v>
      </c>
      <c r="I40" s="21">
        <v>0.1561921296296296</v>
      </c>
      <c r="J40" s="12">
        <v>42</v>
      </c>
      <c r="K40" s="26">
        <f t="shared" si="15"/>
        <v>0.028263888888888866</v>
      </c>
      <c r="L40" s="27">
        <v>63</v>
      </c>
      <c r="M40" s="21">
        <v>0.18652777777777776</v>
      </c>
      <c r="N40" s="12">
        <v>36</v>
      </c>
      <c r="O40" s="26">
        <f t="shared" si="16"/>
        <v>0.030335648148148153</v>
      </c>
      <c r="P40" s="27">
        <v>20</v>
      </c>
      <c r="Q40" s="21">
        <v>0.19900462962962964</v>
      </c>
      <c r="R40" s="12">
        <v>34</v>
      </c>
      <c r="S40" s="26">
        <f t="shared" si="17"/>
        <v>0.012476851851851878</v>
      </c>
      <c r="T40" s="27">
        <v>9</v>
      </c>
      <c r="U40" s="21">
        <v>0.26717592592592593</v>
      </c>
      <c r="V40" s="12">
        <v>37</v>
      </c>
      <c r="W40" s="28">
        <f t="shared" si="18"/>
        <v>0.06817129629629629</v>
      </c>
      <c r="X40" s="27">
        <v>55</v>
      </c>
      <c r="Y40" s="21">
        <v>0.3611689814814815</v>
      </c>
      <c r="Z40" s="12">
        <v>43</v>
      </c>
      <c r="AA40" s="28">
        <f t="shared" si="19"/>
        <v>0.0939930555555556</v>
      </c>
      <c r="AB40" s="27">
        <v>68</v>
      </c>
      <c r="AC40" s="21">
        <v>0.3735300925925926</v>
      </c>
      <c r="AD40" s="12">
        <v>43</v>
      </c>
      <c r="AE40" s="26">
        <f t="shared" si="20"/>
        <v>0.0123611111111111</v>
      </c>
      <c r="AF40" s="27">
        <v>44</v>
      </c>
      <c r="AG40" s="21">
        <v>0.4330555555555555</v>
      </c>
      <c r="AH40" s="12">
        <v>38</v>
      </c>
      <c r="AI40" s="28">
        <f t="shared" si="21"/>
        <v>0.059525462962962905</v>
      </c>
      <c r="AJ40" s="27">
        <v>22</v>
      </c>
      <c r="AK40" s="21">
        <v>0.46899305555555554</v>
      </c>
      <c r="AL40" s="16">
        <v>40</v>
      </c>
      <c r="AM40" s="26">
        <f t="shared" si="22"/>
        <v>0.03593750000000001</v>
      </c>
      <c r="AN40" s="27">
        <v>71</v>
      </c>
      <c r="AO40" s="21">
        <v>0.5011574074074074</v>
      </c>
      <c r="AP40" s="16">
        <v>37</v>
      </c>
      <c r="AQ40" s="26">
        <f t="shared" si="23"/>
        <v>0.0321643518518519</v>
      </c>
      <c r="AR40" s="27">
        <v>23</v>
      </c>
      <c r="AS40" s="21">
        <v>0.5714930555555556</v>
      </c>
      <c r="AT40" s="16">
        <v>37</v>
      </c>
      <c r="AU40" s="28">
        <f t="shared" si="24"/>
        <v>0.07033564814814819</v>
      </c>
      <c r="AV40" s="27">
        <v>43</v>
      </c>
      <c r="AW40" s="21">
        <v>0.6011342592592592</v>
      </c>
      <c r="AX40" s="16">
        <v>37</v>
      </c>
      <c r="AY40" s="26">
        <f t="shared" si="25"/>
        <v>0.0296412037037036</v>
      </c>
      <c r="AZ40" s="27">
        <v>12</v>
      </c>
      <c r="BA40" s="22">
        <v>0.6565046296296296</v>
      </c>
      <c r="BB40" s="16">
        <v>36</v>
      </c>
      <c r="BC40" s="11">
        <f t="shared" si="26"/>
        <v>0.0553703703703704</v>
      </c>
      <c r="BD40" s="27">
        <v>45</v>
      </c>
      <c r="BE40" s="22">
        <v>0.6758564814814815</v>
      </c>
      <c r="BF40" s="16">
        <v>36</v>
      </c>
      <c r="BG40" s="26">
        <f t="shared" si="27"/>
        <v>0.019351851851851842</v>
      </c>
      <c r="BH40" s="27">
        <v>38</v>
      </c>
      <c r="BI40" s="22">
        <v>0.7004398148148149</v>
      </c>
      <c r="BJ40" s="16">
        <v>36</v>
      </c>
      <c r="BK40" s="26">
        <f t="shared" si="28"/>
        <v>0.0245833333333334</v>
      </c>
      <c r="BL40" s="27">
        <v>48</v>
      </c>
      <c r="BM40" s="22">
        <v>0.7955787037037036</v>
      </c>
      <c r="BN40" s="16">
        <v>37</v>
      </c>
      <c r="BO40" s="11">
        <f t="shared" si="29"/>
        <v>0.09513888888888877</v>
      </c>
      <c r="BP40" s="27">
        <v>49</v>
      </c>
    </row>
    <row r="41" spans="1:68" ht="11.25" customHeight="1">
      <c r="A41" s="4" t="s">
        <v>105</v>
      </c>
      <c r="B41" s="4">
        <v>227</v>
      </c>
      <c r="C41" s="5" t="s">
        <v>11</v>
      </c>
      <c r="D41" s="5" t="s">
        <v>203</v>
      </c>
      <c r="E41" s="4" t="s">
        <v>34</v>
      </c>
      <c r="F41" s="4" t="s">
        <v>67</v>
      </c>
      <c r="G41" s="21">
        <v>0.1328587962962963</v>
      </c>
      <c r="H41" s="12">
        <v>43</v>
      </c>
      <c r="I41" s="21">
        <v>0.1583449074074074</v>
      </c>
      <c r="J41" s="12">
        <v>43</v>
      </c>
      <c r="K41" s="26">
        <f t="shared" si="15"/>
        <v>0.0254861111111111</v>
      </c>
      <c r="L41" s="27">
        <v>36</v>
      </c>
      <c r="M41" s="21">
        <v>0.19001157407407407</v>
      </c>
      <c r="N41" s="12">
        <v>42</v>
      </c>
      <c r="O41" s="26">
        <f t="shared" si="16"/>
        <v>0.031666666666666676</v>
      </c>
      <c r="P41" s="27">
        <v>32</v>
      </c>
      <c r="Q41" s="21">
        <v>0.2054398148148148</v>
      </c>
      <c r="R41" s="12">
        <v>41</v>
      </c>
      <c r="S41" s="26">
        <f t="shared" si="17"/>
        <v>0.015428240740740728</v>
      </c>
      <c r="T41" s="27">
        <v>45</v>
      </c>
      <c r="U41" s="21">
        <v>0.2674768518518518</v>
      </c>
      <c r="V41" s="12">
        <v>38</v>
      </c>
      <c r="W41" s="28">
        <f t="shared" si="18"/>
        <v>0.06203703703703703</v>
      </c>
      <c r="X41" s="27">
        <v>30</v>
      </c>
      <c r="Y41" s="21">
        <v>0.3494791666666666</v>
      </c>
      <c r="Z41" s="12">
        <v>36</v>
      </c>
      <c r="AA41" s="28">
        <f t="shared" si="19"/>
        <v>0.08200231481481479</v>
      </c>
      <c r="AB41" s="27">
        <v>38</v>
      </c>
      <c r="AC41" s="21">
        <v>0.36135416666666664</v>
      </c>
      <c r="AD41" s="12">
        <v>36</v>
      </c>
      <c r="AE41" s="26">
        <f t="shared" si="20"/>
        <v>0.011875000000000024</v>
      </c>
      <c r="AF41" s="27">
        <v>37</v>
      </c>
      <c r="AG41" s="21">
        <v>0.43222222222222223</v>
      </c>
      <c r="AH41" s="12">
        <v>37</v>
      </c>
      <c r="AI41" s="28">
        <f t="shared" si="21"/>
        <v>0.07086805555555559</v>
      </c>
      <c r="AJ41" s="27">
        <v>48</v>
      </c>
      <c r="AK41" s="21">
        <v>0.4667939814814815</v>
      </c>
      <c r="AL41" s="16">
        <v>38</v>
      </c>
      <c r="AM41" s="26">
        <f t="shared" si="22"/>
        <v>0.03457175925925926</v>
      </c>
      <c r="AN41" s="27">
        <v>66</v>
      </c>
      <c r="AO41" s="21">
        <v>0.4982638888888889</v>
      </c>
      <c r="AP41" s="16">
        <v>36</v>
      </c>
      <c r="AQ41" s="26">
        <f t="shared" si="23"/>
        <v>0.031469907407407405</v>
      </c>
      <c r="AR41" s="27">
        <v>21</v>
      </c>
      <c r="AS41" s="21">
        <v>0.5717939814814815</v>
      </c>
      <c r="AT41" s="16">
        <v>38</v>
      </c>
      <c r="AU41" s="28">
        <f t="shared" si="24"/>
        <v>0.07353009259259263</v>
      </c>
      <c r="AV41" s="27">
        <v>54</v>
      </c>
      <c r="AW41" s="21">
        <v>0.6047106481481481</v>
      </c>
      <c r="AX41" s="16">
        <v>38</v>
      </c>
      <c r="AY41" s="26">
        <f t="shared" si="25"/>
        <v>0.032916666666666594</v>
      </c>
      <c r="AZ41" s="27">
        <v>26</v>
      </c>
      <c r="BA41" s="22">
        <v>0.6561111111111111</v>
      </c>
      <c r="BB41" s="16">
        <v>35</v>
      </c>
      <c r="BC41" s="11">
        <f t="shared" si="26"/>
        <v>0.05140046296296297</v>
      </c>
      <c r="BD41" s="27">
        <v>33</v>
      </c>
      <c r="BE41" s="22">
        <v>0.6734722222222222</v>
      </c>
      <c r="BF41" s="16">
        <v>35</v>
      </c>
      <c r="BG41" s="26">
        <f t="shared" si="27"/>
        <v>0.01736111111111116</v>
      </c>
      <c r="BH41" s="27">
        <v>27</v>
      </c>
      <c r="BI41" s="22">
        <v>0.7007523148148148</v>
      </c>
      <c r="BJ41" s="16">
        <v>37</v>
      </c>
      <c r="BK41" s="26">
        <f t="shared" si="28"/>
        <v>0.027280092592592564</v>
      </c>
      <c r="BL41" s="27">
        <v>57</v>
      </c>
      <c r="BM41" s="22">
        <v>0.7958680555555556</v>
      </c>
      <c r="BN41" s="16">
        <v>38</v>
      </c>
      <c r="BO41" s="11">
        <f t="shared" si="29"/>
        <v>0.0951157407407408</v>
      </c>
      <c r="BP41" s="27">
        <v>48</v>
      </c>
    </row>
    <row r="42" spans="1:68" ht="11.25" customHeight="1">
      <c r="A42" s="4" t="s">
        <v>106</v>
      </c>
      <c r="B42" s="4">
        <v>167</v>
      </c>
      <c r="C42" s="5" t="s">
        <v>204</v>
      </c>
      <c r="D42" s="5" t="s">
        <v>205</v>
      </c>
      <c r="E42" s="4" t="s">
        <v>32</v>
      </c>
      <c r="F42" s="4" t="s">
        <v>70</v>
      </c>
      <c r="G42" s="21">
        <v>0.12564814814814815</v>
      </c>
      <c r="H42" s="12">
        <v>40</v>
      </c>
      <c r="I42" s="21">
        <v>0.15534722222222222</v>
      </c>
      <c r="J42" s="12">
        <v>40</v>
      </c>
      <c r="K42" s="26">
        <f t="shared" si="15"/>
        <v>0.029699074074074072</v>
      </c>
      <c r="L42" s="27">
        <v>75</v>
      </c>
      <c r="M42" s="21">
        <v>0.18606481481481482</v>
      </c>
      <c r="N42" s="12">
        <v>35</v>
      </c>
      <c r="O42" s="26">
        <f t="shared" si="16"/>
        <v>0.030717592592592602</v>
      </c>
      <c r="P42" s="27">
        <v>23</v>
      </c>
      <c r="Q42" s="21">
        <v>0.19973379629629628</v>
      </c>
      <c r="R42" s="12">
        <v>35</v>
      </c>
      <c r="S42" s="26">
        <f t="shared" si="17"/>
        <v>0.013668981481481463</v>
      </c>
      <c r="T42" s="27">
        <v>19</v>
      </c>
      <c r="U42" s="21">
        <v>0.2639930555555556</v>
      </c>
      <c r="V42" s="12">
        <v>35</v>
      </c>
      <c r="W42" s="28">
        <f t="shared" si="18"/>
        <v>0.0642592592592593</v>
      </c>
      <c r="X42" s="27">
        <v>42</v>
      </c>
      <c r="Y42" s="21">
        <v>0.34478009259259257</v>
      </c>
      <c r="Z42" s="12">
        <v>33</v>
      </c>
      <c r="AA42" s="28">
        <f t="shared" si="19"/>
        <v>0.08078703703703699</v>
      </c>
      <c r="AB42" s="27">
        <v>34</v>
      </c>
      <c r="AC42" s="21">
        <v>0.3565277777777778</v>
      </c>
      <c r="AD42" s="12">
        <v>35</v>
      </c>
      <c r="AE42" s="26">
        <f t="shared" si="20"/>
        <v>0.011747685185185208</v>
      </c>
      <c r="AF42" s="27">
        <v>35</v>
      </c>
      <c r="AG42" s="21">
        <v>0.42884259259259255</v>
      </c>
      <c r="AH42" s="12">
        <v>34</v>
      </c>
      <c r="AI42" s="28">
        <f t="shared" si="21"/>
        <v>0.07231481481481478</v>
      </c>
      <c r="AJ42" s="27">
        <v>53</v>
      </c>
      <c r="AK42" s="21">
        <v>0.45555555555555555</v>
      </c>
      <c r="AL42" s="16">
        <v>35</v>
      </c>
      <c r="AM42" s="26">
        <f t="shared" si="22"/>
        <v>0.026712962962962994</v>
      </c>
      <c r="AN42" s="27">
        <v>27</v>
      </c>
      <c r="AO42" s="21">
        <v>0.4914930555555555</v>
      </c>
      <c r="AP42" s="16">
        <v>34</v>
      </c>
      <c r="AQ42" s="26">
        <f t="shared" si="23"/>
        <v>0.035937499999999956</v>
      </c>
      <c r="AR42" s="27">
        <v>56</v>
      </c>
      <c r="AS42" s="21">
        <v>0.5755439814814814</v>
      </c>
      <c r="AT42" s="16">
        <v>40</v>
      </c>
      <c r="AU42" s="28">
        <f t="shared" si="24"/>
        <v>0.08405092592592595</v>
      </c>
      <c r="AV42" s="27">
        <v>79</v>
      </c>
      <c r="AW42" s="21">
        <v>0.6185300925925926</v>
      </c>
      <c r="AX42" s="16">
        <v>40</v>
      </c>
      <c r="AY42" s="28">
        <f t="shared" si="25"/>
        <v>0.04298611111111117</v>
      </c>
      <c r="AZ42" s="27">
        <v>56</v>
      </c>
      <c r="BA42" s="22">
        <v>0.6712037037037036</v>
      </c>
      <c r="BB42" s="16">
        <v>40</v>
      </c>
      <c r="BC42" s="11">
        <f t="shared" si="26"/>
        <v>0.05267361111111102</v>
      </c>
      <c r="BD42" s="27">
        <v>37</v>
      </c>
      <c r="BE42" s="22">
        <v>0.6889004629629629</v>
      </c>
      <c r="BF42" s="16">
        <v>40</v>
      </c>
      <c r="BG42" s="26">
        <f t="shared" si="27"/>
        <v>0.017696759259259287</v>
      </c>
      <c r="BH42" s="27">
        <v>31</v>
      </c>
      <c r="BI42" s="22">
        <v>0.7094097222222223</v>
      </c>
      <c r="BJ42" s="16">
        <v>41</v>
      </c>
      <c r="BK42" s="26">
        <f t="shared" si="28"/>
        <v>0.020509259259259394</v>
      </c>
      <c r="BL42" s="27">
        <v>34</v>
      </c>
      <c r="BM42" s="22">
        <v>0.7990393518518518</v>
      </c>
      <c r="BN42" s="16">
        <v>39</v>
      </c>
      <c r="BO42" s="11">
        <f t="shared" si="29"/>
        <v>0.0896296296296295</v>
      </c>
      <c r="BP42" s="27">
        <v>41</v>
      </c>
    </row>
    <row r="43" spans="1:68" ht="11.25" customHeight="1">
      <c r="A43" s="4" t="s">
        <v>107</v>
      </c>
      <c r="B43" s="4">
        <v>160</v>
      </c>
      <c r="C43" s="5" t="s">
        <v>27</v>
      </c>
      <c r="D43" s="5" t="s">
        <v>206</v>
      </c>
      <c r="E43" s="4" t="s">
        <v>32</v>
      </c>
      <c r="F43" s="4" t="s">
        <v>70</v>
      </c>
      <c r="G43" s="21">
        <v>0.1257060185185185</v>
      </c>
      <c r="H43" s="12">
        <v>39</v>
      </c>
      <c r="I43" s="21">
        <v>0.15525462962962963</v>
      </c>
      <c r="J43" s="12">
        <v>39</v>
      </c>
      <c r="K43" s="26">
        <f t="shared" si="15"/>
        <v>0.029548611111111123</v>
      </c>
      <c r="L43" s="27">
        <v>72</v>
      </c>
      <c r="M43" s="21">
        <v>0.1859490740740741</v>
      </c>
      <c r="N43" s="12">
        <v>34</v>
      </c>
      <c r="O43" s="26">
        <f t="shared" si="16"/>
        <v>0.03069444444444447</v>
      </c>
      <c r="P43" s="27">
        <v>22</v>
      </c>
      <c r="Q43" s="21">
        <v>0.1997685185185185</v>
      </c>
      <c r="R43" s="12">
        <v>36</v>
      </c>
      <c r="S43" s="26">
        <f t="shared" si="17"/>
        <v>0.013819444444444412</v>
      </c>
      <c r="T43" s="27">
        <v>21</v>
      </c>
      <c r="U43" s="21">
        <v>0.26393518518518516</v>
      </c>
      <c r="V43" s="12">
        <v>34</v>
      </c>
      <c r="W43" s="28">
        <f t="shared" si="18"/>
        <v>0.06416666666666665</v>
      </c>
      <c r="X43" s="27">
        <v>41</v>
      </c>
      <c r="Y43" s="21">
        <v>0.3447453703703704</v>
      </c>
      <c r="Z43" s="12">
        <v>32</v>
      </c>
      <c r="AA43" s="28">
        <f t="shared" si="19"/>
        <v>0.08081018518518523</v>
      </c>
      <c r="AB43" s="27">
        <v>35</v>
      </c>
      <c r="AC43" s="21">
        <v>0.35648148148148145</v>
      </c>
      <c r="AD43" s="12">
        <v>34</v>
      </c>
      <c r="AE43" s="26">
        <f t="shared" si="20"/>
        <v>0.011736111111111058</v>
      </c>
      <c r="AF43" s="27">
        <v>34</v>
      </c>
      <c r="AG43" s="21">
        <v>0.4290509259259259</v>
      </c>
      <c r="AH43" s="12">
        <v>35</v>
      </c>
      <c r="AI43" s="28">
        <f t="shared" si="21"/>
        <v>0.07256944444444446</v>
      </c>
      <c r="AJ43" s="27">
        <v>55</v>
      </c>
      <c r="AK43" s="21">
        <v>0.45547453703703705</v>
      </c>
      <c r="AL43" s="16">
        <v>34</v>
      </c>
      <c r="AM43" s="26">
        <f t="shared" si="22"/>
        <v>0.026423611111111134</v>
      </c>
      <c r="AN43" s="27">
        <v>26</v>
      </c>
      <c r="AO43" s="21">
        <v>0.4915393518518518</v>
      </c>
      <c r="AP43" s="16">
        <v>35</v>
      </c>
      <c r="AQ43" s="26">
        <f t="shared" si="23"/>
        <v>0.03606481481481477</v>
      </c>
      <c r="AR43" s="27">
        <v>57</v>
      </c>
      <c r="AS43" s="21">
        <v>0.5756134259259259</v>
      </c>
      <c r="AT43" s="16">
        <v>41</v>
      </c>
      <c r="AU43" s="28">
        <f t="shared" si="24"/>
        <v>0.08407407407407408</v>
      </c>
      <c r="AV43" s="27">
        <v>80</v>
      </c>
      <c r="AW43" s="21">
        <v>0.6186805555555556</v>
      </c>
      <c r="AX43" s="16">
        <v>41</v>
      </c>
      <c r="AY43" s="28">
        <f t="shared" si="25"/>
        <v>0.043067129629629664</v>
      </c>
      <c r="AZ43" s="27">
        <v>57</v>
      </c>
      <c r="BA43" s="22">
        <v>0.6713541666666667</v>
      </c>
      <c r="BB43" s="16">
        <v>41</v>
      </c>
      <c r="BC43" s="11">
        <f t="shared" si="26"/>
        <v>0.05267361111111113</v>
      </c>
      <c r="BD43" s="27">
        <v>38</v>
      </c>
      <c r="BE43" s="22">
        <v>0.6890856481481481</v>
      </c>
      <c r="BF43" s="16">
        <v>41</v>
      </c>
      <c r="BG43" s="26">
        <f t="shared" si="27"/>
        <v>0.017731481481481404</v>
      </c>
      <c r="BH43" s="27">
        <v>33</v>
      </c>
      <c r="BI43" s="22">
        <v>0.709386574074074</v>
      </c>
      <c r="BJ43" s="16">
        <v>40</v>
      </c>
      <c r="BK43" s="26">
        <f t="shared" si="28"/>
        <v>0.020300925925925917</v>
      </c>
      <c r="BL43" s="27">
        <v>32</v>
      </c>
      <c r="BM43" s="22">
        <v>0.7990972222222222</v>
      </c>
      <c r="BN43" s="16">
        <v>40</v>
      </c>
      <c r="BO43" s="11">
        <f t="shared" si="29"/>
        <v>0.08971064814814822</v>
      </c>
      <c r="BP43" s="27">
        <v>42</v>
      </c>
    </row>
    <row r="44" spans="1:68" ht="11.25" customHeight="1">
      <c r="A44" s="4" t="s">
        <v>108</v>
      </c>
      <c r="B44" s="4">
        <v>239</v>
      </c>
      <c r="C44" s="5" t="s">
        <v>21</v>
      </c>
      <c r="D44" s="5" t="s">
        <v>189</v>
      </c>
      <c r="E44" s="4" t="s">
        <v>33</v>
      </c>
      <c r="F44" s="4" t="s">
        <v>67</v>
      </c>
      <c r="G44" s="21">
        <v>0.14505787037037035</v>
      </c>
      <c r="H44" s="12">
        <v>71</v>
      </c>
      <c r="I44" s="21">
        <v>0.16975694444444445</v>
      </c>
      <c r="J44" s="12">
        <v>71</v>
      </c>
      <c r="K44" s="26">
        <f t="shared" si="15"/>
        <v>0.024699074074074095</v>
      </c>
      <c r="L44" s="27">
        <v>35</v>
      </c>
      <c r="M44" s="21">
        <v>0.20311342592592593</v>
      </c>
      <c r="N44" s="12">
        <v>65</v>
      </c>
      <c r="O44" s="26">
        <f t="shared" si="16"/>
        <v>0.03335648148148149</v>
      </c>
      <c r="P44" s="27">
        <v>47</v>
      </c>
      <c r="Q44" s="21">
        <v>0.21765046296296298</v>
      </c>
      <c r="R44" s="12">
        <v>62</v>
      </c>
      <c r="S44" s="26">
        <f t="shared" si="17"/>
        <v>0.014537037037037043</v>
      </c>
      <c r="T44" s="27">
        <v>31</v>
      </c>
      <c r="U44" s="21">
        <v>0.283125</v>
      </c>
      <c r="V44" s="12">
        <v>58</v>
      </c>
      <c r="W44" s="28">
        <f t="shared" si="18"/>
        <v>0.06547453703703704</v>
      </c>
      <c r="X44" s="27">
        <v>44</v>
      </c>
      <c r="Y44" s="21">
        <v>0.3729398148148148</v>
      </c>
      <c r="Z44" s="12">
        <v>54</v>
      </c>
      <c r="AA44" s="28">
        <f t="shared" si="19"/>
        <v>0.08981481481481479</v>
      </c>
      <c r="AB44" s="27">
        <v>52</v>
      </c>
      <c r="AC44" s="21">
        <v>0.3901851851851852</v>
      </c>
      <c r="AD44" s="12">
        <v>54</v>
      </c>
      <c r="AE44" s="26">
        <f t="shared" si="20"/>
        <v>0.017245370370370383</v>
      </c>
      <c r="AF44" s="27">
        <v>104</v>
      </c>
      <c r="AG44" s="21">
        <v>0.46113425925925927</v>
      </c>
      <c r="AH44" s="12">
        <v>53</v>
      </c>
      <c r="AI44" s="28">
        <f t="shared" si="21"/>
        <v>0.07094907407407408</v>
      </c>
      <c r="AJ44" s="27">
        <v>49</v>
      </c>
      <c r="AK44" s="21">
        <v>0.49496527777777777</v>
      </c>
      <c r="AL44" s="12">
        <v>52</v>
      </c>
      <c r="AM44" s="26">
        <f t="shared" si="22"/>
        <v>0.033831018518518496</v>
      </c>
      <c r="AN44" s="27">
        <v>60</v>
      </c>
      <c r="AO44" s="21">
        <v>0.5304282407407407</v>
      </c>
      <c r="AP44" s="12">
        <v>52</v>
      </c>
      <c r="AQ44" s="26">
        <f t="shared" si="23"/>
        <v>0.03546296296296292</v>
      </c>
      <c r="AR44" s="27">
        <v>53</v>
      </c>
      <c r="AS44" s="21">
        <v>0.5939583333333334</v>
      </c>
      <c r="AT44" s="12">
        <v>49</v>
      </c>
      <c r="AU44" s="28">
        <f t="shared" si="24"/>
        <v>0.06353009259259268</v>
      </c>
      <c r="AV44" s="27">
        <v>24</v>
      </c>
      <c r="AW44" s="21">
        <v>0.6341550925925926</v>
      </c>
      <c r="AX44" s="12">
        <v>49</v>
      </c>
      <c r="AY44" s="26">
        <f t="shared" si="25"/>
        <v>0.04019675925925925</v>
      </c>
      <c r="AZ44" s="27">
        <v>46</v>
      </c>
      <c r="BA44" s="22">
        <v>0.6911458333333332</v>
      </c>
      <c r="BB44" s="16">
        <v>46</v>
      </c>
      <c r="BC44" s="11">
        <f t="shared" si="26"/>
        <v>0.05699074074074062</v>
      </c>
      <c r="BD44" s="27">
        <v>46</v>
      </c>
      <c r="BE44" s="22">
        <v>0.7094444444444444</v>
      </c>
      <c r="BF44" s="16">
        <v>46</v>
      </c>
      <c r="BG44" s="26">
        <f t="shared" si="27"/>
        <v>0.018298611111111196</v>
      </c>
      <c r="BH44" s="27">
        <v>36</v>
      </c>
      <c r="BI44" s="22">
        <v>0.7297685185185184</v>
      </c>
      <c r="BJ44" s="16">
        <v>44</v>
      </c>
      <c r="BK44" s="26">
        <f t="shared" si="28"/>
        <v>0.020324074074073994</v>
      </c>
      <c r="BL44" s="27">
        <v>33</v>
      </c>
      <c r="BM44" s="22">
        <v>0.8048379629629631</v>
      </c>
      <c r="BN44" s="16">
        <v>41</v>
      </c>
      <c r="BO44" s="11">
        <f t="shared" si="29"/>
        <v>0.07506944444444463</v>
      </c>
      <c r="BP44" s="27">
        <v>26</v>
      </c>
    </row>
    <row r="45" spans="1:68" ht="11.25" customHeight="1">
      <c r="A45" s="4" t="s">
        <v>109</v>
      </c>
      <c r="B45" s="4">
        <v>213</v>
      </c>
      <c r="C45" s="5" t="s">
        <v>29</v>
      </c>
      <c r="D45" s="5" t="s">
        <v>207</v>
      </c>
      <c r="E45" s="4" t="s">
        <v>33</v>
      </c>
      <c r="F45" s="4" t="s">
        <v>67</v>
      </c>
      <c r="G45" s="21">
        <v>0.1529398148148148</v>
      </c>
      <c r="H45" s="12">
        <v>101</v>
      </c>
      <c r="I45" s="21">
        <v>0.19359953703703703</v>
      </c>
      <c r="J45" s="12">
        <v>101</v>
      </c>
      <c r="K45" s="26">
        <f t="shared" si="15"/>
        <v>0.04065972222222222</v>
      </c>
      <c r="L45" s="27">
        <v>105</v>
      </c>
      <c r="M45" s="21">
        <v>0.2184722222222222</v>
      </c>
      <c r="N45" s="12">
        <v>96</v>
      </c>
      <c r="O45" s="26">
        <f t="shared" si="16"/>
        <v>0.024872685185185178</v>
      </c>
      <c r="P45" s="27">
        <v>5</v>
      </c>
      <c r="Q45" s="21">
        <v>0.2315625</v>
      </c>
      <c r="R45" s="12">
        <v>83</v>
      </c>
      <c r="S45" s="26">
        <f t="shared" si="17"/>
        <v>0.013090277777777798</v>
      </c>
      <c r="T45" s="27">
        <v>13</v>
      </c>
      <c r="U45" s="21">
        <v>0.3032060185185185</v>
      </c>
      <c r="V45" s="12">
        <v>79</v>
      </c>
      <c r="W45" s="28">
        <f t="shared" si="18"/>
        <v>0.07164351851851852</v>
      </c>
      <c r="X45" s="27">
        <v>70</v>
      </c>
      <c r="Y45" s="21">
        <v>0.3710995370370371</v>
      </c>
      <c r="Z45" s="12">
        <v>53</v>
      </c>
      <c r="AA45" s="28">
        <f t="shared" si="19"/>
        <v>0.06789351851851855</v>
      </c>
      <c r="AB45" s="27">
        <v>12</v>
      </c>
      <c r="AC45" s="21">
        <v>0.39535879629629633</v>
      </c>
      <c r="AD45" s="12">
        <v>62</v>
      </c>
      <c r="AE45" s="26">
        <f t="shared" si="20"/>
        <v>0.024259259259259258</v>
      </c>
      <c r="AF45" s="27">
        <v>107</v>
      </c>
      <c r="AG45" s="21">
        <v>0.46611111111111114</v>
      </c>
      <c r="AH45" s="12">
        <v>56</v>
      </c>
      <c r="AI45" s="28">
        <f t="shared" si="21"/>
        <v>0.07075231481481481</v>
      </c>
      <c r="AJ45" s="27">
        <v>47</v>
      </c>
      <c r="AK45" s="21">
        <v>0.4976851851851852</v>
      </c>
      <c r="AL45" s="12">
        <v>53</v>
      </c>
      <c r="AM45" s="26">
        <f t="shared" si="22"/>
        <v>0.03157407407407403</v>
      </c>
      <c r="AN45" s="27">
        <v>51</v>
      </c>
      <c r="AO45" s="21">
        <v>0.5322685185185185</v>
      </c>
      <c r="AP45" s="12">
        <v>54</v>
      </c>
      <c r="AQ45" s="26">
        <f t="shared" si="23"/>
        <v>0.034583333333333355</v>
      </c>
      <c r="AR45" s="27">
        <v>43</v>
      </c>
      <c r="AS45" s="21">
        <v>0.6029745370370371</v>
      </c>
      <c r="AT45" s="12">
        <v>55</v>
      </c>
      <c r="AU45" s="28">
        <f t="shared" si="24"/>
        <v>0.07070601851851854</v>
      </c>
      <c r="AV45" s="27">
        <v>45</v>
      </c>
      <c r="AW45" s="21">
        <v>0.6356828703703704</v>
      </c>
      <c r="AX45" s="12">
        <v>55</v>
      </c>
      <c r="AY45" s="26">
        <f t="shared" si="25"/>
        <v>0.03270833333333334</v>
      </c>
      <c r="AZ45" s="27">
        <v>24</v>
      </c>
      <c r="BA45" s="22">
        <v>0.6978587962962962</v>
      </c>
      <c r="BB45" s="16">
        <v>49</v>
      </c>
      <c r="BC45" s="11">
        <f t="shared" si="26"/>
        <v>0.0621759259259258</v>
      </c>
      <c r="BD45" s="27">
        <v>63</v>
      </c>
      <c r="BE45" s="22">
        <v>0.7186226851851852</v>
      </c>
      <c r="BF45" s="16">
        <v>49</v>
      </c>
      <c r="BG45" s="26">
        <f t="shared" si="27"/>
        <v>0.020763888888889026</v>
      </c>
      <c r="BH45" s="27">
        <v>44</v>
      </c>
      <c r="BI45" s="22">
        <v>0.7402430555555556</v>
      </c>
      <c r="BJ45" s="16">
        <v>49</v>
      </c>
      <c r="BK45" s="26">
        <f t="shared" si="28"/>
        <v>0.021620370370370345</v>
      </c>
      <c r="BL45" s="27">
        <v>40</v>
      </c>
      <c r="BM45" s="22">
        <v>0.8083101851851852</v>
      </c>
      <c r="BN45" s="16">
        <v>42</v>
      </c>
      <c r="BO45" s="11">
        <f t="shared" si="29"/>
        <v>0.06806712962962957</v>
      </c>
      <c r="BP45" s="27">
        <v>11</v>
      </c>
    </row>
    <row r="46" spans="1:68" ht="11.25" customHeight="1">
      <c r="A46" s="4" t="s">
        <v>110</v>
      </c>
      <c r="B46" s="4">
        <v>169</v>
      </c>
      <c r="C46" s="5" t="s">
        <v>10</v>
      </c>
      <c r="D46" s="5" t="s">
        <v>208</v>
      </c>
      <c r="E46" s="4" t="s">
        <v>34</v>
      </c>
      <c r="F46" s="4" t="s">
        <v>67</v>
      </c>
      <c r="G46" s="21">
        <v>0.12915509259259259</v>
      </c>
      <c r="H46" s="12">
        <v>48</v>
      </c>
      <c r="I46" s="21">
        <v>0.15988425925925925</v>
      </c>
      <c r="J46" s="12">
        <v>48</v>
      </c>
      <c r="K46" s="26">
        <f t="shared" si="15"/>
        <v>0.03072916666666667</v>
      </c>
      <c r="L46" s="27">
        <v>86</v>
      </c>
      <c r="M46" s="21">
        <v>0.19289351851851852</v>
      </c>
      <c r="N46" s="12">
        <v>46</v>
      </c>
      <c r="O46" s="26">
        <f t="shared" si="16"/>
        <v>0.033009259259259266</v>
      </c>
      <c r="P46" s="27">
        <v>45</v>
      </c>
      <c r="Q46" s="21">
        <v>0.2067476851851852</v>
      </c>
      <c r="R46" s="12">
        <v>45</v>
      </c>
      <c r="S46" s="26">
        <f t="shared" si="17"/>
        <v>0.013854166666666667</v>
      </c>
      <c r="T46" s="27">
        <v>23</v>
      </c>
      <c r="U46" s="21">
        <v>0.2743171296296296</v>
      </c>
      <c r="V46" s="12">
        <v>44</v>
      </c>
      <c r="W46" s="28">
        <f t="shared" si="18"/>
        <v>0.06756944444444443</v>
      </c>
      <c r="X46" s="27">
        <v>52</v>
      </c>
      <c r="Y46" s="21">
        <v>0.3608564814814815</v>
      </c>
      <c r="Z46" s="12">
        <v>42</v>
      </c>
      <c r="AA46" s="28">
        <f t="shared" si="19"/>
        <v>0.08653935185185185</v>
      </c>
      <c r="AB46" s="27">
        <v>44</v>
      </c>
      <c r="AC46" s="21">
        <v>0.37274305555555554</v>
      </c>
      <c r="AD46" s="12">
        <v>42</v>
      </c>
      <c r="AE46" s="26">
        <f t="shared" si="20"/>
        <v>0.011886574074074063</v>
      </c>
      <c r="AF46" s="27">
        <v>38</v>
      </c>
      <c r="AG46" s="21">
        <v>0.4457523148148148</v>
      </c>
      <c r="AH46" s="12">
        <v>44</v>
      </c>
      <c r="AI46" s="28">
        <f t="shared" si="21"/>
        <v>0.07300925925925927</v>
      </c>
      <c r="AJ46" s="27">
        <v>58</v>
      </c>
      <c r="AK46" s="21">
        <v>0.4754282407407407</v>
      </c>
      <c r="AL46" s="16">
        <v>44</v>
      </c>
      <c r="AM46" s="26">
        <f t="shared" si="22"/>
        <v>0.029675925925925883</v>
      </c>
      <c r="AN46" s="27">
        <v>41</v>
      </c>
      <c r="AO46" s="21">
        <v>0.5106481481481482</v>
      </c>
      <c r="AP46" s="16">
        <v>44</v>
      </c>
      <c r="AQ46" s="26">
        <f t="shared" si="23"/>
        <v>0.03521990740740749</v>
      </c>
      <c r="AR46" s="27">
        <v>49</v>
      </c>
      <c r="AS46" s="21">
        <v>0.5873032407407407</v>
      </c>
      <c r="AT46" s="16">
        <v>45</v>
      </c>
      <c r="AU46" s="28">
        <f t="shared" si="24"/>
        <v>0.07665509259259251</v>
      </c>
      <c r="AV46" s="27">
        <v>58</v>
      </c>
      <c r="AW46" s="21">
        <v>0.6234027777777778</v>
      </c>
      <c r="AX46" s="16">
        <v>45</v>
      </c>
      <c r="AY46" s="26">
        <f t="shared" si="25"/>
        <v>0.036099537037037055</v>
      </c>
      <c r="AZ46" s="27">
        <v>35</v>
      </c>
      <c r="BA46" s="22">
        <v>0.684675925925926</v>
      </c>
      <c r="BB46" s="16">
        <v>42</v>
      </c>
      <c r="BC46" s="11">
        <f t="shared" si="26"/>
        <v>0.061273148148148215</v>
      </c>
      <c r="BD46" s="27">
        <v>57</v>
      </c>
      <c r="BE46" s="22">
        <v>0.7080324074074075</v>
      </c>
      <c r="BF46" s="16">
        <v>43</v>
      </c>
      <c r="BG46" s="26">
        <f t="shared" si="27"/>
        <v>0.023356481481481506</v>
      </c>
      <c r="BH46" s="27">
        <v>52</v>
      </c>
      <c r="BI46" s="22">
        <v>0.7281018518518518</v>
      </c>
      <c r="BJ46" s="16">
        <v>42</v>
      </c>
      <c r="BK46" s="26">
        <f t="shared" si="28"/>
        <v>0.020069444444444362</v>
      </c>
      <c r="BL46" s="27">
        <v>28</v>
      </c>
      <c r="BM46" s="22">
        <v>0.8087384259259259</v>
      </c>
      <c r="BN46" s="16">
        <v>43</v>
      </c>
      <c r="BO46" s="11">
        <f t="shared" si="29"/>
        <v>0.0806365740740741</v>
      </c>
      <c r="BP46" s="27">
        <v>28</v>
      </c>
    </row>
    <row r="47" spans="1:68" ht="11.25" customHeight="1">
      <c r="A47" s="4" t="s">
        <v>111</v>
      </c>
      <c r="B47" s="4">
        <v>210</v>
      </c>
      <c r="C47" s="5" t="s">
        <v>209</v>
      </c>
      <c r="D47" s="5" t="s">
        <v>210</v>
      </c>
      <c r="E47" s="4" t="s">
        <v>33</v>
      </c>
      <c r="F47" s="4" t="s">
        <v>67</v>
      </c>
      <c r="G47" s="21">
        <v>0.12563657407407408</v>
      </c>
      <c r="H47" s="12">
        <v>41</v>
      </c>
      <c r="I47" s="21">
        <v>0.15539351851851851</v>
      </c>
      <c r="J47" s="12">
        <v>41</v>
      </c>
      <c r="K47" s="26">
        <f t="shared" si="15"/>
        <v>0.029756944444444433</v>
      </c>
      <c r="L47" s="27">
        <v>78</v>
      </c>
      <c r="M47" s="21">
        <v>0.18832175925925929</v>
      </c>
      <c r="N47" s="12">
        <v>38</v>
      </c>
      <c r="O47" s="26">
        <f t="shared" si="16"/>
        <v>0.03292824074074077</v>
      </c>
      <c r="P47" s="27">
        <v>44</v>
      </c>
      <c r="Q47" s="21">
        <v>0.20556712962962964</v>
      </c>
      <c r="R47" s="12">
        <v>42</v>
      </c>
      <c r="S47" s="26">
        <f t="shared" si="17"/>
        <v>0.017245370370370355</v>
      </c>
      <c r="T47" s="27">
        <v>74</v>
      </c>
      <c r="U47" s="21">
        <v>0.27511574074074074</v>
      </c>
      <c r="V47" s="12">
        <v>45</v>
      </c>
      <c r="W47" s="28">
        <f t="shared" si="18"/>
        <v>0.0695486111111111</v>
      </c>
      <c r="X47" s="27">
        <v>60</v>
      </c>
      <c r="Y47" s="21">
        <v>0.3645717592592593</v>
      </c>
      <c r="Z47" s="12">
        <v>48</v>
      </c>
      <c r="AA47" s="28">
        <f t="shared" si="19"/>
        <v>0.08945601851851853</v>
      </c>
      <c r="AB47" s="27">
        <v>50</v>
      </c>
      <c r="AC47" s="21">
        <v>0.3778819444444444</v>
      </c>
      <c r="AD47" s="12">
        <v>47</v>
      </c>
      <c r="AE47" s="26">
        <f t="shared" si="20"/>
        <v>0.01331018518518512</v>
      </c>
      <c r="AF47" s="27">
        <v>61</v>
      </c>
      <c r="AG47" s="21">
        <v>0.4478587962962963</v>
      </c>
      <c r="AH47" s="12">
        <v>48</v>
      </c>
      <c r="AI47" s="28">
        <f t="shared" si="21"/>
        <v>0.06997685185185193</v>
      </c>
      <c r="AJ47" s="27">
        <v>45</v>
      </c>
      <c r="AK47" s="21">
        <v>0.4858680555555555</v>
      </c>
      <c r="AL47" s="12">
        <v>48</v>
      </c>
      <c r="AM47" s="26">
        <f t="shared" si="22"/>
        <v>0.03800925925925919</v>
      </c>
      <c r="AN47" s="27">
        <v>81</v>
      </c>
      <c r="AO47" s="21">
        <v>0.5198842592592593</v>
      </c>
      <c r="AP47" s="12">
        <v>48</v>
      </c>
      <c r="AQ47" s="26">
        <f t="shared" si="23"/>
        <v>0.034016203703703785</v>
      </c>
      <c r="AR47" s="27">
        <v>40</v>
      </c>
      <c r="AS47" s="21">
        <v>0.5926388888888888</v>
      </c>
      <c r="AT47" s="12">
        <v>47</v>
      </c>
      <c r="AU47" s="28">
        <f t="shared" si="24"/>
        <v>0.07275462962962953</v>
      </c>
      <c r="AV47" s="27">
        <v>52</v>
      </c>
      <c r="AW47" s="21">
        <v>0.6263194444444444</v>
      </c>
      <c r="AX47" s="12">
        <v>47</v>
      </c>
      <c r="AY47" s="26">
        <f t="shared" si="25"/>
        <v>0.0336805555555556</v>
      </c>
      <c r="AZ47" s="27">
        <v>29</v>
      </c>
      <c r="BA47" s="22">
        <v>0.6909606481481482</v>
      </c>
      <c r="BB47" s="16">
        <v>45</v>
      </c>
      <c r="BC47" s="11">
        <f t="shared" si="26"/>
        <v>0.06464120370370374</v>
      </c>
      <c r="BD47" s="27">
        <v>69</v>
      </c>
      <c r="BE47" s="22">
        <v>0.709224537037037</v>
      </c>
      <c r="BF47" s="16">
        <v>45</v>
      </c>
      <c r="BG47" s="26">
        <f t="shared" si="27"/>
        <v>0.018263888888888857</v>
      </c>
      <c r="BH47" s="27">
        <v>35</v>
      </c>
      <c r="BI47" s="22">
        <v>0.7293981481481482</v>
      </c>
      <c r="BJ47" s="16">
        <v>43</v>
      </c>
      <c r="BK47" s="26">
        <f t="shared" si="28"/>
        <v>0.020173611111111156</v>
      </c>
      <c r="BL47" s="27">
        <v>31</v>
      </c>
      <c r="BM47" s="22">
        <v>0.8113888888888888</v>
      </c>
      <c r="BN47" s="16">
        <v>44</v>
      </c>
      <c r="BO47" s="11">
        <f t="shared" si="29"/>
        <v>0.08199074074074064</v>
      </c>
      <c r="BP47" s="27">
        <v>34</v>
      </c>
    </row>
    <row r="48" spans="1:68" ht="11.25" customHeight="1">
      <c r="A48" s="4" t="s">
        <v>112</v>
      </c>
      <c r="B48" s="4">
        <v>230</v>
      </c>
      <c r="C48" s="5" t="s">
        <v>12</v>
      </c>
      <c r="D48" s="5" t="s">
        <v>211</v>
      </c>
      <c r="E48" s="4" t="s">
        <v>32</v>
      </c>
      <c r="F48" s="4" t="s">
        <v>67</v>
      </c>
      <c r="G48" s="21">
        <v>0.1446875</v>
      </c>
      <c r="H48" s="12">
        <v>82</v>
      </c>
      <c r="I48" s="21">
        <v>0.17211805555555557</v>
      </c>
      <c r="J48" s="12">
        <v>82</v>
      </c>
      <c r="K48" s="26">
        <f t="shared" si="15"/>
        <v>0.02743055555555557</v>
      </c>
      <c r="L48" s="27">
        <v>55</v>
      </c>
      <c r="M48" s="21">
        <v>0.2058333333333333</v>
      </c>
      <c r="N48" s="12">
        <v>71</v>
      </c>
      <c r="O48" s="26">
        <f t="shared" si="16"/>
        <v>0.03371527777777775</v>
      </c>
      <c r="P48" s="27">
        <v>50</v>
      </c>
      <c r="Q48" s="21">
        <v>0.22229166666666667</v>
      </c>
      <c r="R48" s="12">
        <v>70</v>
      </c>
      <c r="S48" s="26">
        <f t="shared" si="17"/>
        <v>0.016458333333333353</v>
      </c>
      <c r="T48" s="27">
        <v>59</v>
      </c>
      <c r="U48" s="21">
        <v>0.28979166666666667</v>
      </c>
      <c r="V48" s="12">
        <v>65</v>
      </c>
      <c r="W48" s="28">
        <f t="shared" si="18"/>
        <v>0.0675</v>
      </c>
      <c r="X48" s="27">
        <v>51</v>
      </c>
      <c r="Y48" s="21">
        <v>0.3812384259259259</v>
      </c>
      <c r="Z48" s="12">
        <v>62</v>
      </c>
      <c r="AA48" s="28">
        <f t="shared" si="19"/>
        <v>0.09144675925925921</v>
      </c>
      <c r="AB48" s="27">
        <v>56</v>
      </c>
      <c r="AC48" s="21">
        <v>0.39445601851851847</v>
      </c>
      <c r="AD48" s="12">
        <v>59</v>
      </c>
      <c r="AE48" s="26">
        <f t="shared" si="20"/>
        <v>0.013217592592592586</v>
      </c>
      <c r="AF48" s="27">
        <v>58</v>
      </c>
      <c r="AG48" s="21">
        <v>0.46414351851851854</v>
      </c>
      <c r="AH48" s="12">
        <v>55</v>
      </c>
      <c r="AI48" s="28">
        <f t="shared" si="21"/>
        <v>0.06968750000000007</v>
      </c>
      <c r="AJ48" s="27">
        <v>44</v>
      </c>
      <c r="AK48" s="21">
        <v>0.49921296296296297</v>
      </c>
      <c r="AL48" s="12">
        <v>56</v>
      </c>
      <c r="AM48" s="26">
        <f t="shared" si="22"/>
        <v>0.03506944444444443</v>
      </c>
      <c r="AN48" s="27">
        <v>67</v>
      </c>
      <c r="AO48" s="21">
        <v>0.5321296296296296</v>
      </c>
      <c r="AP48" s="12">
        <v>53</v>
      </c>
      <c r="AQ48" s="26">
        <f t="shared" si="23"/>
        <v>0.03291666666666665</v>
      </c>
      <c r="AR48" s="27">
        <v>29</v>
      </c>
      <c r="AS48" s="21">
        <v>0.5935763888888889</v>
      </c>
      <c r="AT48" s="12">
        <v>48</v>
      </c>
      <c r="AU48" s="28">
        <f t="shared" si="24"/>
        <v>0.06144675925925924</v>
      </c>
      <c r="AV48" s="27">
        <v>16</v>
      </c>
      <c r="AW48" s="21">
        <v>0.6273495370370371</v>
      </c>
      <c r="AX48" s="12">
        <v>48</v>
      </c>
      <c r="AY48" s="26">
        <f t="shared" si="25"/>
        <v>0.033773148148148247</v>
      </c>
      <c r="AZ48" s="27">
        <v>30</v>
      </c>
      <c r="BA48" s="22">
        <v>0.6846875</v>
      </c>
      <c r="BB48" s="12">
        <v>43</v>
      </c>
      <c r="BC48" s="11">
        <f t="shared" si="26"/>
        <v>0.057337962962962896</v>
      </c>
      <c r="BD48" s="27">
        <v>47</v>
      </c>
      <c r="BE48" s="22">
        <v>0.7074305555555555</v>
      </c>
      <c r="BF48" s="12">
        <v>42</v>
      </c>
      <c r="BG48" s="26">
        <f t="shared" si="27"/>
        <v>0.022743055555555447</v>
      </c>
      <c r="BH48" s="27">
        <v>49</v>
      </c>
      <c r="BI48" s="22">
        <v>0.7304282407407406</v>
      </c>
      <c r="BJ48" s="12">
        <v>46</v>
      </c>
      <c r="BK48" s="26">
        <f t="shared" si="28"/>
        <v>0.02299768518518519</v>
      </c>
      <c r="BL48" s="27">
        <v>42</v>
      </c>
      <c r="BM48" s="22">
        <v>0.8118518518518519</v>
      </c>
      <c r="BN48" s="12">
        <v>45</v>
      </c>
      <c r="BO48" s="11">
        <f t="shared" si="29"/>
        <v>0.0814236111111113</v>
      </c>
      <c r="BP48" s="27">
        <v>31</v>
      </c>
    </row>
    <row r="49" spans="1:68" ht="11.25" customHeight="1">
      <c r="A49" s="4" t="s">
        <v>113</v>
      </c>
      <c r="B49" s="4">
        <v>249</v>
      </c>
      <c r="C49" s="5" t="s">
        <v>48</v>
      </c>
      <c r="D49" s="5" t="s">
        <v>212</v>
      </c>
      <c r="E49" s="4" t="s">
        <v>33</v>
      </c>
      <c r="F49" s="4" t="s">
        <v>67</v>
      </c>
      <c r="G49" s="21">
        <v>0.1391087962962963</v>
      </c>
      <c r="H49" s="12">
        <v>61</v>
      </c>
      <c r="I49" s="21">
        <v>0.1656365740740741</v>
      </c>
      <c r="J49" s="12">
        <v>61</v>
      </c>
      <c r="K49" s="26">
        <f t="shared" si="15"/>
        <v>0.02652777777777779</v>
      </c>
      <c r="L49" s="27">
        <v>48</v>
      </c>
      <c r="M49" s="21">
        <v>0.1986689814814815</v>
      </c>
      <c r="N49" s="12">
        <v>59</v>
      </c>
      <c r="O49" s="26">
        <f t="shared" si="16"/>
        <v>0.0330324074074074</v>
      </c>
      <c r="P49" s="27">
        <v>46</v>
      </c>
      <c r="Q49" s="21">
        <v>0.21447916666666667</v>
      </c>
      <c r="R49" s="12">
        <v>53</v>
      </c>
      <c r="S49" s="26">
        <f t="shared" si="17"/>
        <v>0.015810185185185177</v>
      </c>
      <c r="T49" s="27">
        <v>51</v>
      </c>
      <c r="U49" s="21">
        <v>0.2812615740740741</v>
      </c>
      <c r="V49" s="12">
        <v>53</v>
      </c>
      <c r="W49" s="28">
        <f t="shared" si="18"/>
        <v>0.06678240740740743</v>
      </c>
      <c r="X49" s="27">
        <v>47</v>
      </c>
      <c r="Y49" s="21">
        <v>0.3704861111111111</v>
      </c>
      <c r="Z49" s="12">
        <v>52</v>
      </c>
      <c r="AA49" s="28">
        <f t="shared" si="19"/>
        <v>0.08922453703703703</v>
      </c>
      <c r="AB49" s="27">
        <v>48</v>
      </c>
      <c r="AC49" s="21">
        <v>0.38143518518518515</v>
      </c>
      <c r="AD49" s="12">
        <v>52</v>
      </c>
      <c r="AE49" s="26">
        <f t="shared" si="20"/>
        <v>0.010949074074074028</v>
      </c>
      <c r="AF49" s="27">
        <v>16</v>
      </c>
      <c r="AG49" s="21">
        <v>0.4484606481481481</v>
      </c>
      <c r="AH49" s="12">
        <v>50</v>
      </c>
      <c r="AI49" s="28">
        <f t="shared" si="21"/>
        <v>0.06702546296296297</v>
      </c>
      <c r="AJ49" s="27">
        <v>37</v>
      </c>
      <c r="AK49" s="21">
        <v>0.4896990740740741</v>
      </c>
      <c r="AL49" s="16">
        <v>51</v>
      </c>
      <c r="AM49" s="26">
        <f t="shared" si="22"/>
        <v>0.04123842592592597</v>
      </c>
      <c r="AN49" s="27">
        <v>91</v>
      </c>
      <c r="AO49" s="21">
        <v>0.5205439814814815</v>
      </c>
      <c r="AP49" s="16">
        <v>49</v>
      </c>
      <c r="AQ49" s="26">
        <f t="shared" si="23"/>
        <v>0.030844907407407418</v>
      </c>
      <c r="AR49" s="27">
        <v>18</v>
      </c>
      <c r="AS49" s="21">
        <v>0.5993981481481482</v>
      </c>
      <c r="AT49" s="16">
        <v>52</v>
      </c>
      <c r="AU49" s="28">
        <f t="shared" si="24"/>
        <v>0.07885416666666667</v>
      </c>
      <c r="AV49" s="27">
        <v>61</v>
      </c>
      <c r="AW49" s="21">
        <v>0.6364699074074074</v>
      </c>
      <c r="AX49" s="16">
        <v>52</v>
      </c>
      <c r="AY49" s="26">
        <f t="shared" si="25"/>
        <v>0.03707175925925921</v>
      </c>
      <c r="AZ49" s="27">
        <v>39</v>
      </c>
      <c r="BA49" s="22">
        <v>0.6917824074074074</v>
      </c>
      <c r="BB49" s="16">
        <v>48</v>
      </c>
      <c r="BC49" s="11">
        <f t="shared" si="26"/>
        <v>0.05531249999999999</v>
      </c>
      <c r="BD49" s="27">
        <v>44</v>
      </c>
      <c r="BE49" s="22">
        <v>0.71</v>
      </c>
      <c r="BF49" s="16">
        <v>47</v>
      </c>
      <c r="BG49" s="26">
        <f t="shared" si="27"/>
        <v>0.01821759259259259</v>
      </c>
      <c r="BH49" s="27">
        <v>34</v>
      </c>
      <c r="BI49" s="22">
        <v>0.7299884259259258</v>
      </c>
      <c r="BJ49" s="16">
        <v>45</v>
      </c>
      <c r="BK49" s="26">
        <f t="shared" si="28"/>
        <v>0.019988425925925868</v>
      </c>
      <c r="BL49" s="27">
        <v>27</v>
      </c>
      <c r="BM49" s="22">
        <v>0.8119791666666667</v>
      </c>
      <c r="BN49" s="16">
        <v>46</v>
      </c>
      <c r="BO49" s="11">
        <f t="shared" si="29"/>
        <v>0.08199074074074086</v>
      </c>
      <c r="BP49" s="27">
        <v>35</v>
      </c>
    </row>
    <row r="50" spans="1:68" ht="11.25" customHeight="1">
      <c r="A50" s="4" t="s">
        <v>114</v>
      </c>
      <c r="B50" s="4">
        <v>145</v>
      </c>
      <c r="C50" s="5" t="s">
        <v>11</v>
      </c>
      <c r="D50" s="5" t="s">
        <v>213</v>
      </c>
      <c r="E50" s="4" t="s">
        <v>33</v>
      </c>
      <c r="F50" s="4" t="s">
        <v>67</v>
      </c>
      <c r="G50" s="21">
        <v>0.13226851851851854</v>
      </c>
      <c r="H50" s="12">
        <v>46</v>
      </c>
      <c r="I50" s="21">
        <v>0.1587037037037037</v>
      </c>
      <c r="J50" s="12">
        <v>46</v>
      </c>
      <c r="K50" s="26">
        <f t="shared" si="15"/>
        <v>0.026435185185185173</v>
      </c>
      <c r="L50" s="27">
        <v>46</v>
      </c>
      <c r="M50" s="21">
        <v>0.19577546296296297</v>
      </c>
      <c r="N50" s="12">
        <v>52</v>
      </c>
      <c r="O50" s="26">
        <f t="shared" si="16"/>
        <v>0.03707175925925926</v>
      </c>
      <c r="P50" s="27">
        <v>70</v>
      </c>
      <c r="Q50" s="21">
        <v>0.2119675925925926</v>
      </c>
      <c r="R50" s="12">
        <v>51</v>
      </c>
      <c r="S50" s="26">
        <f t="shared" si="17"/>
        <v>0.016192129629629626</v>
      </c>
      <c r="T50" s="27">
        <v>56</v>
      </c>
      <c r="U50" s="21">
        <v>0.29193287037037036</v>
      </c>
      <c r="V50" s="12">
        <v>66</v>
      </c>
      <c r="W50" s="28">
        <f t="shared" si="18"/>
        <v>0.07996527777777776</v>
      </c>
      <c r="X50" s="27">
        <v>94</v>
      </c>
      <c r="Y50" s="21">
        <v>0.3847453703703703</v>
      </c>
      <c r="Z50" s="12">
        <v>66</v>
      </c>
      <c r="AA50" s="28">
        <f t="shared" si="19"/>
        <v>0.09281249999999996</v>
      </c>
      <c r="AB50" s="27">
        <v>60</v>
      </c>
      <c r="AC50" s="21">
        <v>0.4003703703703703</v>
      </c>
      <c r="AD50" s="12">
        <v>72</v>
      </c>
      <c r="AE50" s="26">
        <f t="shared" si="20"/>
        <v>0.015625</v>
      </c>
      <c r="AF50" s="27">
        <v>95</v>
      </c>
      <c r="AG50" s="21">
        <v>0.4745023148148148</v>
      </c>
      <c r="AH50" s="12">
        <v>71</v>
      </c>
      <c r="AI50" s="28">
        <f t="shared" si="21"/>
        <v>0.07413194444444449</v>
      </c>
      <c r="AJ50" s="27">
        <v>60</v>
      </c>
      <c r="AK50" s="21">
        <v>0.5042592592592593</v>
      </c>
      <c r="AL50" s="12">
        <v>58</v>
      </c>
      <c r="AM50" s="26">
        <f t="shared" si="22"/>
        <v>0.02975694444444449</v>
      </c>
      <c r="AN50" s="27">
        <v>42</v>
      </c>
      <c r="AO50" s="21">
        <v>0.539525462962963</v>
      </c>
      <c r="AP50" s="12">
        <v>58</v>
      </c>
      <c r="AQ50" s="26">
        <f t="shared" si="23"/>
        <v>0.0352662037037037</v>
      </c>
      <c r="AR50" s="27">
        <v>50</v>
      </c>
      <c r="AS50" s="21">
        <v>0.6027199074074074</v>
      </c>
      <c r="AT50" s="12">
        <v>54</v>
      </c>
      <c r="AU50" s="28">
        <f t="shared" si="24"/>
        <v>0.06319444444444444</v>
      </c>
      <c r="AV50" s="27">
        <v>22</v>
      </c>
      <c r="AW50" s="21">
        <v>0.6395138888888888</v>
      </c>
      <c r="AX50" s="12">
        <v>54</v>
      </c>
      <c r="AY50" s="26">
        <f t="shared" si="25"/>
        <v>0.036793981481481386</v>
      </c>
      <c r="AZ50" s="27">
        <v>37</v>
      </c>
      <c r="BA50" s="22">
        <v>0.6912037037037037</v>
      </c>
      <c r="BB50" s="16">
        <v>47</v>
      </c>
      <c r="BC50" s="11">
        <f t="shared" si="26"/>
        <v>0.05168981481481483</v>
      </c>
      <c r="BD50" s="27">
        <v>34</v>
      </c>
      <c r="BE50" s="22">
        <v>0.7131828703703703</v>
      </c>
      <c r="BF50" s="16">
        <v>48</v>
      </c>
      <c r="BG50" s="26">
        <f t="shared" si="27"/>
        <v>0.02197916666666666</v>
      </c>
      <c r="BH50" s="27">
        <v>48</v>
      </c>
      <c r="BI50" s="22">
        <v>0.7328935185185186</v>
      </c>
      <c r="BJ50" s="16">
        <v>47</v>
      </c>
      <c r="BK50" s="26">
        <f t="shared" si="28"/>
        <v>0.01971064814814827</v>
      </c>
      <c r="BL50" s="27">
        <v>24</v>
      </c>
      <c r="BM50" s="22">
        <v>0.8150115740740741</v>
      </c>
      <c r="BN50" s="16">
        <v>47</v>
      </c>
      <c r="BO50" s="11">
        <f t="shared" si="29"/>
        <v>0.08211805555555551</v>
      </c>
      <c r="BP50" s="27">
        <v>36</v>
      </c>
    </row>
    <row r="51" spans="1:68" ht="11.25" customHeight="1">
      <c r="A51" s="4" t="s">
        <v>115</v>
      </c>
      <c r="B51" s="4">
        <v>173</v>
      </c>
      <c r="C51" s="5" t="s">
        <v>214</v>
      </c>
      <c r="D51" s="5" t="s">
        <v>215</v>
      </c>
      <c r="E51" s="4" t="s">
        <v>33</v>
      </c>
      <c r="F51" s="4" t="s">
        <v>67</v>
      </c>
      <c r="G51" s="21">
        <v>0.14167824074074073</v>
      </c>
      <c r="H51" s="12">
        <v>64</v>
      </c>
      <c r="I51" s="21">
        <v>0.16734953703703703</v>
      </c>
      <c r="J51" s="12">
        <v>64</v>
      </c>
      <c r="K51" s="26">
        <f t="shared" si="15"/>
        <v>0.025671296296296303</v>
      </c>
      <c r="L51" s="27">
        <v>41</v>
      </c>
      <c r="M51" s="21">
        <v>0.19952546296296295</v>
      </c>
      <c r="N51" s="12">
        <v>62</v>
      </c>
      <c r="O51" s="26">
        <f t="shared" si="16"/>
        <v>0.03217592592592591</v>
      </c>
      <c r="P51" s="27">
        <v>38</v>
      </c>
      <c r="Q51" s="21">
        <v>0.21684027777777778</v>
      </c>
      <c r="R51" s="12">
        <v>60</v>
      </c>
      <c r="S51" s="26">
        <f t="shared" si="17"/>
        <v>0.01731481481481484</v>
      </c>
      <c r="T51" s="27">
        <v>75</v>
      </c>
      <c r="U51" s="21">
        <v>0.2795023148148148</v>
      </c>
      <c r="V51" s="12">
        <v>50</v>
      </c>
      <c r="W51" s="28">
        <f t="shared" si="18"/>
        <v>0.06266203703703702</v>
      </c>
      <c r="X51" s="27">
        <v>36</v>
      </c>
      <c r="Y51" s="24">
        <v>0.36319444444444443</v>
      </c>
      <c r="Z51" s="12">
        <v>47</v>
      </c>
      <c r="AA51" s="28">
        <f t="shared" si="19"/>
        <v>0.08369212962962963</v>
      </c>
      <c r="AB51" s="27">
        <v>41</v>
      </c>
      <c r="AC51" s="21">
        <v>0.3777430555555556</v>
      </c>
      <c r="AD51" s="12">
        <v>46</v>
      </c>
      <c r="AE51" s="26">
        <f t="shared" si="20"/>
        <v>0.014548611111111165</v>
      </c>
      <c r="AF51" s="27">
        <v>79</v>
      </c>
      <c r="AG51" s="21">
        <v>0.4472453703703703</v>
      </c>
      <c r="AH51" s="12">
        <v>47</v>
      </c>
      <c r="AI51" s="28">
        <f t="shared" si="21"/>
        <v>0.06950231481481473</v>
      </c>
      <c r="AJ51" s="27">
        <v>43</v>
      </c>
      <c r="AK51" s="21">
        <v>0.47875</v>
      </c>
      <c r="AL51" s="12">
        <v>45</v>
      </c>
      <c r="AM51" s="26">
        <f t="shared" si="22"/>
        <v>0.03150462962962969</v>
      </c>
      <c r="AN51" s="27">
        <v>50</v>
      </c>
      <c r="AO51" s="21">
        <v>0.5172569444444445</v>
      </c>
      <c r="AP51" s="12">
        <v>45</v>
      </c>
      <c r="AQ51" s="26">
        <f t="shared" si="23"/>
        <v>0.03850694444444447</v>
      </c>
      <c r="AR51" s="27">
        <v>68</v>
      </c>
      <c r="AS51" s="21">
        <v>0.5853819444444445</v>
      </c>
      <c r="AT51" s="12">
        <v>44</v>
      </c>
      <c r="AU51" s="28">
        <f t="shared" si="24"/>
        <v>0.06812499999999999</v>
      </c>
      <c r="AV51" s="27">
        <v>39</v>
      </c>
      <c r="AW51" s="21">
        <v>0.6252546296296296</v>
      </c>
      <c r="AX51" s="12">
        <v>44</v>
      </c>
      <c r="AY51" s="26">
        <f t="shared" si="25"/>
        <v>0.039872685185185164</v>
      </c>
      <c r="AZ51" s="27">
        <v>44</v>
      </c>
      <c r="BA51" s="22">
        <v>0.6855902777777777</v>
      </c>
      <c r="BB51" s="12">
        <v>44</v>
      </c>
      <c r="BC51" s="11">
        <f t="shared" si="26"/>
        <v>0.06033564814814807</v>
      </c>
      <c r="BD51" s="27">
        <v>55</v>
      </c>
      <c r="BE51" s="22">
        <v>0.7088657407407407</v>
      </c>
      <c r="BF51" s="12">
        <v>44</v>
      </c>
      <c r="BG51" s="26">
        <f t="shared" si="27"/>
        <v>0.02327546296296301</v>
      </c>
      <c r="BH51" s="27">
        <v>51</v>
      </c>
      <c r="BI51" s="22">
        <v>0.7335300925925926</v>
      </c>
      <c r="BJ51" s="12">
        <v>48</v>
      </c>
      <c r="BK51" s="26">
        <f t="shared" si="28"/>
        <v>0.024664351851851896</v>
      </c>
      <c r="BL51" s="27">
        <v>49</v>
      </c>
      <c r="BM51" s="22">
        <v>0.8473032407407407</v>
      </c>
      <c r="BN51" s="12">
        <v>48</v>
      </c>
      <c r="BO51" s="11">
        <f t="shared" si="29"/>
        <v>0.1137731481481481</v>
      </c>
      <c r="BP51" s="27">
        <v>67</v>
      </c>
    </row>
    <row r="52" spans="1:68" ht="11.25" customHeight="1">
      <c r="A52" s="4" t="s">
        <v>116</v>
      </c>
      <c r="B52" s="4">
        <v>218</v>
      </c>
      <c r="C52" s="5" t="s">
        <v>216</v>
      </c>
      <c r="D52" s="5" t="s">
        <v>217</v>
      </c>
      <c r="E52" s="4" t="s">
        <v>32</v>
      </c>
      <c r="F52" s="4" t="s">
        <v>67</v>
      </c>
      <c r="G52" s="21">
        <v>0.13894675925925926</v>
      </c>
      <c r="H52" s="12">
        <v>84</v>
      </c>
      <c r="I52" s="21">
        <v>0.17289351851851853</v>
      </c>
      <c r="J52" s="12">
        <v>84</v>
      </c>
      <c r="K52" s="26">
        <f t="shared" si="15"/>
        <v>0.033946759259259274</v>
      </c>
      <c r="L52" s="27">
        <v>101</v>
      </c>
      <c r="M52" s="21">
        <v>0.21394675925925924</v>
      </c>
      <c r="N52" s="12">
        <v>86</v>
      </c>
      <c r="O52" s="26">
        <f t="shared" si="16"/>
        <v>0.04105324074074071</v>
      </c>
      <c r="P52" s="27">
        <v>92</v>
      </c>
      <c r="Q52" s="21">
        <v>0.23171296296296295</v>
      </c>
      <c r="R52" s="12">
        <v>85</v>
      </c>
      <c r="S52" s="26">
        <f t="shared" si="17"/>
        <v>0.017766203703703715</v>
      </c>
      <c r="T52" s="27">
        <v>82</v>
      </c>
      <c r="U52" s="21">
        <v>0.30318287037037034</v>
      </c>
      <c r="V52" s="12">
        <v>78</v>
      </c>
      <c r="W52" s="28">
        <f t="shared" si="18"/>
        <v>0.07146990740740738</v>
      </c>
      <c r="X52" s="27">
        <v>69</v>
      </c>
      <c r="Y52" s="21">
        <v>0.3853587962962963</v>
      </c>
      <c r="Z52" s="12">
        <v>69</v>
      </c>
      <c r="AA52" s="28">
        <f t="shared" si="19"/>
        <v>0.08217592592592599</v>
      </c>
      <c r="AB52" s="27">
        <v>39</v>
      </c>
      <c r="AC52" s="21">
        <v>0.3965277777777778</v>
      </c>
      <c r="AD52" s="12">
        <v>63</v>
      </c>
      <c r="AE52" s="26">
        <f t="shared" si="20"/>
        <v>0.011168981481481488</v>
      </c>
      <c r="AF52" s="27">
        <v>21</v>
      </c>
      <c r="AG52" s="21">
        <v>0.4697453703703704</v>
      </c>
      <c r="AH52" s="12">
        <v>59</v>
      </c>
      <c r="AI52" s="28">
        <f t="shared" si="21"/>
        <v>0.07321759259259258</v>
      </c>
      <c r="AJ52" s="27">
        <v>59</v>
      </c>
      <c r="AK52" s="21">
        <v>0.49770833333333336</v>
      </c>
      <c r="AL52" s="16">
        <v>54</v>
      </c>
      <c r="AM52" s="26">
        <f t="shared" si="22"/>
        <v>0.027962962962962967</v>
      </c>
      <c r="AN52" s="27">
        <v>34</v>
      </c>
      <c r="AO52" s="21">
        <v>0.5328356481481481</v>
      </c>
      <c r="AP52" s="16">
        <v>55</v>
      </c>
      <c r="AQ52" s="26">
        <f t="shared" si="23"/>
        <v>0.035127314814814736</v>
      </c>
      <c r="AR52" s="27">
        <v>47</v>
      </c>
      <c r="AS52" s="21">
        <v>0.6036226851851852</v>
      </c>
      <c r="AT52" s="16">
        <v>56</v>
      </c>
      <c r="AU52" s="28">
        <f t="shared" si="24"/>
        <v>0.07078703703703715</v>
      </c>
      <c r="AV52" s="27">
        <v>47</v>
      </c>
      <c r="AW52" s="21">
        <v>0.6476157407407407</v>
      </c>
      <c r="AX52" s="16">
        <v>56</v>
      </c>
      <c r="AY52" s="28">
        <f t="shared" si="25"/>
        <v>0.04399305555555544</v>
      </c>
      <c r="AZ52" s="27">
        <v>59</v>
      </c>
      <c r="BA52" s="22">
        <v>0.6982870370370371</v>
      </c>
      <c r="BB52" s="16">
        <v>50</v>
      </c>
      <c r="BC52" s="11">
        <f t="shared" si="26"/>
        <v>0.05067129629629641</v>
      </c>
      <c r="BD52" s="27">
        <v>26</v>
      </c>
      <c r="BE52" s="22">
        <v>0.7210763888888888</v>
      </c>
      <c r="BF52" s="16">
        <v>51</v>
      </c>
      <c r="BG52" s="26">
        <f t="shared" si="27"/>
        <v>0.022789351851851714</v>
      </c>
      <c r="BH52" s="27">
        <v>50</v>
      </c>
      <c r="BI52" s="22">
        <v>0.7451041666666667</v>
      </c>
      <c r="BJ52" s="16">
        <v>50</v>
      </c>
      <c r="BK52" s="26">
        <f t="shared" si="28"/>
        <v>0.02402777777777787</v>
      </c>
      <c r="BL52" s="27">
        <v>44</v>
      </c>
      <c r="BM52" s="22">
        <v>0.8514351851851852</v>
      </c>
      <c r="BN52" s="16">
        <v>49</v>
      </c>
      <c r="BO52" s="11">
        <f t="shared" si="29"/>
        <v>0.10633101851851856</v>
      </c>
      <c r="BP52" s="27">
        <v>57</v>
      </c>
    </row>
    <row r="53" spans="1:68" ht="11.25" customHeight="1">
      <c r="A53" s="4" t="s">
        <v>117</v>
      </c>
      <c r="B53" s="4">
        <v>220</v>
      </c>
      <c r="C53" s="5" t="s">
        <v>7</v>
      </c>
      <c r="D53" s="5" t="s">
        <v>218</v>
      </c>
      <c r="E53" s="4" t="s">
        <v>33</v>
      </c>
      <c r="F53" s="4" t="s">
        <v>67</v>
      </c>
      <c r="G53" s="21">
        <v>0.14368055555555556</v>
      </c>
      <c r="H53" s="12">
        <v>85</v>
      </c>
      <c r="I53" s="21">
        <v>0.17300925925925925</v>
      </c>
      <c r="J53" s="12">
        <v>85</v>
      </c>
      <c r="K53" s="26">
        <f t="shared" si="15"/>
        <v>0.02932870370370369</v>
      </c>
      <c r="L53" s="27">
        <v>71</v>
      </c>
      <c r="M53" s="21">
        <v>0.21406250000000002</v>
      </c>
      <c r="N53" s="12">
        <v>87</v>
      </c>
      <c r="O53" s="26">
        <f t="shared" si="16"/>
        <v>0.041053240740740765</v>
      </c>
      <c r="P53" s="27">
        <v>93</v>
      </c>
      <c r="Q53" s="21">
        <v>0.23194444444444443</v>
      </c>
      <c r="R53" s="12">
        <v>86</v>
      </c>
      <c r="S53" s="26">
        <f t="shared" si="17"/>
        <v>0.01788194444444441</v>
      </c>
      <c r="T53" s="27">
        <v>83</v>
      </c>
      <c r="U53" s="21">
        <v>0.30340277777777774</v>
      </c>
      <c r="V53" s="16">
        <v>80</v>
      </c>
      <c r="W53" s="28">
        <f t="shared" si="18"/>
        <v>0.07145833333333332</v>
      </c>
      <c r="X53" s="27">
        <v>68</v>
      </c>
      <c r="Y53" s="21">
        <v>0.38532407407407404</v>
      </c>
      <c r="Z53" s="16">
        <v>68</v>
      </c>
      <c r="AA53" s="28">
        <f t="shared" si="19"/>
        <v>0.0819212962962963</v>
      </c>
      <c r="AB53" s="27">
        <v>37</v>
      </c>
      <c r="AC53" s="21">
        <v>0.39729166666666665</v>
      </c>
      <c r="AD53" s="16">
        <v>65</v>
      </c>
      <c r="AE53" s="26">
        <f t="shared" si="20"/>
        <v>0.011967592592592613</v>
      </c>
      <c r="AF53" s="27">
        <v>40</v>
      </c>
      <c r="AG53" s="21">
        <v>0.47012731481481485</v>
      </c>
      <c r="AH53" s="16">
        <v>60</v>
      </c>
      <c r="AI53" s="28">
        <f t="shared" si="21"/>
        <v>0.07283564814814819</v>
      </c>
      <c r="AJ53" s="27">
        <v>57</v>
      </c>
      <c r="AK53" s="21">
        <v>0.4978587962962963</v>
      </c>
      <c r="AL53" s="16">
        <v>55</v>
      </c>
      <c r="AM53" s="26">
        <f t="shared" si="22"/>
        <v>0.027731481481481468</v>
      </c>
      <c r="AN53" s="27">
        <v>32</v>
      </c>
      <c r="AO53" s="21">
        <v>0.5337152777777777</v>
      </c>
      <c r="AP53" s="16">
        <v>56</v>
      </c>
      <c r="AQ53" s="26">
        <f t="shared" si="23"/>
        <v>0.035856481481481406</v>
      </c>
      <c r="AR53" s="27">
        <v>55</v>
      </c>
      <c r="AS53" s="21">
        <v>0.6038541666666667</v>
      </c>
      <c r="AT53" s="16">
        <v>57</v>
      </c>
      <c r="AU53" s="28">
        <f t="shared" si="24"/>
        <v>0.07013888888888897</v>
      </c>
      <c r="AV53" s="27">
        <v>42</v>
      </c>
      <c r="AW53" s="21">
        <v>0.6477083333333333</v>
      </c>
      <c r="AX53" s="16">
        <v>57</v>
      </c>
      <c r="AY53" s="28">
        <f t="shared" si="25"/>
        <v>0.04385416666666664</v>
      </c>
      <c r="AZ53" s="27">
        <v>58</v>
      </c>
      <c r="BA53" s="22">
        <v>0.6990972222222221</v>
      </c>
      <c r="BB53" s="16">
        <v>51</v>
      </c>
      <c r="BC53" s="11">
        <f t="shared" si="26"/>
        <v>0.05138888888888882</v>
      </c>
      <c r="BD53" s="27">
        <v>32</v>
      </c>
      <c r="BE53" s="22">
        <v>0.7209143518518518</v>
      </c>
      <c r="BF53" s="16">
        <v>50</v>
      </c>
      <c r="BG53" s="26">
        <f t="shared" si="27"/>
        <v>0.021817129629629672</v>
      </c>
      <c r="BH53" s="27">
        <v>46</v>
      </c>
      <c r="BI53" s="22">
        <v>0.7452314814814814</v>
      </c>
      <c r="BJ53" s="16">
        <v>51</v>
      </c>
      <c r="BK53" s="26">
        <f t="shared" si="28"/>
        <v>0.02431712962962962</v>
      </c>
      <c r="BL53" s="27">
        <v>46</v>
      </c>
      <c r="BM53" s="22">
        <v>0.8515509259259259</v>
      </c>
      <c r="BN53" s="16">
        <v>50</v>
      </c>
      <c r="BO53" s="11">
        <f t="shared" si="29"/>
        <v>0.10631944444444441</v>
      </c>
      <c r="BP53" s="27">
        <v>56</v>
      </c>
    </row>
    <row r="54" spans="1:68" ht="11.25" customHeight="1">
      <c r="A54" s="4" t="s">
        <v>118</v>
      </c>
      <c r="B54" s="4">
        <v>214</v>
      </c>
      <c r="C54" s="5" t="s">
        <v>219</v>
      </c>
      <c r="D54" s="5" t="s">
        <v>220</v>
      </c>
      <c r="E54" s="4" t="s">
        <v>35</v>
      </c>
      <c r="F54" s="4" t="s">
        <v>67</v>
      </c>
      <c r="G54" s="21">
        <v>0.1312962962962963</v>
      </c>
      <c r="H54" s="12">
        <v>51</v>
      </c>
      <c r="I54" s="21">
        <v>0.16114583333333332</v>
      </c>
      <c r="J54" s="12">
        <v>51</v>
      </c>
      <c r="K54" s="26">
        <f t="shared" si="15"/>
        <v>0.02984953703703702</v>
      </c>
      <c r="L54" s="27">
        <v>80</v>
      </c>
      <c r="M54" s="21">
        <v>0.20462962962962963</v>
      </c>
      <c r="N54" s="12">
        <v>69</v>
      </c>
      <c r="O54" s="11">
        <f t="shared" si="16"/>
        <v>0.04348379629629631</v>
      </c>
      <c r="P54" s="27">
        <v>100</v>
      </c>
      <c r="Q54" s="21">
        <v>0.22138888888888889</v>
      </c>
      <c r="R54" s="12">
        <v>69</v>
      </c>
      <c r="S54" s="26">
        <f t="shared" si="17"/>
        <v>0.01675925925925925</v>
      </c>
      <c r="T54" s="27">
        <v>65</v>
      </c>
      <c r="U54" s="21">
        <v>0.284849537037037</v>
      </c>
      <c r="V54" s="12">
        <v>62</v>
      </c>
      <c r="W54" s="28">
        <f t="shared" si="18"/>
        <v>0.06346064814814814</v>
      </c>
      <c r="X54" s="27">
        <v>40</v>
      </c>
      <c r="Y54" s="21">
        <v>0.38418981481481485</v>
      </c>
      <c r="Z54" s="12">
        <v>64</v>
      </c>
      <c r="AA54" s="28">
        <f t="shared" si="19"/>
        <v>0.09934027777777782</v>
      </c>
      <c r="AB54" s="27">
        <v>79</v>
      </c>
      <c r="AC54" s="21">
        <v>0.39844907407407404</v>
      </c>
      <c r="AD54" s="12">
        <v>66</v>
      </c>
      <c r="AE54" s="26">
        <f t="shared" si="20"/>
        <v>0.014259259259259194</v>
      </c>
      <c r="AF54" s="27">
        <v>72</v>
      </c>
      <c r="AG54" s="21">
        <v>0.472962962962963</v>
      </c>
      <c r="AH54" s="12">
        <v>67</v>
      </c>
      <c r="AI54" s="28">
        <f t="shared" si="21"/>
        <v>0.07451388888888894</v>
      </c>
      <c r="AJ54" s="27">
        <v>63</v>
      </c>
      <c r="AK54" s="21">
        <v>0.5158912037037037</v>
      </c>
      <c r="AL54" s="16">
        <v>66</v>
      </c>
      <c r="AM54" s="26">
        <f t="shared" si="22"/>
        <v>0.0429282407407407</v>
      </c>
      <c r="AN54" s="27">
        <v>97</v>
      </c>
      <c r="AO54" s="21">
        <v>0.5504861111111111</v>
      </c>
      <c r="AP54" s="16">
        <v>63</v>
      </c>
      <c r="AQ54" s="26">
        <f t="shared" si="23"/>
        <v>0.03459490740740745</v>
      </c>
      <c r="AR54" s="27">
        <v>44</v>
      </c>
      <c r="AS54" s="21">
        <v>0.6173495370370371</v>
      </c>
      <c r="AT54" s="16">
        <v>62</v>
      </c>
      <c r="AU54" s="28">
        <f t="shared" si="24"/>
        <v>0.06686342592592598</v>
      </c>
      <c r="AV54" s="27">
        <v>33</v>
      </c>
      <c r="AW54" s="21">
        <v>0.6583217592592593</v>
      </c>
      <c r="AX54" s="16">
        <v>62</v>
      </c>
      <c r="AY54" s="26">
        <f t="shared" si="25"/>
        <v>0.04097222222222219</v>
      </c>
      <c r="AZ54" s="27">
        <v>51</v>
      </c>
      <c r="BA54" s="22">
        <v>0.7199768518518518</v>
      </c>
      <c r="BB54" s="16">
        <v>60</v>
      </c>
      <c r="BC54" s="11">
        <f t="shared" si="26"/>
        <v>0.0616550925925925</v>
      </c>
      <c r="BD54" s="27">
        <v>60</v>
      </c>
      <c r="BE54" s="22">
        <v>0.744675925925926</v>
      </c>
      <c r="BF54" s="16">
        <v>57</v>
      </c>
      <c r="BG54" s="26">
        <f t="shared" si="27"/>
        <v>0.024699074074074234</v>
      </c>
      <c r="BH54" s="27">
        <v>61</v>
      </c>
      <c r="BI54" s="22">
        <v>0.7722453703703703</v>
      </c>
      <c r="BJ54" s="16">
        <v>60</v>
      </c>
      <c r="BK54" s="26">
        <f t="shared" si="28"/>
        <v>0.027569444444444313</v>
      </c>
      <c r="BL54" s="27">
        <v>61</v>
      </c>
      <c r="BM54" s="22">
        <v>0.8542013888888889</v>
      </c>
      <c r="BN54" s="16">
        <v>51</v>
      </c>
      <c r="BO54" s="11">
        <f t="shared" si="29"/>
        <v>0.08195601851851853</v>
      </c>
      <c r="BP54" s="27">
        <v>33</v>
      </c>
    </row>
    <row r="55" spans="1:68" ht="11.25" customHeight="1">
      <c r="A55" s="4" t="s">
        <v>119</v>
      </c>
      <c r="B55" s="4">
        <v>114</v>
      </c>
      <c r="C55" s="5" t="s">
        <v>204</v>
      </c>
      <c r="D55" s="5" t="s">
        <v>221</v>
      </c>
      <c r="E55" s="4" t="s">
        <v>32</v>
      </c>
      <c r="F55" s="4" t="s">
        <v>67</v>
      </c>
      <c r="G55" s="21">
        <v>0.11988425925925926</v>
      </c>
      <c r="H55" s="12">
        <v>23</v>
      </c>
      <c r="I55" s="21">
        <v>0.1440625</v>
      </c>
      <c r="J55" s="12">
        <v>23</v>
      </c>
      <c r="K55" s="26">
        <f t="shared" si="15"/>
        <v>0.02417824074074075</v>
      </c>
      <c r="L55" s="27">
        <v>29</v>
      </c>
      <c r="M55" s="21">
        <v>0.17655092592592592</v>
      </c>
      <c r="N55" s="12">
        <v>26</v>
      </c>
      <c r="O55" s="26">
        <f t="shared" si="16"/>
        <v>0.03248842592592591</v>
      </c>
      <c r="P55" s="27">
        <v>41</v>
      </c>
      <c r="Q55" s="21">
        <v>0.19357638888888887</v>
      </c>
      <c r="R55" s="12">
        <v>29</v>
      </c>
      <c r="S55" s="26">
        <f t="shared" si="17"/>
        <v>0.01702546296296295</v>
      </c>
      <c r="T55" s="27">
        <v>70</v>
      </c>
      <c r="U55" s="21">
        <v>0.26136574074074076</v>
      </c>
      <c r="V55" s="12">
        <v>33</v>
      </c>
      <c r="W55" s="28">
        <f t="shared" si="18"/>
        <v>0.06778935185185189</v>
      </c>
      <c r="X55" s="27">
        <v>54</v>
      </c>
      <c r="Y55" s="21">
        <v>0.35075231481481484</v>
      </c>
      <c r="Z55" s="12">
        <v>38</v>
      </c>
      <c r="AA55" s="28">
        <f t="shared" si="19"/>
        <v>0.08938657407407408</v>
      </c>
      <c r="AB55" s="27">
        <v>49</v>
      </c>
      <c r="AC55" s="21">
        <v>0.36349537037037033</v>
      </c>
      <c r="AD55" s="12">
        <v>38</v>
      </c>
      <c r="AE55" s="26">
        <f t="shared" si="20"/>
        <v>0.012743055555555494</v>
      </c>
      <c r="AF55" s="27">
        <v>49</v>
      </c>
      <c r="AG55" s="21">
        <v>0.4322106481481482</v>
      </c>
      <c r="AH55" s="12">
        <v>36</v>
      </c>
      <c r="AI55" s="28">
        <f t="shared" si="21"/>
        <v>0.06871527777777786</v>
      </c>
      <c r="AJ55" s="27">
        <v>41</v>
      </c>
      <c r="AK55" s="21">
        <v>0.46274305555555556</v>
      </c>
      <c r="AL55" s="16">
        <v>36</v>
      </c>
      <c r="AM55" s="26">
        <f t="shared" si="22"/>
        <v>0.03053240740740737</v>
      </c>
      <c r="AN55" s="27">
        <v>48</v>
      </c>
      <c r="AO55" s="21">
        <v>0.5053124999999999</v>
      </c>
      <c r="AP55" s="16">
        <v>40</v>
      </c>
      <c r="AQ55" s="28">
        <f t="shared" si="23"/>
        <v>0.04256944444444438</v>
      </c>
      <c r="AR55" s="27">
        <v>89</v>
      </c>
      <c r="AS55" s="21">
        <v>0.5745717592592593</v>
      </c>
      <c r="AT55" s="16">
        <v>39</v>
      </c>
      <c r="AU55" s="28">
        <f t="shared" si="24"/>
        <v>0.06925925925925935</v>
      </c>
      <c r="AV55" s="27">
        <v>40</v>
      </c>
      <c r="AW55" s="21">
        <v>0.6127430555555555</v>
      </c>
      <c r="AX55" s="16">
        <v>39</v>
      </c>
      <c r="AY55" s="26">
        <f t="shared" si="25"/>
        <v>0.03817129629629623</v>
      </c>
      <c r="AZ55" s="27">
        <v>40</v>
      </c>
      <c r="BA55" s="22">
        <v>0.6578703703703704</v>
      </c>
      <c r="BB55" s="16">
        <v>37</v>
      </c>
      <c r="BC55" s="11">
        <f t="shared" si="26"/>
        <v>0.04512731481481491</v>
      </c>
      <c r="BD55" s="27">
        <v>19</v>
      </c>
      <c r="BE55" s="22">
        <v>0.6875</v>
      </c>
      <c r="BF55" s="16">
        <v>39</v>
      </c>
      <c r="BG55" s="26">
        <f t="shared" si="27"/>
        <v>0.02962962962962956</v>
      </c>
      <c r="BH55" s="27">
        <v>82</v>
      </c>
      <c r="BI55" s="25">
        <v>0.7083333333333334</v>
      </c>
      <c r="BJ55" s="16">
        <v>39</v>
      </c>
      <c r="BK55" s="26">
        <f t="shared" si="28"/>
        <v>0.02083333333333337</v>
      </c>
      <c r="BL55" s="27">
        <v>36</v>
      </c>
      <c r="BM55" s="22">
        <v>0.8547222222222222</v>
      </c>
      <c r="BN55" s="16">
        <v>52</v>
      </c>
      <c r="BO55" s="11">
        <f t="shared" si="29"/>
        <v>0.1463888888888888</v>
      </c>
      <c r="BP55" s="27">
        <v>83</v>
      </c>
    </row>
    <row r="56" spans="1:68" ht="11.25" customHeight="1">
      <c r="A56" s="4" t="s">
        <v>120</v>
      </c>
      <c r="B56" s="4">
        <v>209</v>
      </c>
      <c r="C56" s="5" t="s">
        <v>13</v>
      </c>
      <c r="D56" s="5" t="s">
        <v>222</v>
      </c>
      <c r="E56" s="4" t="s">
        <v>33</v>
      </c>
      <c r="F56" s="4" t="s">
        <v>67</v>
      </c>
      <c r="G56" s="21">
        <v>0.1347337962962963</v>
      </c>
      <c r="H56" s="12">
        <v>56</v>
      </c>
      <c r="I56" s="21">
        <v>0.16369212962962962</v>
      </c>
      <c r="J56" s="12">
        <v>56</v>
      </c>
      <c r="K56" s="26">
        <f t="shared" si="15"/>
        <v>0.028958333333333308</v>
      </c>
      <c r="L56" s="27">
        <v>68</v>
      </c>
      <c r="M56" s="21">
        <v>0.19783564814814814</v>
      </c>
      <c r="N56" s="12">
        <v>57</v>
      </c>
      <c r="O56" s="26">
        <f t="shared" si="16"/>
        <v>0.03414351851851852</v>
      </c>
      <c r="P56" s="27">
        <v>53</v>
      </c>
      <c r="Q56" s="21">
        <v>0.2147337962962963</v>
      </c>
      <c r="R56" s="12">
        <v>56</v>
      </c>
      <c r="S56" s="26">
        <f t="shared" si="17"/>
        <v>0.016898148148148162</v>
      </c>
      <c r="T56" s="27">
        <v>67</v>
      </c>
      <c r="U56" s="21">
        <v>0.28519675925925925</v>
      </c>
      <c r="V56" s="12">
        <v>63</v>
      </c>
      <c r="W56" s="28">
        <f t="shared" si="18"/>
        <v>0.07046296296296295</v>
      </c>
      <c r="X56" s="27">
        <v>62</v>
      </c>
      <c r="Y56" s="21">
        <v>0.38479166666666664</v>
      </c>
      <c r="Z56" s="12">
        <v>67</v>
      </c>
      <c r="AA56" s="28">
        <f t="shared" si="19"/>
        <v>0.0995949074074074</v>
      </c>
      <c r="AB56" s="27">
        <v>81</v>
      </c>
      <c r="AC56" s="21">
        <v>0.39902777777777776</v>
      </c>
      <c r="AD56" s="12">
        <v>70</v>
      </c>
      <c r="AE56" s="26">
        <f t="shared" si="20"/>
        <v>0.014236111111111116</v>
      </c>
      <c r="AF56" s="27">
        <v>71</v>
      </c>
      <c r="AG56" s="21">
        <v>0.4734606481481482</v>
      </c>
      <c r="AH56" s="12">
        <v>69</v>
      </c>
      <c r="AI56" s="28">
        <f t="shared" si="21"/>
        <v>0.07443287037037044</v>
      </c>
      <c r="AJ56" s="27">
        <v>62</v>
      </c>
      <c r="AK56" s="21">
        <v>0.5163657407407407</v>
      </c>
      <c r="AL56" s="16">
        <v>68</v>
      </c>
      <c r="AM56" s="26">
        <f t="shared" si="22"/>
        <v>0.04290509259259251</v>
      </c>
      <c r="AN56" s="27">
        <v>95</v>
      </c>
      <c r="AO56" s="21">
        <v>0.550949074074074</v>
      </c>
      <c r="AP56" s="16">
        <v>66</v>
      </c>
      <c r="AQ56" s="26">
        <f t="shared" si="23"/>
        <v>0.0345833333333333</v>
      </c>
      <c r="AR56" s="27">
        <v>42</v>
      </c>
      <c r="AS56" s="21">
        <v>0.617800925925926</v>
      </c>
      <c r="AT56" s="16">
        <v>64</v>
      </c>
      <c r="AU56" s="28">
        <f t="shared" si="24"/>
        <v>0.06685185185185194</v>
      </c>
      <c r="AV56" s="27">
        <v>31</v>
      </c>
      <c r="AW56" s="21">
        <v>0.6585763888888889</v>
      </c>
      <c r="AX56" s="16">
        <v>64</v>
      </c>
      <c r="AY56" s="26">
        <f t="shared" si="25"/>
        <v>0.04077546296296297</v>
      </c>
      <c r="AZ56" s="27">
        <v>48</v>
      </c>
      <c r="BA56" s="22">
        <v>0.7204398148148149</v>
      </c>
      <c r="BB56" s="16">
        <v>61</v>
      </c>
      <c r="BC56" s="11">
        <f t="shared" si="26"/>
        <v>0.061863425925925974</v>
      </c>
      <c r="BD56" s="27">
        <v>62</v>
      </c>
      <c r="BE56" s="22">
        <v>0.745173611111111</v>
      </c>
      <c r="BF56" s="16">
        <v>60</v>
      </c>
      <c r="BG56" s="26">
        <f t="shared" si="27"/>
        <v>0.02473379629629613</v>
      </c>
      <c r="BH56" s="27">
        <v>62</v>
      </c>
      <c r="BI56" s="22">
        <v>0.7729050925925925</v>
      </c>
      <c r="BJ56" s="16">
        <v>62</v>
      </c>
      <c r="BK56" s="26">
        <f t="shared" si="28"/>
        <v>0.027731481481481524</v>
      </c>
      <c r="BL56" s="27">
        <v>62</v>
      </c>
      <c r="BM56" s="22">
        <v>0.8547685185185184</v>
      </c>
      <c r="BN56" s="16">
        <v>53</v>
      </c>
      <c r="BO56" s="11">
        <f t="shared" si="29"/>
        <v>0.08186342592592588</v>
      </c>
      <c r="BP56" s="27">
        <v>32</v>
      </c>
    </row>
    <row r="57" spans="1:68" ht="11.25" customHeight="1">
      <c r="A57" s="4" t="s">
        <v>121</v>
      </c>
      <c r="B57" s="4">
        <v>258</v>
      </c>
      <c r="C57" s="5" t="s">
        <v>45</v>
      </c>
      <c r="D57" s="5" t="s">
        <v>208</v>
      </c>
      <c r="E57" s="4"/>
      <c r="F57" s="4" t="s">
        <v>67</v>
      </c>
      <c r="G57" s="21">
        <v>0.14422453703703705</v>
      </c>
      <c r="H57" s="12">
        <v>80</v>
      </c>
      <c r="I57" s="21">
        <v>0.17145833333333335</v>
      </c>
      <c r="J57" s="12">
        <v>80</v>
      </c>
      <c r="K57" s="26">
        <f t="shared" si="15"/>
        <v>0.027233796296296298</v>
      </c>
      <c r="L57" s="27">
        <v>52</v>
      </c>
      <c r="M57" s="21">
        <v>0.20712962962962964</v>
      </c>
      <c r="N57" s="12">
        <v>73</v>
      </c>
      <c r="O57" s="26">
        <f t="shared" si="16"/>
        <v>0.035671296296296284</v>
      </c>
      <c r="P57" s="27">
        <v>64</v>
      </c>
      <c r="Q57" s="21">
        <v>0.22649305555555554</v>
      </c>
      <c r="R57" s="12">
        <v>74</v>
      </c>
      <c r="S57" s="26">
        <f t="shared" si="17"/>
        <v>0.01936342592592591</v>
      </c>
      <c r="T57" s="27">
        <v>91</v>
      </c>
      <c r="U57" s="21">
        <v>0.29747685185185185</v>
      </c>
      <c r="V57" s="12">
        <v>72</v>
      </c>
      <c r="W57" s="28">
        <f t="shared" si="18"/>
        <v>0.07098379629629631</v>
      </c>
      <c r="X57" s="27">
        <v>64</v>
      </c>
      <c r="Y57" s="21">
        <v>0.38556712962962963</v>
      </c>
      <c r="Z57" s="12">
        <v>71</v>
      </c>
      <c r="AA57" s="28">
        <f t="shared" si="19"/>
        <v>0.08809027777777778</v>
      </c>
      <c r="AB57" s="27">
        <v>46</v>
      </c>
      <c r="AC57" s="21">
        <v>0.39906250000000004</v>
      </c>
      <c r="AD57" s="12">
        <v>71</v>
      </c>
      <c r="AE57" s="26">
        <f t="shared" si="20"/>
        <v>0.013495370370370408</v>
      </c>
      <c r="AF57" s="27">
        <v>64</v>
      </c>
      <c r="AG57" s="21">
        <v>0.47122685185185187</v>
      </c>
      <c r="AH57" s="12">
        <v>62</v>
      </c>
      <c r="AI57" s="28">
        <f t="shared" si="21"/>
        <v>0.07216435185185183</v>
      </c>
      <c r="AJ57" s="27">
        <v>52</v>
      </c>
      <c r="AK57" s="21">
        <v>0.5132291666666667</v>
      </c>
      <c r="AL57" s="16">
        <v>65</v>
      </c>
      <c r="AM57" s="26">
        <f t="shared" si="22"/>
        <v>0.04200231481481487</v>
      </c>
      <c r="AN57" s="27">
        <v>94</v>
      </c>
      <c r="AO57" s="21">
        <v>0.5494444444444445</v>
      </c>
      <c r="AP57" s="16">
        <v>60</v>
      </c>
      <c r="AQ57" s="26">
        <f t="shared" si="23"/>
        <v>0.03621527777777778</v>
      </c>
      <c r="AR57" s="27">
        <v>58</v>
      </c>
      <c r="AS57" s="21">
        <v>0.6169328703703704</v>
      </c>
      <c r="AT57" s="16">
        <v>61</v>
      </c>
      <c r="AU57" s="28">
        <f t="shared" si="24"/>
        <v>0.06748842592592585</v>
      </c>
      <c r="AV57" s="27">
        <v>36</v>
      </c>
      <c r="AW57" s="21">
        <v>0.6577662037037036</v>
      </c>
      <c r="AX57" s="16">
        <v>61</v>
      </c>
      <c r="AY57" s="26">
        <f t="shared" si="25"/>
        <v>0.04083333333333328</v>
      </c>
      <c r="AZ57" s="27">
        <v>50</v>
      </c>
      <c r="BA57" s="22">
        <v>0.7195601851851853</v>
      </c>
      <c r="BB57" s="16">
        <v>57</v>
      </c>
      <c r="BC57" s="11">
        <f t="shared" si="26"/>
        <v>0.06179398148148163</v>
      </c>
      <c r="BD57" s="27">
        <v>61</v>
      </c>
      <c r="BE57" s="22">
        <v>0.7453124999999999</v>
      </c>
      <c r="BF57" s="16">
        <v>61</v>
      </c>
      <c r="BG57" s="26">
        <f t="shared" si="27"/>
        <v>0.02575231481481466</v>
      </c>
      <c r="BH57" s="27">
        <v>68</v>
      </c>
      <c r="BI57" s="22">
        <v>0.7717708333333334</v>
      </c>
      <c r="BJ57" s="16">
        <v>57</v>
      </c>
      <c r="BK57" s="26">
        <f t="shared" si="28"/>
        <v>0.026458333333333472</v>
      </c>
      <c r="BL57" s="27">
        <v>53</v>
      </c>
      <c r="BM57" s="22">
        <v>0.8649189814814814</v>
      </c>
      <c r="BN57" s="16">
        <v>54</v>
      </c>
      <c r="BO57" s="11">
        <f t="shared" si="29"/>
        <v>0.09314814814814798</v>
      </c>
      <c r="BP57" s="27">
        <v>46</v>
      </c>
    </row>
    <row r="58" spans="1:68" ht="11.25" customHeight="1">
      <c r="A58" s="4" t="s">
        <v>122</v>
      </c>
      <c r="B58" s="4">
        <v>140</v>
      </c>
      <c r="C58" s="5" t="s">
        <v>223</v>
      </c>
      <c r="D58" s="5" t="s">
        <v>224</v>
      </c>
      <c r="E58" s="4" t="s">
        <v>34</v>
      </c>
      <c r="F58" s="4" t="s">
        <v>67</v>
      </c>
      <c r="G58" s="21">
        <v>0.1440162037037037</v>
      </c>
      <c r="H58" s="12">
        <v>78</v>
      </c>
      <c r="I58" s="21">
        <v>0.17120370370370372</v>
      </c>
      <c r="J58" s="12">
        <v>78</v>
      </c>
      <c r="K58" s="26">
        <f t="shared" si="15"/>
        <v>0.02718750000000003</v>
      </c>
      <c r="L58" s="27">
        <v>51</v>
      </c>
      <c r="M58" s="21">
        <v>0.20699074074074075</v>
      </c>
      <c r="N58" s="12">
        <v>72</v>
      </c>
      <c r="O58" s="26">
        <f t="shared" si="16"/>
        <v>0.035787037037037034</v>
      </c>
      <c r="P58" s="27">
        <v>66</v>
      </c>
      <c r="Q58" s="21">
        <v>0.2262847222222222</v>
      </c>
      <c r="R58" s="12">
        <v>72</v>
      </c>
      <c r="S58" s="26">
        <f t="shared" si="17"/>
        <v>0.019293981481481454</v>
      </c>
      <c r="T58" s="27">
        <v>90</v>
      </c>
      <c r="U58" s="21">
        <v>0.29746527777777776</v>
      </c>
      <c r="V58" s="12">
        <v>71</v>
      </c>
      <c r="W58" s="28">
        <f t="shared" si="18"/>
        <v>0.07118055555555555</v>
      </c>
      <c r="X58" s="27">
        <v>65</v>
      </c>
      <c r="Y58" s="21">
        <v>0.3854398148148148</v>
      </c>
      <c r="Z58" s="12">
        <v>70</v>
      </c>
      <c r="AA58" s="28">
        <f t="shared" si="19"/>
        <v>0.08797453703703706</v>
      </c>
      <c r="AB58" s="27">
        <v>45</v>
      </c>
      <c r="AC58" s="21">
        <v>0.3987384259259259</v>
      </c>
      <c r="AD58" s="12">
        <v>67</v>
      </c>
      <c r="AE58" s="26">
        <f t="shared" si="20"/>
        <v>0.01329861111111108</v>
      </c>
      <c r="AF58" s="27">
        <v>60</v>
      </c>
      <c r="AG58" s="21">
        <v>0.47131944444444446</v>
      </c>
      <c r="AH58" s="12">
        <v>64</v>
      </c>
      <c r="AI58" s="28">
        <f t="shared" si="21"/>
        <v>0.07258101851851856</v>
      </c>
      <c r="AJ58" s="27">
        <v>56</v>
      </c>
      <c r="AK58" s="21">
        <v>0.5117939814814815</v>
      </c>
      <c r="AL58" s="16">
        <v>63</v>
      </c>
      <c r="AM58" s="26">
        <f t="shared" si="22"/>
        <v>0.04047453703703702</v>
      </c>
      <c r="AN58" s="27">
        <v>88</v>
      </c>
      <c r="AO58" s="21">
        <v>0.5501041666666667</v>
      </c>
      <c r="AP58" s="16">
        <v>62</v>
      </c>
      <c r="AQ58" s="26">
        <f t="shared" si="23"/>
        <v>0.03831018518518525</v>
      </c>
      <c r="AR58" s="27">
        <v>66</v>
      </c>
      <c r="AS58" s="21">
        <v>0.6169212962962963</v>
      </c>
      <c r="AT58" s="16">
        <v>60</v>
      </c>
      <c r="AU58" s="28">
        <f t="shared" si="24"/>
        <v>0.0668171296296296</v>
      </c>
      <c r="AV58" s="27">
        <v>30</v>
      </c>
      <c r="AW58" s="21">
        <v>0.6580555555555555</v>
      </c>
      <c r="AX58" s="16">
        <v>60</v>
      </c>
      <c r="AY58" s="26">
        <f t="shared" si="25"/>
        <v>0.041134259259259176</v>
      </c>
      <c r="AZ58" s="27">
        <v>54</v>
      </c>
      <c r="BA58" s="22">
        <v>0.719699074074074</v>
      </c>
      <c r="BB58" s="16">
        <v>59</v>
      </c>
      <c r="BC58" s="11">
        <f t="shared" si="26"/>
        <v>0.06164351851851846</v>
      </c>
      <c r="BD58" s="27">
        <v>59</v>
      </c>
      <c r="BE58" s="22">
        <v>0.7451273148148148</v>
      </c>
      <c r="BF58" s="16">
        <v>59</v>
      </c>
      <c r="BG58" s="26">
        <f t="shared" si="27"/>
        <v>0.025428240740740793</v>
      </c>
      <c r="BH58" s="27">
        <v>65</v>
      </c>
      <c r="BI58" s="22">
        <v>0.7718518518518519</v>
      </c>
      <c r="BJ58" s="16">
        <v>58</v>
      </c>
      <c r="BK58" s="26">
        <f t="shared" si="28"/>
        <v>0.026724537037037144</v>
      </c>
      <c r="BL58" s="27">
        <v>54</v>
      </c>
      <c r="BM58" s="22">
        <v>0.8650578703703703</v>
      </c>
      <c r="BN58" s="16">
        <v>55</v>
      </c>
      <c r="BO58" s="11">
        <f t="shared" si="29"/>
        <v>0.0932060185185184</v>
      </c>
      <c r="BP58" s="27">
        <v>47</v>
      </c>
    </row>
    <row r="59" spans="1:68" ht="11.25" customHeight="1">
      <c r="A59" s="4" t="s">
        <v>122</v>
      </c>
      <c r="B59" s="4">
        <v>156</v>
      </c>
      <c r="C59" s="5" t="s">
        <v>20</v>
      </c>
      <c r="D59" s="5" t="s">
        <v>225</v>
      </c>
      <c r="E59" s="4" t="s">
        <v>33</v>
      </c>
      <c r="F59" s="4" t="s">
        <v>67</v>
      </c>
      <c r="G59" s="21">
        <v>0.14431712962962964</v>
      </c>
      <c r="H59" s="12">
        <v>81</v>
      </c>
      <c r="I59" s="21">
        <v>0.17150462962962965</v>
      </c>
      <c r="J59" s="12">
        <v>81</v>
      </c>
      <c r="K59" s="26">
        <f t="shared" si="15"/>
        <v>0.027187500000000003</v>
      </c>
      <c r="L59" s="27">
        <v>50</v>
      </c>
      <c r="M59" s="21">
        <v>0.2071412037037037</v>
      </c>
      <c r="N59" s="12">
        <v>74</v>
      </c>
      <c r="O59" s="26">
        <f t="shared" si="16"/>
        <v>0.03563657407407406</v>
      </c>
      <c r="P59" s="27">
        <v>63</v>
      </c>
      <c r="Q59" s="21">
        <v>0.2262962962962963</v>
      </c>
      <c r="R59" s="12">
        <v>73</v>
      </c>
      <c r="S59" s="26">
        <f t="shared" si="17"/>
        <v>0.0191550925925926</v>
      </c>
      <c r="T59" s="27">
        <v>89</v>
      </c>
      <c r="U59" s="21">
        <v>0.2977083333333333</v>
      </c>
      <c r="V59" s="12">
        <v>73</v>
      </c>
      <c r="W59" s="28">
        <f t="shared" si="18"/>
        <v>0.071412037037037</v>
      </c>
      <c r="X59" s="27">
        <v>67</v>
      </c>
      <c r="Y59" s="21">
        <v>0.38579861111111113</v>
      </c>
      <c r="Z59" s="12">
        <v>72</v>
      </c>
      <c r="AA59" s="28">
        <f t="shared" si="19"/>
        <v>0.08809027777777784</v>
      </c>
      <c r="AB59" s="27">
        <v>47</v>
      </c>
      <c r="AC59" s="21">
        <v>0.39890046296296294</v>
      </c>
      <c r="AD59" s="12">
        <v>68</v>
      </c>
      <c r="AE59" s="26">
        <f t="shared" si="20"/>
        <v>0.013101851851851809</v>
      </c>
      <c r="AF59" s="27">
        <v>54</v>
      </c>
      <c r="AG59" s="21">
        <v>0.47130787037037036</v>
      </c>
      <c r="AH59" s="16">
        <v>63</v>
      </c>
      <c r="AI59" s="28">
        <f t="shared" si="21"/>
        <v>0.07240740740740742</v>
      </c>
      <c r="AJ59" s="27">
        <v>54</v>
      </c>
      <c r="AK59" s="21">
        <v>0.5130439814814814</v>
      </c>
      <c r="AL59" s="16">
        <v>64</v>
      </c>
      <c r="AM59" s="26">
        <f t="shared" si="22"/>
        <v>0.041736111111111085</v>
      </c>
      <c r="AN59" s="27">
        <v>93</v>
      </c>
      <c r="AO59" s="21">
        <v>0.5494791666666666</v>
      </c>
      <c r="AP59" s="16">
        <v>61</v>
      </c>
      <c r="AQ59" s="26">
        <f t="shared" si="23"/>
        <v>0.03643518518518518</v>
      </c>
      <c r="AR59" s="27">
        <v>60</v>
      </c>
      <c r="AS59" s="21">
        <v>0.6168981481481481</v>
      </c>
      <c r="AT59" s="16">
        <v>59</v>
      </c>
      <c r="AU59" s="28">
        <f t="shared" si="24"/>
        <v>0.06741898148148151</v>
      </c>
      <c r="AV59" s="27">
        <v>35</v>
      </c>
      <c r="AW59" s="21">
        <v>0.6580092592592592</v>
      </c>
      <c r="AX59" s="16">
        <v>59</v>
      </c>
      <c r="AY59" s="26">
        <f t="shared" si="25"/>
        <v>0.0411111111111111</v>
      </c>
      <c r="AZ59" s="27">
        <v>53</v>
      </c>
      <c r="BA59" s="22">
        <v>0.7195717592592592</v>
      </c>
      <c r="BB59" s="16">
        <v>58</v>
      </c>
      <c r="BC59" s="11">
        <f t="shared" si="26"/>
        <v>0.061562499999999964</v>
      </c>
      <c r="BD59" s="27">
        <v>58</v>
      </c>
      <c r="BE59" s="22">
        <v>0.745011574074074</v>
      </c>
      <c r="BF59" s="16">
        <v>58</v>
      </c>
      <c r="BG59" s="26">
        <f t="shared" si="27"/>
        <v>0.025439814814814832</v>
      </c>
      <c r="BH59" s="27">
        <v>66</v>
      </c>
      <c r="BI59" s="22">
        <v>0.7719560185185186</v>
      </c>
      <c r="BJ59" s="16">
        <v>59</v>
      </c>
      <c r="BK59" s="26">
        <f t="shared" si="28"/>
        <v>0.02694444444444455</v>
      </c>
      <c r="BL59" s="27">
        <v>55</v>
      </c>
      <c r="BM59" s="22">
        <v>0.8650578703703703</v>
      </c>
      <c r="BN59" s="16">
        <v>56</v>
      </c>
      <c r="BO59" s="11">
        <f t="shared" si="29"/>
        <v>0.09310185185185171</v>
      </c>
      <c r="BP59" s="27">
        <v>45</v>
      </c>
    </row>
    <row r="60" spans="1:68" ht="11.25" customHeight="1">
      <c r="A60" s="4" t="s">
        <v>123</v>
      </c>
      <c r="B60" s="4">
        <v>148</v>
      </c>
      <c r="C60" s="5" t="s">
        <v>226</v>
      </c>
      <c r="D60" s="5" t="s">
        <v>227</v>
      </c>
      <c r="E60" s="4" t="s">
        <v>33</v>
      </c>
      <c r="F60" s="4" t="s">
        <v>67</v>
      </c>
      <c r="G60" s="21">
        <v>0.13962962962962963</v>
      </c>
      <c r="H60" s="12">
        <v>57</v>
      </c>
      <c r="I60" s="21">
        <v>0.16408564814814816</v>
      </c>
      <c r="J60" s="12">
        <v>57</v>
      </c>
      <c r="K60" s="26">
        <f t="shared" si="15"/>
        <v>0.02445601851851853</v>
      </c>
      <c r="L60" s="27">
        <v>31</v>
      </c>
      <c r="M60" s="21">
        <v>0.19570601851851852</v>
      </c>
      <c r="N60" s="12">
        <v>51</v>
      </c>
      <c r="O60" s="26">
        <f t="shared" si="16"/>
        <v>0.031620370370370354</v>
      </c>
      <c r="P60" s="27">
        <v>30</v>
      </c>
      <c r="Q60" s="21">
        <v>0.21307870370370371</v>
      </c>
      <c r="R60" s="12">
        <v>52</v>
      </c>
      <c r="S60" s="26">
        <f t="shared" si="17"/>
        <v>0.0173726851851852</v>
      </c>
      <c r="T60" s="27">
        <v>77</v>
      </c>
      <c r="U60" s="21">
        <v>0.2758564814814815</v>
      </c>
      <c r="V60" s="12">
        <v>46</v>
      </c>
      <c r="W60" s="28">
        <f t="shared" si="18"/>
        <v>0.0627777777777778</v>
      </c>
      <c r="X60" s="27">
        <v>38</v>
      </c>
      <c r="Y60" s="21">
        <v>0.36576388888888894</v>
      </c>
      <c r="Z60" s="12">
        <v>49</v>
      </c>
      <c r="AA60" s="28">
        <f t="shared" si="19"/>
        <v>0.08990740740740744</v>
      </c>
      <c r="AB60" s="27">
        <v>53</v>
      </c>
      <c r="AC60" s="21">
        <v>0.37828703703703703</v>
      </c>
      <c r="AD60" s="12">
        <v>48</v>
      </c>
      <c r="AE60" s="26">
        <f t="shared" si="20"/>
        <v>0.012523148148148089</v>
      </c>
      <c r="AF60" s="27">
        <v>46</v>
      </c>
      <c r="AG60" s="21">
        <v>0.44840277777777776</v>
      </c>
      <c r="AH60" s="16">
        <v>49</v>
      </c>
      <c r="AI60" s="28">
        <f t="shared" si="21"/>
        <v>0.07011574074074073</v>
      </c>
      <c r="AJ60" s="27">
        <v>46</v>
      </c>
      <c r="AK60" s="21">
        <v>0.48255787037037035</v>
      </c>
      <c r="AL60" s="16">
        <v>46</v>
      </c>
      <c r="AM60" s="26">
        <f t="shared" si="22"/>
        <v>0.034155092592592584</v>
      </c>
      <c r="AN60" s="27">
        <v>62</v>
      </c>
      <c r="AO60" s="21">
        <v>0.5177083333333333</v>
      </c>
      <c r="AP60" s="16">
        <v>47</v>
      </c>
      <c r="AQ60" s="26">
        <f t="shared" si="23"/>
        <v>0.03515046296296298</v>
      </c>
      <c r="AR60" s="27">
        <v>48</v>
      </c>
      <c r="AS60" s="21">
        <v>0.5977430555555555</v>
      </c>
      <c r="AT60" s="16">
        <v>51</v>
      </c>
      <c r="AU60" s="28">
        <f t="shared" si="24"/>
        <v>0.08003472222222219</v>
      </c>
      <c r="AV60" s="27">
        <v>67</v>
      </c>
      <c r="AW60" s="21">
        <v>0.648900462962963</v>
      </c>
      <c r="AX60" s="16">
        <v>51</v>
      </c>
      <c r="AY60" s="28">
        <f t="shared" si="25"/>
        <v>0.051157407407407485</v>
      </c>
      <c r="AZ60" s="27">
        <v>82</v>
      </c>
      <c r="BA60" s="22">
        <v>0.7038657407407407</v>
      </c>
      <c r="BB60" s="16">
        <v>52</v>
      </c>
      <c r="BC60" s="11">
        <f t="shared" si="26"/>
        <v>0.05496527777777771</v>
      </c>
      <c r="BD60" s="27">
        <v>43</v>
      </c>
      <c r="BE60" s="22">
        <v>0.7284143518518519</v>
      </c>
      <c r="BF60" s="16">
        <v>52</v>
      </c>
      <c r="BG60" s="26">
        <f t="shared" si="27"/>
        <v>0.024548611111111174</v>
      </c>
      <c r="BH60" s="27">
        <v>58</v>
      </c>
      <c r="BI60" s="22">
        <v>0.7585416666666666</v>
      </c>
      <c r="BJ60" s="16">
        <v>52</v>
      </c>
      <c r="BK60" s="26">
        <f t="shared" si="28"/>
        <v>0.030127314814814676</v>
      </c>
      <c r="BL60" s="27">
        <v>69</v>
      </c>
      <c r="BM60" s="22">
        <v>0.8702777777777778</v>
      </c>
      <c r="BN60" s="16">
        <v>57</v>
      </c>
      <c r="BO60" s="11">
        <f t="shared" si="29"/>
        <v>0.11173611111111126</v>
      </c>
      <c r="BP60" s="27">
        <v>62</v>
      </c>
    </row>
    <row r="61" spans="1:68" ht="11.25" customHeight="1">
      <c r="A61" s="4" t="s">
        <v>124</v>
      </c>
      <c r="B61" s="4">
        <v>107</v>
      </c>
      <c r="C61" s="5" t="s">
        <v>228</v>
      </c>
      <c r="D61" s="5" t="s">
        <v>229</v>
      </c>
      <c r="E61" s="4" t="s">
        <v>32</v>
      </c>
      <c r="F61" s="4" t="s">
        <v>67</v>
      </c>
      <c r="G61" s="21">
        <v>0.13938657407407407</v>
      </c>
      <c r="H61" s="12">
        <v>68</v>
      </c>
      <c r="I61" s="21">
        <v>0.16903935185185184</v>
      </c>
      <c r="J61" s="12">
        <v>68</v>
      </c>
      <c r="K61" s="26">
        <f t="shared" si="15"/>
        <v>0.029652777777777778</v>
      </c>
      <c r="L61" s="27">
        <v>73</v>
      </c>
      <c r="M61" s="21">
        <v>0.21025462962962962</v>
      </c>
      <c r="N61" s="12">
        <v>79</v>
      </c>
      <c r="O61" s="26">
        <f t="shared" si="16"/>
        <v>0.04121527777777778</v>
      </c>
      <c r="P61" s="27">
        <v>95</v>
      </c>
      <c r="Q61" s="21">
        <v>0.2262847222222222</v>
      </c>
      <c r="R61" s="12">
        <v>71</v>
      </c>
      <c r="S61" s="26">
        <f t="shared" si="17"/>
        <v>0.016030092592592582</v>
      </c>
      <c r="T61" s="27">
        <v>54</v>
      </c>
      <c r="U61" s="21">
        <v>0.29531250000000003</v>
      </c>
      <c r="V61" s="12">
        <v>68</v>
      </c>
      <c r="W61" s="28">
        <f t="shared" si="18"/>
        <v>0.06902777777777783</v>
      </c>
      <c r="X61" s="27">
        <v>57</v>
      </c>
      <c r="Y61" s="21">
        <v>0.38886574074074076</v>
      </c>
      <c r="Z61" s="12">
        <v>73</v>
      </c>
      <c r="AA61" s="28">
        <f t="shared" si="19"/>
        <v>0.09355324074074073</v>
      </c>
      <c r="AB61" s="27">
        <v>67</v>
      </c>
      <c r="AC61" s="21">
        <v>0.4015393518518518</v>
      </c>
      <c r="AD61" s="12">
        <v>73</v>
      </c>
      <c r="AE61" s="26">
        <f t="shared" si="20"/>
        <v>0.012673611111111038</v>
      </c>
      <c r="AF61" s="27">
        <v>48</v>
      </c>
      <c r="AG61" s="21">
        <v>0.470150462962963</v>
      </c>
      <c r="AH61" s="16">
        <v>61</v>
      </c>
      <c r="AI61" s="28">
        <f t="shared" si="21"/>
        <v>0.06861111111111118</v>
      </c>
      <c r="AJ61" s="27">
        <v>40</v>
      </c>
      <c r="AK61" s="21">
        <v>0.49921296296296297</v>
      </c>
      <c r="AL61" s="16">
        <v>57</v>
      </c>
      <c r="AM61" s="26">
        <f t="shared" si="22"/>
        <v>0.02906249999999999</v>
      </c>
      <c r="AN61" s="27">
        <v>40</v>
      </c>
      <c r="AO61" s="21">
        <v>0.5381828703703704</v>
      </c>
      <c r="AP61" s="16">
        <v>57</v>
      </c>
      <c r="AQ61" s="26">
        <f t="shared" si="23"/>
        <v>0.03896990740740741</v>
      </c>
      <c r="AR61" s="27">
        <v>70</v>
      </c>
      <c r="AS61" s="21">
        <v>0.6112962962962963</v>
      </c>
      <c r="AT61" s="16">
        <v>58</v>
      </c>
      <c r="AU61" s="28">
        <f t="shared" si="24"/>
        <v>0.07311342592592596</v>
      </c>
      <c r="AV61" s="27">
        <v>53</v>
      </c>
      <c r="AW61" s="21">
        <v>0.6562847222222222</v>
      </c>
      <c r="AX61" s="16">
        <v>58</v>
      </c>
      <c r="AY61" s="28">
        <f t="shared" si="25"/>
        <v>0.04498842592592589</v>
      </c>
      <c r="AZ61" s="27">
        <v>60</v>
      </c>
      <c r="BA61" s="22">
        <v>0.7169212962962962</v>
      </c>
      <c r="BB61" s="16">
        <v>56</v>
      </c>
      <c r="BC61" s="11">
        <f t="shared" si="26"/>
        <v>0.06063657407407397</v>
      </c>
      <c r="BD61" s="27">
        <v>56</v>
      </c>
      <c r="BE61" s="22">
        <v>0.7412731481481482</v>
      </c>
      <c r="BF61" s="16">
        <v>56</v>
      </c>
      <c r="BG61" s="26">
        <f t="shared" si="27"/>
        <v>0.024351851851851958</v>
      </c>
      <c r="BH61" s="27">
        <v>57</v>
      </c>
      <c r="BI61" s="22">
        <v>0.7686574074074074</v>
      </c>
      <c r="BJ61" s="16">
        <v>56</v>
      </c>
      <c r="BK61" s="26">
        <f t="shared" si="28"/>
        <v>0.027384259259259247</v>
      </c>
      <c r="BL61" s="27">
        <v>59</v>
      </c>
      <c r="BM61" s="22">
        <v>0.872175925925926</v>
      </c>
      <c r="BN61" s="16">
        <v>58</v>
      </c>
      <c r="BO61" s="11">
        <f t="shared" si="29"/>
        <v>0.10351851851851857</v>
      </c>
      <c r="BP61" s="27">
        <v>55</v>
      </c>
    </row>
    <row r="62" spans="1:68" ht="11.25" customHeight="1">
      <c r="A62" s="4" t="s">
        <v>125</v>
      </c>
      <c r="B62" s="4">
        <v>234</v>
      </c>
      <c r="C62" s="5" t="s">
        <v>18</v>
      </c>
      <c r="D62" s="5" t="s">
        <v>194</v>
      </c>
      <c r="E62" s="4" t="s">
        <v>32</v>
      </c>
      <c r="F62" s="4" t="s">
        <v>70</v>
      </c>
      <c r="G62" s="21">
        <v>0.12707175925925926</v>
      </c>
      <c r="H62" s="12">
        <v>38</v>
      </c>
      <c r="I62" s="21">
        <v>0.15359953703703702</v>
      </c>
      <c r="J62" s="12">
        <v>38</v>
      </c>
      <c r="K62" s="26">
        <f t="shared" si="15"/>
        <v>0.02652777777777776</v>
      </c>
      <c r="L62" s="27">
        <v>47</v>
      </c>
      <c r="M62" s="21">
        <v>0.1925</v>
      </c>
      <c r="N62" s="12">
        <v>45</v>
      </c>
      <c r="O62" s="26">
        <f t="shared" si="16"/>
        <v>0.038900462962962984</v>
      </c>
      <c r="P62" s="27">
        <v>86</v>
      </c>
      <c r="Q62" s="21">
        <v>0.20927083333333332</v>
      </c>
      <c r="R62" s="12">
        <v>48</v>
      </c>
      <c r="S62" s="26">
        <f t="shared" si="17"/>
        <v>0.016770833333333318</v>
      </c>
      <c r="T62" s="27">
        <v>66</v>
      </c>
      <c r="U62" s="21">
        <v>0.27793981481481483</v>
      </c>
      <c r="V62" s="12">
        <v>49</v>
      </c>
      <c r="W62" s="28">
        <f t="shared" si="18"/>
        <v>0.06866898148148151</v>
      </c>
      <c r="X62" s="27">
        <v>56</v>
      </c>
      <c r="Y62" s="21">
        <v>0.3675231481481482</v>
      </c>
      <c r="Z62" s="12">
        <v>51</v>
      </c>
      <c r="AA62" s="28">
        <f t="shared" si="19"/>
        <v>0.08958333333333335</v>
      </c>
      <c r="AB62" s="27">
        <v>51</v>
      </c>
      <c r="AC62" s="21">
        <v>0.3807060185185185</v>
      </c>
      <c r="AD62" s="12">
        <v>51</v>
      </c>
      <c r="AE62" s="26">
        <f t="shared" si="20"/>
        <v>0.013182870370370303</v>
      </c>
      <c r="AF62" s="27">
        <v>56</v>
      </c>
      <c r="AG62" s="21">
        <v>0.4597569444444444</v>
      </c>
      <c r="AH62" s="12">
        <v>51</v>
      </c>
      <c r="AI62" s="28">
        <f t="shared" si="21"/>
        <v>0.07905092592592594</v>
      </c>
      <c r="AJ62" s="27">
        <v>76</v>
      </c>
      <c r="AK62" s="21">
        <v>0.4882986111111111</v>
      </c>
      <c r="AL62" s="16">
        <v>50</v>
      </c>
      <c r="AM62" s="26">
        <f t="shared" si="22"/>
        <v>0.028541666666666687</v>
      </c>
      <c r="AN62" s="27">
        <v>38</v>
      </c>
      <c r="AO62" s="21">
        <v>0.5209490740740741</v>
      </c>
      <c r="AP62" s="16">
        <v>50</v>
      </c>
      <c r="AQ62" s="26">
        <f t="shared" si="23"/>
        <v>0.03265046296296298</v>
      </c>
      <c r="AR62" s="27">
        <v>25</v>
      </c>
      <c r="AS62" s="21">
        <v>0.6008680555555556</v>
      </c>
      <c r="AT62" s="16">
        <v>53</v>
      </c>
      <c r="AU62" s="28">
        <f t="shared" si="24"/>
        <v>0.07991898148148147</v>
      </c>
      <c r="AV62" s="27">
        <v>66</v>
      </c>
      <c r="AW62" s="21">
        <v>0.6518865740740741</v>
      </c>
      <c r="AX62" s="16">
        <v>53</v>
      </c>
      <c r="AY62" s="28">
        <f t="shared" si="25"/>
        <v>0.051018518518518574</v>
      </c>
      <c r="AZ62" s="27">
        <v>81</v>
      </c>
      <c r="BA62" s="22">
        <v>0.7068171296296296</v>
      </c>
      <c r="BB62" s="16">
        <v>53</v>
      </c>
      <c r="BC62" s="11">
        <f t="shared" si="26"/>
        <v>0.05493055555555548</v>
      </c>
      <c r="BD62" s="27">
        <v>42</v>
      </c>
      <c r="BE62" s="22">
        <v>0.7316435185185185</v>
      </c>
      <c r="BF62" s="16">
        <v>53</v>
      </c>
      <c r="BG62" s="26">
        <f t="shared" si="27"/>
        <v>0.024826388888888884</v>
      </c>
      <c r="BH62" s="27">
        <v>63</v>
      </c>
      <c r="BI62" s="22">
        <v>0.761539351851852</v>
      </c>
      <c r="BJ62" s="16">
        <v>53</v>
      </c>
      <c r="BK62" s="26">
        <f t="shared" si="28"/>
        <v>0.029895833333333455</v>
      </c>
      <c r="BL62" s="27">
        <v>68</v>
      </c>
      <c r="BM62" s="22">
        <v>0.8733796296296297</v>
      </c>
      <c r="BN62" s="16">
        <v>59</v>
      </c>
      <c r="BO62" s="11">
        <f t="shared" si="29"/>
        <v>0.11184027777777772</v>
      </c>
      <c r="BP62" s="27">
        <v>63</v>
      </c>
    </row>
    <row r="63" spans="1:68" ht="11.25" customHeight="1">
      <c r="A63" s="4" t="s">
        <v>126</v>
      </c>
      <c r="B63" s="4">
        <v>163</v>
      </c>
      <c r="C63" s="5" t="s">
        <v>10</v>
      </c>
      <c r="D63" s="5" t="s">
        <v>230</v>
      </c>
      <c r="E63" s="4" t="s">
        <v>32</v>
      </c>
      <c r="F63" s="4" t="s">
        <v>67</v>
      </c>
      <c r="G63" s="21">
        <v>0.13466435185185185</v>
      </c>
      <c r="H63" s="12">
        <v>55</v>
      </c>
      <c r="I63" s="21">
        <v>0.16364583333333335</v>
      </c>
      <c r="J63" s="12">
        <v>55</v>
      </c>
      <c r="K63" s="26">
        <f t="shared" si="15"/>
        <v>0.028981481481481497</v>
      </c>
      <c r="L63" s="27">
        <v>69</v>
      </c>
      <c r="M63" s="21">
        <v>0.19777777777777775</v>
      </c>
      <c r="N63" s="12">
        <v>55</v>
      </c>
      <c r="O63" s="26">
        <f t="shared" si="16"/>
        <v>0.034131944444444395</v>
      </c>
      <c r="P63" s="27">
        <v>52</v>
      </c>
      <c r="Q63" s="21">
        <v>0.2146875</v>
      </c>
      <c r="R63" s="12">
        <v>55</v>
      </c>
      <c r="S63" s="26">
        <f t="shared" si="17"/>
        <v>0.016909722222222257</v>
      </c>
      <c r="T63" s="27">
        <v>69</v>
      </c>
      <c r="U63" s="21">
        <v>0.2852314814814815</v>
      </c>
      <c r="V63" s="12">
        <v>64</v>
      </c>
      <c r="W63" s="28">
        <f t="shared" si="18"/>
        <v>0.07054398148148147</v>
      </c>
      <c r="X63" s="27">
        <v>63</v>
      </c>
      <c r="Y63" s="21">
        <v>0.3847222222222222</v>
      </c>
      <c r="Z63" s="12">
        <v>65</v>
      </c>
      <c r="AA63" s="28">
        <f t="shared" si="19"/>
        <v>0.09949074074074071</v>
      </c>
      <c r="AB63" s="27">
        <v>80</v>
      </c>
      <c r="AC63" s="21">
        <v>0.3990162037037037</v>
      </c>
      <c r="AD63" s="12">
        <v>69</v>
      </c>
      <c r="AE63" s="26">
        <f t="shared" si="20"/>
        <v>0.014293981481481532</v>
      </c>
      <c r="AF63" s="27">
        <v>73</v>
      </c>
      <c r="AG63" s="21">
        <v>0.4734375</v>
      </c>
      <c r="AH63" s="16">
        <v>68</v>
      </c>
      <c r="AI63" s="28">
        <f t="shared" si="21"/>
        <v>0.07442129629629629</v>
      </c>
      <c r="AJ63" s="27">
        <v>61</v>
      </c>
      <c r="AK63" s="21">
        <v>0.5163657407407407</v>
      </c>
      <c r="AL63" s="16">
        <v>67</v>
      </c>
      <c r="AM63" s="26">
        <f t="shared" si="22"/>
        <v>0.0429282407407407</v>
      </c>
      <c r="AN63" s="27">
        <v>96</v>
      </c>
      <c r="AO63" s="21">
        <v>0.5508912037037037</v>
      </c>
      <c r="AP63" s="16">
        <v>65</v>
      </c>
      <c r="AQ63" s="26">
        <f t="shared" si="23"/>
        <v>0.034525462962962994</v>
      </c>
      <c r="AR63" s="27">
        <v>41</v>
      </c>
      <c r="AS63" s="21">
        <v>0.6177546296296296</v>
      </c>
      <c r="AT63" s="16">
        <v>63</v>
      </c>
      <c r="AU63" s="28">
        <f t="shared" si="24"/>
        <v>0.06686342592592587</v>
      </c>
      <c r="AV63" s="27">
        <v>32</v>
      </c>
      <c r="AW63" s="21">
        <v>0.6588194444444445</v>
      </c>
      <c r="AX63" s="16">
        <v>63</v>
      </c>
      <c r="AY63" s="26">
        <f t="shared" si="25"/>
        <v>0.04106481481481494</v>
      </c>
      <c r="AZ63" s="27">
        <v>52</v>
      </c>
      <c r="BA63" s="22">
        <v>0.7214583333333334</v>
      </c>
      <c r="BB63" s="16">
        <v>62</v>
      </c>
      <c r="BC63" s="11">
        <f t="shared" si="26"/>
        <v>0.06263888888888891</v>
      </c>
      <c r="BD63" s="27">
        <v>64</v>
      </c>
      <c r="BE63" s="22">
        <v>0.7463888888888889</v>
      </c>
      <c r="BF63" s="16">
        <v>62</v>
      </c>
      <c r="BG63" s="26">
        <f t="shared" si="27"/>
        <v>0.024930555555555456</v>
      </c>
      <c r="BH63" s="27">
        <v>64</v>
      </c>
      <c r="BI63" s="22">
        <v>0.7727662037037036</v>
      </c>
      <c r="BJ63" s="16">
        <v>61</v>
      </c>
      <c r="BK63" s="26">
        <f t="shared" si="28"/>
        <v>0.026377314814814756</v>
      </c>
      <c r="BL63" s="27">
        <v>52</v>
      </c>
      <c r="BM63" s="22">
        <v>0.8810185185185185</v>
      </c>
      <c r="BN63" s="16">
        <v>60</v>
      </c>
      <c r="BO63" s="11">
        <f t="shared" si="29"/>
        <v>0.1082523148148149</v>
      </c>
      <c r="BP63" s="27">
        <v>59</v>
      </c>
    </row>
    <row r="64" spans="1:68" ht="11.25" customHeight="1">
      <c r="A64" s="4" t="s">
        <v>127</v>
      </c>
      <c r="B64" s="4">
        <v>242</v>
      </c>
      <c r="C64" s="5" t="s">
        <v>231</v>
      </c>
      <c r="D64" s="5" t="s">
        <v>232</v>
      </c>
      <c r="E64" s="4" t="s">
        <v>32</v>
      </c>
      <c r="F64" s="4" t="s">
        <v>67</v>
      </c>
      <c r="G64" s="21">
        <v>0.11840277777777779</v>
      </c>
      <c r="H64" s="12">
        <v>21</v>
      </c>
      <c r="I64" s="21">
        <v>0.1430324074074074</v>
      </c>
      <c r="J64" s="12">
        <v>21</v>
      </c>
      <c r="K64" s="26">
        <f t="shared" si="15"/>
        <v>0.024629629629629626</v>
      </c>
      <c r="L64" s="27">
        <v>33</v>
      </c>
      <c r="M64" s="21">
        <v>0.1749652777777778</v>
      </c>
      <c r="N64" s="12">
        <v>23</v>
      </c>
      <c r="O64" s="26">
        <f t="shared" si="16"/>
        <v>0.031932870370370375</v>
      </c>
      <c r="P64" s="27">
        <v>36</v>
      </c>
      <c r="Q64" s="21">
        <v>0.19221064814814814</v>
      </c>
      <c r="R64" s="12">
        <v>25</v>
      </c>
      <c r="S64" s="26">
        <f t="shared" si="17"/>
        <v>0.017245370370370355</v>
      </c>
      <c r="T64" s="27">
        <v>73</v>
      </c>
      <c r="U64" s="21">
        <v>0.25993055555555555</v>
      </c>
      <c r="V64" s="12">
        <v>31</v>
      </c>
      <c r="W64" s="28">
        <f t="shared" si="18"/>
        <v>0.06771990740740741</v>
      </c>
      <c r="X64" s="27">
        <v>53</v>
      </c>
      <c r="Y64" s="21">
        <v>0.3533912037037037</v>
      </c>
      <c r="Z64" s="12">
        <v>39</v>
      </c>
      <c r="AA64" s="28">
        <f t="shared" si="19"/>
        <v>0.09346064814814814</v>
      </c>
      <c r="AB64" s="27">
        <v>65</v>
      </c>
      <c r="AC64" s="21">
        <v>0.3678356481481482</v>
      </c>
      <c r="AD64" s="12">
        <v>39</v>
      </c>
      <c r="AE64" s="26">
        <f t="shared" si="20"/>
        <v>0.014444444444444482</v>
      </c>
      <c r="AF64" s="27">
        <v>75</v>
      </c>
      <c r="AG64" s="21">
        <v>0.4461921296296296</v>
      </c>
      <c r="AH64" s="12">
        <v>46</v>
      </c>
      <c r="AI64" s="28">
        <f t="shared" si="21"/>
        <v>0.07835648148148144</v>
      </c>
      <c r="AJ64" s="27">
        <v>75</v>
      </c>
      <c r="AK64" s="21">
        <v>0.4878125</v>
      </c>
      <c r="AL64" s="16">
        <v>49</v>
      </c>
      <c r="AM64" s="26">
        <f t="shared" si="22"/>
        <v>0.04162037037037036</v>
      </c>
      <c r="AN64" s="27">
        <v>92</v>
      </c>
      <c r="AO64" s="21">
        <v>0.5232291666666666</v>
      </c>
      <c r="AP64" s="16">
        <v>51</v>
      </c>
      <c r="AQ64" s="26">
        <f t="shared" si="23"/>
        <v>0.03541666666666665</v>
      </c>
      <c r="AR64" s="27">
        <v>52</v>
      </c>
      <c r="AS64" s="21">
        <v>0.5939930555555556</v>
      </c>
      <c r="AT64" s="16">
        <v>50</v>
      </c>
      <c r="AU64" s="28">
        <f t="shared" si="24"/>
        <v>0.07076388888888896</v>
      </c>
      <c r="AV64" s="27">
        <v>46</v>
      </c>
      <c r="AW64" s="21">
        <v>0.6343055555555556</v>
      </c>
      <c r="AX64" s="16">
        <v>50</v>
      </c>
      <c r="AY64" s="26">
        <f t="shared" si="25"/>
        <v>0.04031249999999997</v>
      </c>
      <c r="AZ64" s="27">
        <v>47</v>
      </c>
      <c r="BA64" s="22">
        <v>0.7101041666666666</v>
      </c>
      <c r="BB64" s="16">
        <v>55</v>
      </c>
      <c r="BC64" s="11">
        <f t="shared" si="26"/>
        <v>0.07579861111111108</v>
      </c>
      <c r="BD64" s="27">
        <v>81</v>
      </c>
      <c r="BE64" s="22">
        <v>0.7383912037037037</v>
      </c>
      <c r="BF64" s="16">
        <v>54</v>
      </c>
      <c r="BG64" s="26">
        <f t="shared" si="27"/>
        <v>0.028287037037037055</v>
      </c>
      <c r="BH64" s="27">
        <v>81</v>
      </c>
      <c r="BI64" s="22">
        <v>0.7626967592592592</v>
      </c>
      <c r="BJ64" s="16">
        <v>54</v>
      </c>
      <c r="BK64" s="26">
        <f t="shared" si="28"/>
        <v>0.02430555555555547</v>
      </c>
      <c r="BL64" s="27">
        <v>45</v>
      </c>
      <c r="BM64" s="22">
        <v>0.8856597222222221</v>
      </c>
      <c r="BN64" s="16">
        <v>61</v>
      </c>
      <c r="BO64" s="11">
        <f t="shared" si="29"/>
        <v>0.12296296296296294</v>
      </c>
      <c r="BP64" s="27">
        <v>74</v>
      </c>
    </row>
    <row r="65" spans="1:68" ht="11.25" customHeight="1">
      <c r="A65" s="4" t="s">
        <v>128</v>
      </c>
      <c r="B65" s="4">
        <v>256</v>
      </c>
      <c r="C65" s="5" t="s">
        <v>233</v>
      </c>
      <c r="D65" s="5" t="s">
        <v>31</v>
      </c>
      <c r="E65" s="4"/>
      <c r="F65" s="4" t="s">
        <v>67</v>
      </c>
      <c r="G65" s="21">
        <v>0.13721064814814815</v>
      </c>
      <c r="H65" s="12">
        <v>63</v>
      </c>
      <c r="I65" s="21">
        <v>0.1660300925925926</v>
      </c>
      <c r="J65" s="12">
        <v>63</v>
      </c>
      <c r="K65" s="26">
        <f t="shared" si="15"/>
        <v>0.028819444444444453</v>
      </c>
      <c r="L65" s="27">
        <v>67</v>
      </c>
      <c r="M65" s="21">
        <v>0.19827546296296297</v>
      </c>
      <c r="N65" s="12">
        <v>58</v>
      </c>
      <c r="O65" s="26">
        <f t="shared" si="16"/>
        <v>0.03224537037037037</v>
      </c>
      <c r="P65" s="27">
        <v>40</v>
      </c>
      <c r="Q65" s="21">
        <v>0.21518518518518517</v>
      </c>
      <c r="R65" s="12">
        <v>59</v>
      </c>
      <c r="S65" s="26">
        <f t="shared" si="17"/>
        <v>0.0169097222222222</v>
      </c>
      <c r="T65" s="27">
        <v>68</v>
      </c>
      <c r="U65" s="21">
        <v>0.2812152777777778</v>
      </c>
      <c r="V65" s="12">
        <v>52</v>
      </c>
      <c r="W65" s="28">
        <f t="shared" si="18"/>
        <v>0.0660300925925926</v>
      </c>
      <c r="X65" s="27">
        <v>46</v>
      </c>
      <c r="Y65" s="21">
        <v>0.35564814814814816</v>
      </c>
      <c r="Z65" s="12">
        <v>41</v>
      </c>
      <c r="AA65" s="28">
        <f t="shared" si="19"/>
        <v>0.07443287037037039</v>
      </c>
      <c r="AB65" s="27">
        <v>22</v>
      </c>
      <c r="AC65" s="21">
        <v>0.36850694444444443</v>
      </c>
      <c r="AD65" s="12">
        <v>40</v>
      </c>
      <c r="AE65" s="26">
        <f t="shared" si="20"/>
        <v>0.012858796296296271</v>
      </c>
      <c r="AF65" s="27">
        <v>51</v>
      </c>
      <c r="AG65" s="21">
        <v>0.44590277777777776</v>
      </c>
      <c r="AH65" s="12">
        <v>45</v>
      </c>
      <c r="AI65" s="28">
        <f t="shared" si="21"/>
        <v>0.07739583333333333</v>
      </c>
      <c r="AJ65" s="27">
        <v>67</v>
      </c>
      <c r="AK65" s="21">
        <v>0.4720717592592593</v>
      </c>
      <c r="AL65" s="12">
        <v>42</v>
      </c>
      <c r="AM65" s="26">
        <f t="shared" si="22"/>
        <v>0.026168981481481557</v>
      </c>
      <c r="AN65" s="27">
        <v>25</v>
      </c>
      <c r="AO65" s="21">
        <v>0.510150462962963</v>
      </c>
      <c r="AP65" s="12">
        <v>43</v>
      </c>
      <c r="AQ65" s="26">
        <f t="shared" si="23"/>
        <v>0.03807870370370364</v>
      </c>
      <c r="AR65" s="27">
        <v>65</v>
      </c>
      <c r="AS65" s="21">
        <v>0.5916087962962963</v>
      </c>
      <c r="AT65" s="12">
        <v>46</v>
      </c>
      <c r="AU65" s="28">
        <f t="shared" si="24"/>
        <v>0.0814583333333333</v>
      </c>
      <c r="AV65" s="27">
        <v>69</v>
      </c>
      <c r="AW65" s="21">
        <v>0.6455555555555555</v>
      </c>
      <c r="AX65" s="12">
        <v>46</v>
      </c>
      <c r="AY65" s="28">
        <f t="shared" si="25"/>
        <v>0.05394675925925929</v>
      </c>
      <c r="AZ65" s="27">
        <v>86</v>
      </c>
      <c r="BA65" s="22">
        <v>0.7088888888888888</v>
      </c>
      <c r="BB65" s="16">
        <v>54</v>
      </c>
      <c r="BC65" s="11">
        <f t="shared" si="26"/>
        <v>0.06333333333333324</v>
      </c>
      <c r="BD65" s="27">
        <v>65</v>
      </c>
      <c r="BE65" s="22">
        <v>0.7390277777777778</v>
      </c>
      <c r="BF65" s="16">
        <v>55</v>
      </c>
      <c r="BG65" s="26">
        <f t="shared" si="27"/>
        <v>0.03013888888888905</v>
      </c>
      <c r="BH65" s="27">
        <v>83</v>
      </c>
      <c r="BI65" s="22">
        <v>0.7635995370370371</v>
      </c>
      <c r="BJ65" s="16">
        <v>55</v>
      </c>
      <c r="BK65" s="26">
        <f t="shared" si="28"/>
        <v>0.02457175925925925</v>
      </c>
      <c r="BL65" s="27">
        <v>47</v>
      </c>
      <c r="BM65" s="22">
        <v>0.8864583333333332</v>
      </c>
      <c r="BN65" s="16">
        <v>62</v>
      </c>
      <c r="BO65" s="11">
        <f t="shared" si="29"/>
        <v>0.12285879629629615</v>
      </c>
      <c r="BP65" s="27">
        <v>73</v>
      </c>
    </row>
    <row r="66" spans="1:68" ht="11.25" customHeight="1">
      <c r="A66" s="4" t="s">
        <v>129</v>
      </c>
      <c r="B66" s="4">
        <v>105</v>
      </c>
      <c r="C66" s="5" t="s">
        <v>15</v>
      </c>
      <c r="D66" s="5" t="s">
        <v>234</v>
      </c>
      <c r="E66" s="4" t="s">
        <v>34</v>
      </c>
      <c r="F66" s="4" t="s">
        <v>67</v>
      </c>
      <c r="G66" s="21">
        <v>0.1458912037037037</v>
      </c>
      <c r="H66" s="12">
        <v>86</v>
      </c>
      <c r="I66" s="21">
        <v>0.1731365740740741</v>
      </c>
      <c r="J66" s="12">
        <v>86</v>
      </c>
      <c r="K66" s="26">
        <f t="shared" si="15"/>
        <v>0.027245370370370392</v>
      </c>
      <c r="L66" s="27">
        <v>54</v>
      </c>
      <c r="M66" s="21">
        <v>0.21173611111111112</v>
      </c>
      <c r="N66" s="12">
        <v>83</v>
      </c>
      <c r="O66" s="26">
        <f t="shared" si="16"/>
        <v>0.03859953703703703</v>
      </c>
      <c r="P66" s="27">
        <v>83</v>
      </c>
      <c r="Q66" s="21">
        <v>0.23159722222222223</v>
      </c>
      <c r="R66" s="12">
        <v>84</v>
      </c>
      <c r="S66" s="26">
        <f t="shared" si="17"/>
        <v>0.019861111111111107</v>
      </c>
      <c r="T66" s="27">
        <v>93</v>
      </c>
      <c r="U66" s="21">
        <v>0.3048726851851852</v>
      </c>
      <c r="V66" s="12">
        <v>81</v>
      </c>
      <c r="W66" s="28">
        <f t="shared" si="18"/>
        <v>0.07327546296296295</v>
      </c>
      <c r="X66" s="27">
        <v>76</v>
      </c>
      <c r="Y66" s="21">
        <v>0.4038888888888889</v>
      </c>
      <c r="Z66" s="12">
        <v>82</v>
      </c>
      <c r="AA66" s="28">
        <f t="shared" si="19"/>
        <v>0.09901620370370373</v>
      </c>
      <c r="AB66" s="27">
        <v>78</v>
      </c>
      <c r="AC66" s="21">
        <v>0.41900462962962964</v>
      </c>
      <c r="AD66" s="12">
        <v>80</v>
      </c>
      <c r="AE66" s="26">
        <f t="shared" si="20"/>
        <v>0.015115740740740735</v>
      </c>
      <c r="AF66" s="27">
        <v>89</v>
      </c>
      <c r="AG66" s="21">
        <v>0.49821759259259263</v>
      </c>
      <c r="AH66" s="12">
        <v>79</v>
      </c>
      <c r="AI66" s="28">
        <f t="shared" si="21"/>
        <v>0.07921296296296299</v>
      </c>
      <c r="AJ66" s="27">
        <v>78</v>
      </c>
      <c r="AK66" s="21">
        <v>0.5321064814814814</v>
      </c>
      <c r="AL66" s="16">
        <v>74</v>
      </c>
      <c r="AM66" s="26">
        <f t="shared" si="22"/>
        <v>0.0338888888888888</v>
      </c>
      <c r="AN66" s="27">
        <v>61</v>
      </c>
      <c r="AO66" s="21">
        <v>0.5741203703703703</v>
      </c>
      <c r="AP66" s="16">
        <v>74</v>
      </c>
      <c r="AQ66" s="28">
        <f t="shared" si="23"/>
        <v>0.042013888888888906</v>
      </c>
      <c r="AR66" s="27">
        <v>86</v>
      </c>
      <c r="AS66" s="21">
        <v>0.6537268518518519</v>
      </c>
      <c r="AT66" s="16">
        <v>73</v>
      </c>
      <c r="AU66" s="28">
        <f t="shared" si="24"/>
        <v>0.07960648148148153</v>
      </c>
      <c r="AV66" s="27">
        <v>65</v>
      </c>
      <c r="AW66" s="21">
        <v>0.7008680555555555</v>
      </c>
      <c r="AX66" s="16">
        <v>73</v>
      </c>
      <c r="AY66" s="28">
        <f t="shared" si="25"/>
        <v>0.04714120370370367</v>
      </c>
      <c r="AZ66" s="27">
        <v>64</v>
      </c>
      <c r="BA66" s="22">
        <v>0.7590856481481482</v>
      </c>
      <c r="BB66" s="16">
        <v>64</v>
      </c>
      <c r="BC66" s="11">
        <f t="shared" si="26"/>
        <v>0.058217592592592626</v>
      </c>
      <c r="BD66" s="27">
        <v>50</v>
      </c>
      <c r="BE66" s="22">
        <v>0.7795486111111112</v>
      </c>
      <c r="BF66" s="16">
        <v>65</v>
      </c>
      <c r="BG66" s="26">
        <f t="shared" si="27"/>
        <v>0.020462962962963016</v>
      </c>
      <c r="BH66" s="27">
        <v>43</v>
      </c>
      <c r="BI66" s="22">
        <v>0.8057060185185185</v>
      </c>
      <c r="BJ66" s="16">
        <v>65</v>
      </c>
      <c r="BK66" s="26">
        <f t="shared" si="28"/>
        <v>0.02615740740740735</v>
      </c>
      <c r="BL66" s="27">
        <v>51</v>
      </c>
      <c r="BM66" s="22">
        <v>0.9030324074074074</v>
      </c>
      <c r="BN66" s="16">
        <v>63</v>
      </c>
      <c r="BO66" s="11">
        <f t="shared" si="29"/>
        <v>0.09732638888888889</v>
      </c>
      <c r="BP66" s="27">
        <v>52</v>
      </c>
    </row>
    <row r="67" spans="1:68" ht="11.25" customHeight="1">
      <c r="A67" s="4" t="s">
        <v>130</v>
      </c>
      <c r="B67" s="4">
        <v>106</v>
      </c>
      <c r="C67" s="5" t="s">
        <v>14</v>
      </c>
      <c r="D67" s="5" t="s">
        <v>234</v>
      </c>
      <c r="E67" s="4" t="s">
        <v>34</v>
      </c>
      <c r="F67" s="4" t="s">
        <v>67</v>
      </c>
      <c r="G67" s="21">
        <v>0.14594907407407406</v>
      </c>
      <c r="H67" s="12">
        <v>87</v>
      </c>
      <c r="I67" s="21">
        <v>0.17318287037037036</v>
      </c>
      <c r="J67" s="12">
        <v>87</v>
      </c>
      <c r="K67" s="26">
        <f t="shared" si="15"/>
        <v>0.027233796296296298</v>
      </c>
      <c r="L67" s="27">
        <v>53</v>
      </c>
      <c r="M67" s="21">
        <v>0.21180555555555555</v>
      </c>
      <c r="N67" s="12">
        <v>85</v>
      </c>
      <c r="O67" s="26">
        <f t="shared" si="16"/>
        <v>0.03862268518518519</v>
      </c>
      <c r="P67" s="27">
        <v>84</v>
      </c>
      <c r="Q67" s="21">
        <v>0.23253472222222224</v>
      </c>
      <c r="R67" s="12">
        <v>87</v>
      </c>
      <c r="S67" s="26">
        <f t="shared" si="17"/>
        <v>0.020729166666666687</v>
      </c>
      <c r="T67" s="27">
        <v>94</v>
      </c>
      <c r="U67" s="21">
        <v>0.3050347222222222</v>
      </c>
      <c r="V67" s="12">
        <v>82</v>
      </c>
      <c r="W67" s="28">
        <f t="shared" si="18"/>
        <v>0.07249999999999998</v>
      </c>
      <c r="X67" s="27">
        <v>71</v>
      </c>
      <c r="Y67" s="21">
        <v>0.4037847222222222</v>
      </c>
      <c r="Z67" s="12">
        <v>81</v>
      </c>
      <c r="AA67" s="28">
        <f t="shared" si="19"/>
        <v>0.09875</v>
      </c>
      <c r="AB67" s="27">
        <v>76</v>
      </c>
      <c r="AC67" s="21">
        <v>0.4190740740740741</v>
      </c>
      <c r="AD67" s="12">
        <v>81</v>
      </c>
      <c r="AE67" s="26">
        <f t="shared" si="20"/>
        <v>0.015289351851851873</v>
      </c>
      <c r="AF67" s="27">
        <v>90</v>
      </c>
      <c r="AG67" s="21">
        <v>0.4982638888888889</v>
      </c>
      <c r="AH67" s="12">
        <v>80</v>
      </c>
      <c r="AI67" s="28">
        <f t="shared" si="21"/>
        <v>0.0791898148148148</v>
      </c>
      <c r="AJ67" s="27">
        <v>77</v>
      </c>
      <c r="AK67" s="21">
        <v>0.5325810185185186</v>
      </c>
      <c r="AL67" s="16">
        <v>75</v>
      </c>
      <c r="AM67" s="26">
        <f t="shared" si="22"/>
        <v>0.034317129629629683</v>
      </c>
      <c r="AN67" s="27">
        <v>64</v>
      </c>
      <c r="AO67" s="21">
        <v>0.5742013888888889</v>
      </c>
      <c r="AP67" s="16">
        <v>75</v>
      </c>
      <c r="AQ67" s="26">
        <f t="shared" si="23"/>
        <v>0.04162037037037036</v>
      </c>
      <c r="AR67" s="27">
        <v>85</v>
      </c>
      <c r="AS67" s="21">
        <v>0.6535763888888889</v>
      </c>
      <c r="AT67" s="16">
        <v>72</v>
      </c>
      <c r="AU67" s="28">
        <f t="shared" si="24"/>
        <v>0.07937499999999997</v>
      </c>
      <c r="AV67" s="27">
        <v>64</v>
      </c>
      <c r="AW67" s="21">
        <v>0.7007523148148148</v>
      </c>
      <c r="AX67" s="16">
        <v>72</v>
      </c>
      <c r="AY67" s="28">
        <f t="shared" si="25"/>
        <v>0.0471759259259259</v>
      </c>
      <c r="AZ67" s="27">
        <v>65</v>
      </c>
      <c r="BA67" s="22">
        <v>0.7591782407407407</v>
      </c>
      <c r="BB67" s="16">
        <v>65</v>
      </c>
      <c r="BC67" s="11">
        <f t="shared" si="26"/>
        <v>0.05842592592592588</v>
      </c>
      <c r="BD67" s="27">
        <v>53</v>
      </c>
      <c r="BE67" s="22">
        <v>0.7792361111111111</v>
      </c>
      <c r="BF67" s="16">
        <v>64</v>
      </c>
      <c r="BG67" s="26">
        <f t="shared" si="27"/>
        <v>0.020057870370370434</v>
      </c>
      <c r="BH67" s="27">
        <v>42</v>
      </c>
      <c r="BI67" s="22">
        <v>0.8053935185185185</v>
      </c>
      <c r="BJ67" s="16">
        <v>64</v>
      </c>
      <c r="BK67" s="26">
        <f t="shared" si="28"/>
        <v>0.02615740740740735</v>
      </c>
      <c r="BL67" s="27">
        <v>50</v>
      </c>
      <c r="BM67" s="22">
        <v>0.9030555555555555</v>
      </c>
      <c r="BN67" s="16">
        <v>64</v>
      </c>
      <c r="BO67" s="11">
        <f t="shared" si="29"/>
        <v>0.09766203703703702</v>
      </c>
      <c r="BP67" s="27">
        <v>53</v>
      </c>
    </row>
    <row r="68" spans="1:68" ht="11.25" customHeight="1">
      <c r="A68" s="4" t="s">
        <v>131</v>
      </c>
      <c r="B68" s="4">
        <v>139</v>
      </c>
      <c r="C68" s="5" t="s">
        <v>163</v>
      </c>
      <c r="D68" s="5" t="s">
        <v>235</v>
      </c>
      <c r="E68" s="4" t="s">
        <v>33</v>
      </c>
      <c r="F68" s="4" t="s">
        <v>67</v>
      </c>
      <c r="G68" s="21">
        <v>0.14461805555555554</v>
      </c>
      <c r="H68" s="12">
        <v>83</v>
      </c>
      <c r="I68" s="21">
        <v>0.1728009259259259</v>
      </c>
      <c r="J68" s="12">
        <v>83</v>
      </c>
      <c r="K68" s="26">
        <f aca="true" t="shared" si="30" ref="K68:K99">SUM(I68-G68)</f>
        <v>0.028182870370370372</v>
      </c>
      <c r="L68" s="27">
        <v>60</v>
      </c>
      <c r="M68" s="21">
        <v>0.2117824074074074</v>
      </c>
      <c r="N68" s="12">
        <v>84</v>
      </c>
      <c r="O68" s="26">
        <f aca="true" t="shared" si="31" ref="O68:O99">SUM(M68-I68)</f>
        <v>0.03898148148148148</v>
      </c>
      <c r="P68" s="27">
        <v>87</v>
      </c>
      <c r="Q68" s="21">
        <v>0.2284375</v>
      </c>
      <c r="R68" s="12">
        <v>76</v>
      </c>
      <c r="S68" s="26">
        <f aca="true" t="shared" si="32" ref="S68:S99">SUM(Q68-M68)</f>
        <v>0.016655092592592596</v>
      </c>
      <c r="T68" s="27">
        <v>63</v>
      </c>
      <c r="U68" s="21">
        <v>0.29876157407407405</v>
      </c>
      <c r="V68" s="12">
        <v>75</v>
      </c>
      <c r="W68" s="28">
        <f aca="true" t="shared" si="33" ref="W68:W99">SUM(U68-Q68)</f>
        <v>0.07032407407407407</v>
      </c>
      <c r="X68" s="27">
        <v>61</v>
      </c>
      <c r="Y68" s="21">
        <v>0.40631944444444446</v>
      </c>
      <c r="Z68" s="12">
        <v>83</v>
      </c>
      <c r="AA68" s="28">
        <f aca="true" t="shared" si="34" ref="AA68:AA99">SUM(Y68-U68)</f>
        <v>0.1075578703703704</v>
      </c>
      <c r="AB68" s="27">
        <v>97</v>
      </c>
      <c r="AC68" s="21">
        <v>0.4228356481481481</v>
      </c>
      <c r="AD68" s="12">
        <v>86</v>
      </c>
      <c r="AE68" s="26">
        <f aca="true" t="shared" si="35" ref="AE68:AE99">SUM(AC68-Y68)</f>
        <v>0.016516203703703658</v>
      </c>
      <c r="AF68" s="27">
        <v>100</v>
      </c>
      <c r="AG68" s="21">
        <v>0.49827546296296293</v>
      </c>
      <c r="AH68" s="12">
        <v>81</v>
      </c>
      <c r="AI68" s="28">
        <f aca="true" t="shared" si="36" ref="AI68:AI99">SUM(AG68-AC68)</f>
        <v>0.07543981481481482</v>
      </c>
      <c r="AJ68" s="27">
        <v>65</v>
      </c>
      <c r="AK68" s="21">
        <v>0.525636574074074</v>
      </c>
      <c r="AL68" s="12">
        <v>70</v>
      </c>
      <c r="AM68" s="26">
        <f aca="true" t="shared" si="37" ref="AM68:AM103">SUM(AK68-AG68)</f>
        <v>0.027361111111111114</v>
      </c>
      <c r="AN68" s="27">
        <v>29</v>
      </c>
      <c r="AO68" s="21">
        <v>0.5641319444444445</v>
      </c>
      <c r="AP68" s="12">
        <v>70</v>
      </c>
      <c r="AQ68" s="26">
        <f aca="true" t="shared" si="38" ref="AQ68:AQ103">SUM(AO68-AK68)</f>
        <v>0.03849537037037043</v>
      </c>
      <c r="AR68" s="27">
        <v>67</v>
      </c>
      <c r="AS68" s="21">
        <v>0.6432407407407407</v>
      </c>
      <c r="AT68" s="12">
        <v>69</v>
      </c>
      <c r="AU68" s="28">
        <f aca="true" t="shared" si="39" ref="AU68:AU101">SUM(AS68-AO68)</f>
        <v>0.07910879629629619</v>
      </c>
      <c r="AV68" s="27">
        <v>63</v>
      </c>
      <c r="AW68" s="21">
        <v>0.6915277777777779</v>
      </c>
      <c r="AX68" s="12">
        <v>69</v>
      </c>
      <c r="AY68" s="28">
        <f aca="true" t="shared" si="40" ref="AY68:AY100">SUM(AW68-AS68)</f>
        <v>0.048287037037037184</v>
      </c>
      <c r="AZ68" s="27">
        <v>71</v>
      </c>
      <c r="BA68" s="22">
        <v>0.7488888888888888</v>
      </c>
      <c r="BB68" s="16">
        <v>63</v>
      </c>
      <c r="BC68" s="11">
        <f aca="true" t="shared" si="41" ref="BC68:BC88">SUM(BA68-AW68)</f>
        <v>0.057361111111110974</v>
      </c>
      <c r="BD68" s="27">
        <v>48</v>
      </c>
      <c r="BE68" s="22">
        <v>0.7751041666666666</v>
      </c>
      <c r="BF68" s="16">
        <v>63</v>
      </c>
      <c r="BG68" s="26">
        <f aca="true" t="shared" si="42" ref="BG68:BG86">SUM(BE68-BA68)</f>
        <v>0.026215277777777768</v>
      </c>
      <c r="BH68" s="27">
        <v>73</v>
      </c>
      <c r="BI68" s="22">
        <v>0.8039930555555556</v>
      </c>
      <c r="BJ68" s="16">
        <v>63</v>
      </c>
      <c r="BK68" s="26">
        <f aca="true" t="shared" si="43" ref="BK68:BK86">SUM(BI68-BE68)</f>
        <v>0.028888888888888964</v>
      </c>
      <c r="BL68" s="27">
        <v>64</v>
      </c>
      <c r="BM68" s="22">
        <v>0.9120717592592592</v>
      </c>
      <c r="BN68" s="16">
        <v>65</v>
      </c>
      <c r="BO68" s="11">
        <f aca="true" t="shared" si="44" ref="BO68:BO86">SUM(BM68-BI68)</f>
        <v>0.10807870370370365</v>
      </c>
      <c r="BP68" s="27">
        <v>58</v>
      </c>
    </row>
    <row r="69" spans="1:68" ht="11.25" customHeight="1">
      <c r="A69" s="4" t="s">
        <v>132</v>
      </c>
      <c r="B69" s="4">
        <v>178</v>
      </c>
      <c r="C69" s="5" t="s">
        <v>25</v>
      </c>
      <c r="D69" s="5" t="s">
        <v>46</v>
      </c>
      <c r="E69" s="4" t="s">
        <v>33</v>
      </c>
      <c r="F69" s="4" t="s">
        <v>67</v>
      </c>
      <c r="G69" s="21">
        <v>0.1428125</v>
      </c>
      <c r="H69" s="12">
        <v>67</v>
      </c>
      <c r="I69" s="21">
        <v>0.16891203703703705</v>
      </c>
      <c r="J69" s="12">
        <v>67</v>
      </c>
      <c r="K69" s="26">
        <f t="shared" si="30"/>
        <v>0.026099537037037046</v>
      </c>
      <c r="L69" s="27">
        <v>45</v>
      </c>
      <c r="M69" s="21">
        <v>0.20981481481481482</v>
      </c>
      <c r="N69" s="12">
        <v>78</v>
      </c>
      <c r="O69" s="26">
        <f t="shared" si="31"/>
        <v>0.04090277777777776</v>
      </c>
      <c r="P69" s="27">
        <v>91</v>
      </c>
      <c r="Q69" s="21">
        <v>0.23153935185185184</v>
      </c>
      <c r="R69" s="12">
        <v>82</v>
      </c>
      <c r="S69" s="26">
        <f t="shared" si="32"/>
        <v>0.02172453703703703</v>
      </c>
      <c r="T69" s="27">
        <v>100</v>
      </c>
      <c r="U69" s="21">
        <v>0.30972222222222223</v>
      </c>
      <c r="V69" s="12">
        <v>90</v>
      </c>
      <c r="W69" s="28">
        <f t="shared" si="33"/>
        <v>0.07818287037037039</v>
      </c>
      <c r="X69" s="27">
        <v>92</v>
      </c>
      <c r="Y69" s="21">
        <v>0.41002314814814816</v>
      </c>
      <c r="Z69" s="12">
        <v>87</v>
      </c>
      <c r="AA69" s="28">
        <f t="shared" si="34"/>
        <v>0.10030092592592593</v>
      </c>
      <c r="AB69" s="27">
        <v>87</v>
      </c>
      <c r="AC69" s="21">
        <v>0.42484953703703704</v>
      </c>
      <c r="AD69" s="12">
        <v>87</v>
      </c>
      <c r="AE69" s="26">
        <f t="shared" si="35"/>
        <v>0.014826388888888875</v>
      </c>
      <c r="AF69" s="27">
        <v>83</v>
      </c>
      <c r="AG69" s="21">
        <v>0.5051736111111111</v>
      </c>
      <c r="AH69" s="12">
        <v>84</v>
      </c>
      <c r="AI69" s="28">
        <f t="shared" si="36"/>
        <v>0.0803240740740741</v>
      </c>
      <c r="AJ69" s="27">
        <v>80</v>
      </c>
      <c r="AK69" s="21">
        <v>0.5336574074074074</v>
      </c>
      <c r="AL69" s="16">
        <v>76</v>
      </c>
      <c r="AM69" s="26">
        <f t="shared" si="37"/>
        <v>0.02848379629629627</v>
      </c>
      <c r="AN69" s="27">
        <v>37</v>
      </c>
      <c r="AO69" s="21">
        <v>0.5733449074074074</v>
      </c>
      <c r="AP69" s="16">
        <v>73</v>
      </c>
      <c r="AQ69" s="26">
        <f t="shared" si="38"/>
        <v>0.03968749999999999</v>
      </c>
      <c r="AR69" s="27">
        <v>73</v>
      </c>
      <c r="AS69" s="21">
        <v>0.6550578703703703</v>
      </c>
      <c r="AT69" s="16">
        <v>74</v>
      </c>
      <c r="AU69" s="28">
        <f t="shared" si="39"/>
        <v>0.08171296296296293</v>
      </c>
      <c r="AV69" s="27">
        <v>70</v>
      </c>
      <c r="AW69" s="21">
        <v>0.7019560185185186</v>
      </c>
      <c r="AX69" s="16">
        <v>74</v>
      </c>
      <c r="AY69" s="28">
        <f t="shared" si="40"/>
        <v>0.0468981481481483</v>
      </c>
      <c r="AZ69" s="27">
        <v>63</v>
      </c>
      <c r="BA69" s="22">
        <v>0.7614351851851852</v>
      </c>
      <c r="BB69" s="16">
        <v>67</v>
      </c>
      <c r="BC69" s="11">
        <f t="shared" si="41"/>
        <v>0.05947916666666653</v>
      </c>
      <c r="BD69" s="27">
        <v>54</v>
      </c>
      <c r="BE69" s="22">
        <v>0.786099537037037</v>
      </c>
      <c r="BF69" s="16">
        <v>67</v>
      </c>
      <c r="BG69" s="26">
        <f t="shared" si="42"/>
        <v>0.024664351851851896</v>
      </c>
      <c r="BH69" s="27">
        <v>59</v>
      </c>
      <c r="BI69" s="22">
        <v>0.8185648148148149</v>
      </c>
      <c r="BJ69" s="16">
        <v>67</v>
      </c>
      <c r="BK69" s="26">
        <f t="shared" si="43"/>
        <v>0.03246527777777786</v>
      </c>
      <c r="BL69" s="27">
        <v>79</v>
      </c>
      <c r="BM69" s="22">
        <v>0.9317361111111112</v>
      </c>
      <c r="BN69" s="16">
        <v>66</v>
      </c>
      <c r="BO69" s="11">
        <f t="shared" si="44"/>
        <v>0.1131712962962963</v>
      </c>
      <c r="BP69" s="27">
        <v>66</v>
      </c>
    </row>
    <row r="70" spans="1:68" ht="11.25" customHeight="1">
      <c r="A70" s="4" t="s">
        <v>133</v>
      </c>
      <c r="B70" s="4">
        <v>201</v>
      </c>
      <c r="C70" s="5" t="s">
        <v>16</v>
      </c>
      <c r="D70" s="5" t="s">
        <v>47</v>
      </c>
      <c r="E70" s="4" t="s">
        <v>32</v>
      </c>
      <c r="F70" s="4" t="s">
        <v>67</v>
      </c>
      <c r="G70" s="21">
        <v>0.1287037037037037</v>
      </c>
      <c r="H70" s="12">
        <v>45</v>
      </c>
      <c r="I70" s="21">
        <v>0.15844907407407408</v>
      </c>
      <c r="J70" s="12">
        <v>45</v>
      </c>
      <c r="K70" s="26">
        <f t="shared" si="30"/>
        <v>0.029745370370370366</v>
      </c>
      <c r="L70" s="27">
        <v>77</v>
      </c>
      <c r="M70" s="21">
        <v>0.19313657407407406</v>
      </c>
      <c r="N70" s="12">
        <v>48</v>
      </c>
      <c r="O70" s="26">
        <f t="shared" si="31"/>
        <v>0.03468749999999998</v>
      </c>
      <c r="P70" s="27">
        <v>55</v>
      </c>
      <c r="Q70" s="21">
        <v>0.2082291666666667</v>
      </c>
      <c r="R70" s="12">
        <v>47</v>
      </c>
      <c r="S70" s="26">
        <f t="shared" si="32"/>
        <v>0.01509259259259263</v>
      </c>
      <c r="T70" s="27">
        <v>38</v>
      </c>
      <c r="U70" s="21">
        <v>0.2820023148148148</v>
      </c>
      <c r="V70" s="12">
        <v>57</v>
      </c>
      <c r="W70" s="28">
        <f t="shared" si="33"/>
        <v>0.07377314814814812</v>
      </c>
      <c r="X70" s="27">
        <v>78</v>
      </c>
      <c r="Y70" s="21">
        <v>0.3778472222222222</v>
      </c>
      <c r="Z70" s="12">
        <v>59</v>
      </c>
      <c r="AA70" s="28">
        <f t="shared" si="34"/>
        <v>0.09584490740740742</v>
      </c>
      <c r="AB70" s="27">
        <v>70</v>
      </c>
      <c r="AC70" s="21">
        <v>0.3949537037037037</v>
      </c>
      <c r="AD70" s="12">
        <v>61</v>
      </c>
      <c r="AE70" s="26">
        <f t="shared" si="35"/>
        <v>0.017106481481481473</v>
      </c>
      <c r="AF70" s="27">
        <v>103</v>
      </c>
      <c r="AG70" s="21">
        <v>0.4727777777777778</v>
      </c>
      <c r="AH70" s="12">
        <v>66</v>
      </c>
      <c r="AI70" s="28">
        <f t="shared" si="36"/>
        <v>0.0778240740740741</v>
      </c>
      <c r="AJ70" s="27">
        <v>71</v>
      </c>
      <c r="AK70" s="21">
        <v>0.5097453703703704</v>
      </c>
      <c r="AL70" s="12">
        <v>61</v>
      </c>
      <c r="AM70" s="26">
        <f t="shared" si="37"/>
        <v>0.03696759259259258</v>
      </c>
      <c r="AN70" s="27">
        <v>74</v>
      </c>
      <c r="AO70" s="21">
        <v>0.5537037037037037</v>
      </c>
      <c r="AP70" s="12">
        <v>67</v>
      </c>
      <c r="AQ70" s="28">
        <f t="shared" si="38"/>
        <v>0.04395833333333332</v>
      </c>
      <c r="AR70" s="27">
        <v>93</v>
      </c>
      <c r="AS70" s="21">
        <v>0.6361226851851852</v>
      </c>
      <c r="AT70" s="12">
        <v>67</v>
      </c>
      <c r="AU70" s="28">
        <f t="shared" si="39"/>
        <v>0.08241898148148152</v>
      </c>
      <c r="AV70" s="27">
        <v>72</v>
      </c>
      <c r="AW70" s="21">
        <v>0.6909375</v>
      </c>
      <c r="AX70" s="12">
        <v>67</v>
      </c>
      <c r="AY70" s="28">
        <f t="shared" si="40"/>
        <v>0.05481481481481476</v>
      </c>
      <c r="AZ70" s="27">
        <v>88</v>
      </c>
      <c r="BA70" s="22">
        <v>0.763287037037037</v>
      </c>
      <c r="BB70" s="16">
        <v>69</v>
      </c>
      <c r="BC70" s="11">
        <f t="shared" si="41"/>
        <v>0.07234953703703706</v>
      </c>
      <c r="BD70" s="27">
        <v>77</v>
      </c>
      <c r="BE70" s="22">
        <v>0.7869791666666667</v>
      </c>
      <c r="BF70" s="16">
        <v>68</v>
      </c>
      <c r="BG70" s="26">
        <f t="shared" si="42"/>
        <v>0.023692129629629632</v>
      </c>
      <c r="BH70" s="27">
        <v>53</v>
      </c>
      <c r="BI70" s="22">
        <v>0.8205787037037037</v>
      </c>
      <c r="BJ70" s="16">
        <v>68</v>
      </c>
      <c r="BK70" s="26">
        <f t="shared" si="43"/>
        <v>0.033599537037037</v>
      </c>
      <c r="BL70" s="27">
        <v>83</v>
      </c>
      <c r="BM70" s="22">
        <v>0.9328587962962963</v>
      </c>
      <c r="BN70" s="16">
        <v>67</v>
      </c>
      <c r="BO70" s="11">
        <f t="shared" si="44"/>
        <v>0.11228009259259264</v>
      </c>
      <c r="BP70" s="27">
        <v>64</v>
      </c>
    </row>
    <row r="71" spans="1:68" ht="11.25" customHeight="1">
      <c r="A71" s="4" t="s">
        <v>134</v>
      </c>
      <c r="B71" s="4">
        <v>118</v>
      </c>
      <c r="C71" s="5" t="s">
        <v>236</v>
      </c>
      <c r="D71" s="5" t="s">
        <v>237</v>
      </c>
      <c r="E71" s="4" t="s">
        <v>32</v>
      </c>
      <c r="F71" s="4" t="s">
        <v>67</v>
      </c>
      <c r="G71" s="21">
        <v>0.12864583333333332</v>
      </c>
      <c r="H71" s="12">
        <v>44</v>
      </c>
      <c r="I71" s="21">
        <v>0.1584375</v>
      </c>
      <c r="J71" s="12">
        <v>44</v>
      </c>
      <c r="K71" s="26">
        <f t="shared" si="30"/>
        <v>0.02979166666666669</v>
      </c>
      <c r="L71" s="27">
        <v>79</v>
      </c>
      <c r="M71" s="21">
        <v>0.19313657407407406</v>
      </c>
      <c r="N71" s="12">
        <v>47</v>
      </c>
      <c r="O71" s="26">
        <f t="shared" si="31"/>
        <v>0.03469907407407405</v>
      </c>
      <c r="P71" s="27">
        <v>56</v>
      </c>
      <c r="Q71" s="21">
        <v>0.20821759259259257</v>
      </c>
      <c r="R71" s="12">
        <v>46</v>
      </c>
      <c r="S71" s="26">
        <f t="shared" si="32"/>
        <v>0.015081018518518507</v>
      </c>
      <c r="T71" s="27">
        <v>37</v>
      </c>
      <c r="U71" s="21">
        <v>0.281875</v>
      </c>
      <c r="V71" s="12">
        <v>56</v>
      </c>
      <c r="W71" s="28">
        <f t="shared" si="33"/>
        <v>0.07365740740740742</v>
      </c>
      <c r="X71" s="27">
        <v>77</v>
      </c>
      <c r="Y71" s="21">
        <v>0.37776620370370373</v>
      </c>
      <c r="Z71" s="12">
        <v>58</v>
      </c>
      <c r="AA71" s="28">
        <f t="shared" si="34"/>
        <v>0.09589120370370374</v>
      </c>
      <c r="AB71" s="27">
        <v>71</v>
      </c>
      <c r="AC71" s="21">
        <v>0.39482638888888894</v>
      </c>
      <c r="AD71" s="12">
        <v>60</v>
      </c>
      <c r="AE71" s="26">
        <f t="shared" si="35"/>
        <v>0.017060185185185206</v>
      </c>
      <c r="AF71" s="27">
        <v>102</v>
      </c>
      <c r="AG71" s="21">
        <v>0.47270833333333334</v>
      </c>
      <c r="AH71" s="12">
        <v>65</v>
      </c>
      <c r="AI71" s="28">
        <f t="shared" si="36"/>
        <v>0.0778819444444444</v>
      </c>
      <c r="AJ71" s="27">
        <v>73</v>
      </c>
      <c r="AK71" s="21">
        <v>0.5097685185185185</v>
      </c>
      <c r="AL71" s="12">
        <v>62</v>
      </c>
      <c r="AM71" s="26">
        <f t="shared" si="37"/>
        <v>0.03706018518518511</v>
      </c>
      <c r="AN71" s="27">
        <v>75</v>
      </c>
      <c r="AO71" s="21">
        <v>0.5537037037037037</v>
      </c>
      <c r="AP71" s="12">
        <v>68</v>
      </c>
      <c r="AQ71" s="28">
        <f t="shared" si="38"/>
        <v>0.043935185185185244</v>
      </c>
      <c r="AR71" s="27">
        <v>92</v>
      </c>
      <c r="AS71" s="21">
        <v>0.6363773148148147</v>
      </c>
      <c r="AT71" s="12">
        <v>68</v>
      </c>
      <c r="AU71" s="28">
        <f t="shared" si="39"/>
        <v>0.08267361111111104</v>
      </c>
      <c r="AV71" s="27">
        <v>76</v>
      </c>
      <c r="AW71" s="21">
        <v>0.6909606481481482</v>
      </c>
      <c r="AX71" s="12">
        <v>68</v>
      </c>
      <c r="AY71" s="28">
        <f t="shared" si="40"/>
        <v>0.05458333333333343</v>
      </c>
      <c r="AZ71" s="27">
        <v>87</v>
      </c>
      <c r="BA71" s="22">
        <v>0.7631712962962963</v>
      </c>
      <c r="BB71" s="12">
        <v>68</v>
      </c>
      <c r="BC71" s="11">
        <f t="shared" si="41"/>
        <v>0.07221064814814815</v>
      </c>
      <c r="BD71" s="27">
        <v>76</v>
      </c>
      <c r="BE71" s="22">
        <v>0.787175925925926</v>
      </c>
      <c r="BF71" s="12">
        <v>69</v>
      </c>
      <c r="BG71" s="26">
        <f t="shared" si="42"/>
        <v>0.02400462962962968</v>
      </c>
      <c r="BH71" s="27">
        <v>54</v>
      </c>
      <c r="BI71" s="22">
        <v>0.8205902777777778</v>
      </c>
      <c r="BJ71" s="12">
        <v>69</v>
      </c>
      <c r="BK71" s="26">
        <f t="shared" si="43"/>
        <v>0.03341435185185182</v>
      </c>
      <c r="BL71" s="27">
        <v>82</v>
      </c>
      <c r="BM71" s="22">
        <v>0.9330324074074073</v>
      </c>
      <c r="BN71" s="12">
        <v>68</v>
      </c>
      <c r="BO71" s="11">
        <f t="shared" si="44"/>
        <v>0.11244212962962952</v>
      </c>
      <c r="BP71" s="27">
        <v>65</v>
      </c>
    </row>
    <row r="72" spans="1:68" ht="11.25" customHeight="1">
      <c r="A72" s="4" t="s">
        <v>135</v>
      </c>
      <c r="B72" s="4">
        <v>141</v>
      </c>
      <c r="C72" s="5" t="s">
        <v>238</v>
      </c>
      <c r="D72" s="5" t="s">
        <v>239</v>
      </c>
      <c r="E72" s="4" t="s">
        <v>33</v>
      </c>
      <c r="F72" s="4" t="s">
        <v>67</v>
      </c>
      <c r="G72" s="21">
        <v>0.1529976851851852</v>
      </c>
      <c r="H72" s="12">
        <v>95</v>
      </c>
      <c r="I72" s="21">
        <v>0.1815162037037037</v>
      </c>
      <c r="J72" s="12">
        <v>95</v>
      </c>
      <c r="K72" s="26">
        <f t="shared" si="30"/>
        <v>0.0285185185185185</v>
      </c>
      <c r="L72" s="27">
        <v>66</v>
      </c>
      <c r="M72" s="21">
        <v>0.21711805555555555</v>
      </c>
      <c r="N72" s="12">
        <v>95</v>
      </c>
      <c r="O72" s="26">
        <f t="shared" si="31"/>
        <v>0.03560185185185186</v>
      </c>
      <c r="P72" s="27">
        <v>62</v>
      </c>
      <c r="Q72" s="21">
        <v>0.23346064814814815</v>
      </c>
      <c r="R72" s="12">
        <v>92</v>
      </c>
      <c r="S72" s="26">
        <f t="shared" si="32"/>
        <v>0.016342592592592603</v>
      </c>
      <c r="T72" s="27">
        <v>58</v>
      </c>
      <c r="U72" s="21">
        <v>0.30747685185185186</v>
      </c>
      <c r="V72" s="12">
        <v>85</v>
      </c>
      <c r="W72" s="28">
        <f t="shared" si="33"/>
        <v>0.07401620370370371</v>
      </c>
      <c r="X72" s="27">
        <v>79</v>
      </c>
      <c r="Y72" s="21">
        <v>0.4064699074074074</v>
      </c>
      <c r="Z72" s="12">
        <v>84</v>
      </c>
      <c r="AA72" s="28">
        <f t="shared" si="34"/>
        <v>0.09899305555555554</v>
      </c>
      <c r="AB72" s="27">
        <v>77</v>
      </c>
      <c r="AC72" s="21">
        <v>0.4199537037037037</v>
      </c>
      <c r="AD72" s="12">
        <v>83</v>
      </c>
      <c r="AE72" s="26">
        <f t="shared" si="35"/>
        <v>0.013483796296296313</v>
      </c>
      <c r="AF72" s="27">
        <v>63</v>
      </c>
      <c r="AG72" s="21">
        <v>0.4963425925925926</v>
      </c>
      <c r="AH72" s="12">
        <v>75</v>
      </c>
      <c r="AI72" s="28">
        <f t="shared" si="36"/>
        <v>0.0763888888888889</v>
      </c>
      <c r="AJ72" s="27">
        <v>66</v>
      </c>
      <c r="AK72" s="21">
        <v>0.5291319444444444</v>
      </c>
      <c r="AL72" s="16">
        <v>71</v>
      </c>
      <c r="AM72" s="26">
        <f t="shared" si="37"/>
        <v>0.03278935185185183</v>
      </c>
      <c r="AN72" s="27">
        <v>58</v>
      </c>
      <c r="AO72" s="21">
        <v>0.5691666666666667</v>
      </c>
      <c r="AP72" s="16">
        <v>71</v>
      </c>
      <c r="AQ72" s="26">
        <f t="shared" si="38"/>
        <v>0.04003472222222226</v>
      </c>
      <c r="AR72" s="27">
        <v>75</v>
      </c>
      <c r="AS72" s="21">
        <v>0.653287037037037</v>
      </c>
      <c r="AT72" s="16">
        <v>71</v>
      </c>
      <c r="AU72" s="28">
        <f t="shared" si="39"/>
        <v>0.08412037037037035</v>
      </c>
      <c r="AV72" s="27">
        <v>81</v>
      </c>
      <c r="AW72" s="21">
        <v>0.701412037037037</v>
      </c>
      <c r="AX72" s="16">
        <v>71</v>
      </c>
      <c r="AY72" s="28">
        <f t="shared" si="40"/>
        <v>0.04812499999999997</v>
      </c>
      <c r="AZ72" s="27">
        <v>69</v>
      </c>
      <c r="BA72" s="22">
        <v>0.7596643518518519</v>
      </c>
      <c r="BB72" s="16">
        <v>66</v>
      </c>
      <c r="BC72" s="11">
        <f t="shared" si="41"/>
        <v>0.058252314814814854</v>
      </c>
      <c r="BD72" s="27">
        <v>51</v>
      </c>
      <c r="BE72" s="22">
        <v>0.7838657407407408</v>
      </c>
      <c r="BF72" s="16">
        <v>66</v>
      </c>
      <c r="BG72" s="26">
        <f t="shared" si="42"/>
        <v>0.024201388888888897</v>
      </c>
      <c r="BH72" s="27">
        <v>55</v>
      </c>
      <c r="BI72" s="22">
        <v>0.8169212962962963</v>
      </c>
      <c r="BJ72" s="16">
        <v>66</v>
      </c>
      <c r="BK72" s="26">
        <f t="shared" si="43"/>
        <v>0.033055555555555505</v>
      </c>
      <c r="BL72" s="27">
        <v>80</v>
      </c>
      <c r="BM72" s="22">
        <v>0.9454282407407407</v>
      </c>
      <c r="BN72" s="16">
        <v>69</v>
      </c>
      <c r="BO72" s="11">
        <f t="shared" si="44"/>
        <v>0.12850694444444444</v>
      </c>
      <c r="BP72" s="27">
        <v>80</v>
      </c>
    </row>
    <row r="73" spans="1:68" ht="11.25" customHeight="1">
      <c r="A73" s="4" t="s">
        <v>136</v>
      </c>
      <c r="B73" s="4">
        <v>144</v>
      </c>
      <c r="C73" s="5" t="s">
        <v>12</v>
      </c>
      <c r="D73" s="5" t="s">
        <v>240</v>
      </c>
      <c r="E73" s="4" t="s">
        <v>34</v>
      </c>
      <c r="F73" s="4" t="s">
        <v>67</v>
      </c>
      <c r="G73" s="21">
        <v>0.1445949074074074</v>
      </c>
      <c r="H73" s="12">
        <v>74</v>
      </c>
      <c r="I73" s="21">
        <v>0.17035879629629627</v>
      </c>
      <c r="J73" s="12">
        <v>74</v>
      </c>
      <c r="K73" s="26">
        <f t="shared" si="30"/>
        <v>0.025763888888888864</v>
      </c>
      <c r="L73" s="27">
        <v>44</v>
      </c>
      <c r="M73" s="21">
        <v>0.2094675925925926</v>
      </c>
      <c r="N73" s="12">
        <v>77</v>
      </c>
      <c r="O73" s="26">
        <f t="shared" si="31"/>
        <v>0.03910879629629632</v>
      </c>
      <c r="P73" s="27">
        <v>88</v>
      </c>
      <c r="Q73" s="21">
        <v>0.23078703703703704</v>
      </c>
      <c r="R73" s="12">
        <v>81</v>
      </c>
      <c r="S73" s="26">
        <f t="shared" si="32"/>
        <v>0.021319444444444446</v>
      </c>
      <c r="T73" s="27">
        <v>99</v>
      </c>
      <c r="U73" s="21">
        <v>0.3090972222222222</v>
      </c>
      <c r="V73" s="16">
        <v>89</v>
      </c>
      <c r="W73" s="28">
        <f t="shared" si="33"/>
        <v>0.07831018518518515</v>
      </c>
      <c r="X73" s="27">
        <v>93</v>
      </c>
      <c r="Y73" s="21">
        <v>0.4020023148148148</v>
      </c>
      <c r="Z73" s="16">
        <v>77</v>
      </c>
      <c r="AA73" s="28">
        <f t="shared" si="34"/>
        <v>0.09290509259259261</v>
      </c>
      <c r="AB73" s="27">
        <v>61</v>
      </c>
      <c r="AC73" s="21">
        <v>0.41618055555555555</v>
      </c>
      <c r="AD73" s="16">
        <v>79</v>
      </c>
      <c r="AE73" s="26">
        <f t="shared" si="35"/>
        <v>0.014178240740740755</v>
      </c>
      <c r="AF73" s="27">
        <v>70</v>
      </c>
      <c r="AG73" s="21">
        <v>0.5000462962962963</v>
      </c>
      <c r="AH73" s="16">
        <v>82</v>
      </c>
      <c r="AI73" s="28">
        <f t="shared" si="36"/>
        <v>0.08386574074074071</v>
      </c>
      <c r="AJ73" s="27">
        <v>91</v>
      </c>
      <c r="AK73" s="21">
        <v>0.5320254629629629</v>
      </c>
      <c r="AL73" s="16">
        <v>73</v>
      </c>
      <c r="AM73" s="26">
        <f t="shared" si="37"/>
        <v>0.03197916666666667</v>
      </c>
      <c r="AN73" s="27">
        <v>54</v>
      </c>
      <c r="AO73" s="21">
        <v>0.5733333333333334</v>
      </c>
      <c r="AP73" s="16">
        <v>72</v>
      </c>
      <c r="AQ73" s="26">
        <f t="shared" si="38"/>
        <v>0.041307870370370425</v>
      </c>
      <c r="AR73" s="27">
        <v>83</v>
      </c>
      <c r="AS73" s="21">
        <v>0.6569560185185185</v>
      </c>
      <c r="AT73" s="16">
        <v>75</v>
      </c>
      <c r="AU73" s="28">
        <f t="shared" si="39"/>
        <v>0.08362268518518512</v>
      </c>
      <c r="AV73" s="27">
        <v>78</v>
      </c>
      <c r="AW73" s="21">
        <v>0.7052314814814814</v>
      </c>
      <c r="AX73" s="16">
        <v>75</v>
      </c>
      <c r="AY73" s="28">
        <f t="shared" si="40"/>
        <v>0.04827546296296292</v>
      </c>
      <c r="AZ73" s="27">
        <v>70</v>
      </c>
      <c r="BA73" s="22">
        <v>0.7636226851851852</v>
      </c>
      <c r="BB73" s="16">
        <v>70</v>
      </c>
      <c r="BC73" s="11">
        <f t="shared" si="41"/>
        <v>0.058391203703703765</v>
      </c>
      <c r="BD73" s="27">
        <v>52</v>
      </c>
      <c r="BE73" s="22">
        <v>0.7879050925925926</v>
      </c>
      <c r="BF73" s="16">
        <v>70</v>
      </c>
      <c r="BG73" s="26">
        <f t="shared" si="42"/>
        <v>0.02428240740740739</v>
      </c>
      <c r="BH73" s="27">
        <v>56</v>
      </c>
      <c r="BI73" s="22">
        <v>0.8211226851851853</v>
      </c>
      <c r="BJ73" s="16">
        <v>70</v>
      </c>
      <c r="BK73" s="26">
        <f t="shared" si="43"/>
        <v>0.033217592592592715</v>
      </c>
      <c r="BL73" s="27">
        <v>81</v>
      </c>
      <c r="BM73" s="22">
        <v>0.949224537037037</v>
      </c>
      <c r="BN73" s="16">
        <v>70</v>
      </c>
      <c r="BO73" s="11">
        <f t="shared" si="44"/>
        <v>0.12810185185185174</v>
      </c>
      <c r="BP73" s="27">
        <v>79</v>
      </c>
    </row>
    <row r="74" spans="1:68" ht="11.25" customHeight="1">
      <c r="A74" s="4" t="s">
        <v>137</v>
      </c>
      <c r="B74" s="4">
        <v>247</v>
      </c>
      <c r="C74" s="5" t="s">
        <v>165</v>
      </c>
      <c r="D74" s="5" t="s">
        <v>241</v>
      </c>
      <c r="E74" s="4" t="s">
        <v>32</v>
      </c>
      <c r="F74" s="4" t="s">
        <v>70</v>
      </c>
      <c r="G74" s="21">
        <v>0.14260416666666667</v>
      </c>
      <c r="H74" s="12">
        <v>77</v>
      </c>
      <c r="I74" s="21">
        <v>0.17082175925925924</v>
      </c>
      <c r="J74" s="12">
        <v>77</v>
      </c>
      <c r="K74" s="26">
        <f t="shared" si="30"/>
        <v>0.028217592592592572</v>
      </c>
      <c r="L74" s="27">
        <v>61</v>
      </c>
      <c r="M74" s="21">
        <v>0.2103125</v>
      </c>
      <c r="N74" s="12">
        <v>81</v>
      </c>
      <c r="O74" s="26">
        <f t="shared" si="31"/>
        <v>0.03949074074074077</v>
      </c>
      <c r="P74" s="27">
        <v>89</v>
      </c>
      <c r="Q74" s="21">
        <v>0.22854166666666667</v>
      </c>
      <c r="R74" s="12">
        <v>78</v>
      </c>
      <c r="S74" s="26">
        <f t="shared" si="32"/>
        <v>0.018229166666666657</v>
      </c>
      <c r="T74" s="27">
        <v>84</v>
      </c>
      <c r="U74" s="21">
        <v>0.3027199074074074</v>
      </c>
      <c r="V74" s="12">
        <v>77</v>
      </c>
      <c r="W74" s="28">
        <f t="shared" si="33"/>
        <v>0.07417824074074073</v>
      </c>
      <c r="X74" s="27">
        <v>81</v>
      </c>
      <c r="Y74" s="21">
        <v>0.40266203703703707</v>
      </c>
      <c r="Z74" s="12">
        <v>79</v>
      </c>
      <c r="AA74" s="28">
        <f t="shared" si="34"/>
        <v>0.09994212962962967</v>
      </c>
      <c r="AB74" s="27">
        <v>85</v>
      </c>
      <c r="AC74" s="21">
        <v>0.41600694444444447</v>
      </c>
      <c r="AD74" s="12">
        <v>78</v>
      </c>
      <c r="AE74" s="26">
        <f t="shared" si="35"/>
        <v>0.013344907407407403</v>
      </c>
      <c r="AF74" s="27">
        <v>62</v>
      </c>
      <c r="AG74" s="21">
        <v>0.4979976851851852</v>
      </c>
      <c r="AH74" s="12">
        <v>78</v>
      </c>
      <c r="AI74" s="28">
        <f t="shared" si="36"/>
        <v>0.08199074074074075</v>
      </c>
      <c r="AJ74" s="27">
        <v>87</v>
      </c>
      <c r="AK74" s="21">
        <v>0.5352546296296297</v>
      </c>
      <c r="AL74" s="12">
        <v>78</v>
      </c>
      <c r="AM74" s="26">
        <f t="shared" si="37"/>
        <v>0.03725694444444444</v>
      </c>
      <c r="AN74" s="27">
        <v>77</v>
      </c>
      <c r="AO74" s="21">
        <v>0.5795717592592592</v>
      </c>
      <c r="AP74" s="12">
        <v>77</v>
      </c>
      <c r="AQ74" s="28">
        <f t="shared" si="38"/>
        <v>0.044317129629629526</v>
      </c>
      <c r="AR74" s="27">
        <v>94</v>
      </c>
      <c r="AS74" s="21">
        <v>0.6626041666666667</v>
      </c>
      <c r="AT74" s="12">
        <v>77</v>
      </c>
      <c r="AU74" s="28">
        <f t="shared" si="39"/>
        <v>0.08303240740740747</v>
      </c>
      <c r="AV74" s="27">
        <v>77</v>
      </c>
      <c r="AW74" s="21">
        <v>0.7123032407407407</v>
      </c>
      <c r="AX74" s="12">
        <v>77</v>
      </c>
      <c r="AY74" s="28">
        <f t="shared" si="40"/>
        <v>0.049699074074074034</v>
      </c>
      <c r="AZ74" s="27">
        <v>76</v>
      </c>
      <c r="BA74" s="22">
        <v>0.776238425925926</v>
      </c>
      <c r="BB74" s="12">
        <v>72</v>
      </c>
      <c r="BC74" s="11">
        <f t="shared" si="41"/>
        <v>0.06393518518518526</v>
      </c>
      <c r="BD74" s="27">
        <v>68</v>
      </c>
      <c r="BE74" s="22">
        <v>0.8023611111111112</v>
      </c>
      <c r="BF74" s="12">
        <v>72</v>
      </c>
      <c r="BG74" s="26">
        <f t="shared" si="42"/>
        <v>0.026122685185185235</v>
      </c>
      <c r="BH74" s="27">
        <v>72</v>
      </c>
      <c r="BI74" s="22">
        <v>0.8340046296296296</v>
      </c>
      <c r="BJ74" s="12">
        <v>72</v>
      </c>
      <c r="BK74" s="26">
        <f t="shared" si="43"/>
        <v>0.03164351851851843</v>
      </c>
      <c r="BL74" s="27">
        <v>76</v>
      </c>
      <c r="BM74" s="22">
        <v>0.9516898148148147</v>
      </c>
      <c r="BN74" s="12">
        <v>71</v>
      </c>
      <c r="BO74" s="11">
        <f t="shared" si="44"/>
        <v>0.11768518518518511</v>
      </c>
      <c r="BP74" s="27">
        <v>68</v>
      </c>
    </row>
    <row r="75" spans="1:68" ht="11.25" customHeight="1">
      <c r="A75" s="4" t="s">
        <v>138</v>
      </c>
      <c r="B75" s="4">
        <v>108</v>
      </c>
      <c r="C75" s="5" t="s">
        <v>16</v>
      </c>
      <c r="D75" s="5" t="s">
        <v>181</v>
      </c>
      <c r="E75" s="4" t="s">
        <v>32</v>
      </c>
      <c r="F75" s="4" t="s">
        <v>70</v>
      </c>
      <c r="G75" s="21">
        <v>0.14260416666666667</v>
      </c>
      <c r="H75" s="12">
        <v>76</v>
      </c>
      <c r="I75" s="21">
        <v>0.1707638888888889</v>
      </c>
      <c r="J75" s="12">
        <v>76</v>
      </c>
      <c r="K75" s="26">
        <f t="shared" si="30"/>
        <v>0.02815972222222224</v>
      </c>
      <c r="L75" s="27">
        <v>59</v>
      </c>
      <c r="M75" s="21">
        <v>0.21028935185185185</v>
      </c>
      <c r="N75" s="12">
        <v>80</v>
      </c>
      <c r="O75" s="26">
        <f t="shared" si="31"/>
        <v>0.03952546296296294</v>
      </c>
      <c r="P75" s="27">
        <v>90</v>
      </c>
      <c r="Q75" s="21">
        <v>0.2285300925925926</v>
      </c>
      <c r="R75" s="12">
        <v>77</v>
      </c>
      <c r="S75" s="26">
        <f t="shared" si="32"/>
        <v>0.018240740740740752</v>
      </c>
      <c r="T75" s="27">
        <v>85</v>
      </c>
      <c r="U75" s="21">
        <v>0.3026388888888889</v>
      </c>
      <c r="V75" s="12">
        <v>76</v>
      </c>
      <c r="W75" s="28">
        <f t="shared" si="33"/>
        <v>0.0741087962962963</v>
      </c>
      <c r="X75" s="27">
        <v>80</v>
      </c>
      <c r="Y75" s="21">
        <v>0.40263888888888894</v>
      </c>
      <c r="Z75" s="12">
        <v>78</v>
      </c>
      <c r="AA75" s="28">
        <f t="shared" si="34"/>
        <v>0.10000000000000003</v>
      </c>
      <c r="AB75" s="27">
        <v>86</v>
      </c>
      <c r="AC75" s="21">
        <v>0.4159143518518518</v>
      </c>
      <c r="AD75" s="12">
        <v>77</v>
      </c>
      <c r="AE75" s="26">
        <f t="shared" si="35"/>
        <v>0.013275462962962892</v>
      </c>
      <c r="AF75" s="27">
        <v>59</v>
      </c>
      <c r="AG75" s="21">
        <v>0.4977314814814815</v>
      </c>
      <c r="AH75" s="12">
        <v>77</v>
      </c>
      <c r="AI75" s="28">
        <f t="shared" si="36"/>
        <v>0.08181712962962967</v>
      </c>
      <c r="AJ75" s="27">
        <v>85</v>
      </c>
      <c r="AK75" s="21">
        <v>0.5307291666666667</v>
      </c>
      <c r="AL75" s="16">
        <v>72</v>
      </c>
      <c r="AM75" s="26">
        <f t="shared" si="37"/>
        <v>0.0329976851851852</v>
      </c>
      <c r="AN75" s="27">
        <v>59</v>
      </c>
      <c r="AO75" s="21">
        <v>0.5793981481481482</v>
      </c>
      <c r="AP75" s="16">
        <v>76</v>
      </c>
      <c r="AQ75" s="28">
        <f t="shared" si="38"/>
        <v>0.048668981481481466</v>
      </c>
      <c r="AR75" s="27">
        <v>97</v>
      </c>
      <c r="AS75" s="21">
        <v>0.6619444444444444</v>
      </c>
      <c r="AT75" s="16">
        <v>76</v>
      </c>
      <c r="AU75" s="28">
        <f t="shared" si="39"/>
        <v>0.08254629629629628</v>
      </c>
      <c r="AV75" s="27">
        <v>74</v>
      </c>
      <c r="AW75" s="21">
        <v>0.7121759259259259</v>
      </c>
      <c r="AX75" s="16">
        <v>76</v>
      </c>
      <c r="AY75" s="28">
        <f t="shared" si="40"/>
        <v>0.05023148148148149</v>
      </c>
      <c r="AZ75" s="27">
        <v>78</v>
      </c>
      <c r="BA75" s="22">
        <v>0.775775462962963</v>
      </c>
      <c r="BB75" s="16">
        <v>71</v>
      </c>
      <c r="BC75" s="11">
        <f t="shared" si="41"/>
        <v>0.06359953703703702</v>
      </c>
      <c r="BD75" s="27">
        <v>66</v>
      </c>
      <c r="BE75" s="22">
        <v>0.8023379629629629</v>
      </c>
      <c r="BF75" s="16">
        <v>71</v>
      </c>
      <c r="BG75" s="26">
        <f t="shared" si="42"/>
        <v>0.026562499999999933</v>
      </c>
      <c r="BH75" s="27">
        <v>77</v>
      </c>
      <c r="BI75" s="22">
        <v>0.8338078703703703</v>
      </c>
      <c r="BJ75" s="16">
        <v>71</v>
      </c>
      <c r="BK75" s="26">
        <f t="shared" si="43"/>
        <v>0.031469907407407405</v>
      </c>
      <c r="BL75" s="27">
        <v>75</v>
      </c>
      <c r="BM75" s="22">
        <v>0.9517129629629629</v>
      </c>
      <c r="BN75" s="16">
        <v>72</v>
      </c>
      <c r="BO75" s="11">
        <f t="shared" si="44"/>
        <v>0.11790509259259263</v>
      </c>
      <c r="BP75" s="27">
        <v>70</v>
      </c>
    </row>
    <row r="76" spans="1:68" ht="11.25" customHeight="1">
      <c r="A76" s="4" t="s">
        <v>139</v>
      </c>
      <c r="B76" s="4">
        <v>175</v>
      </c>
      <c r="C76" s="5" t="s">
        <v>23</v>
      </c>
      <c r="D76" s="5" t="s">
        <v>242</v>
      </c>
      <c r="E76" s="4" t="s">
        <v>32</v>
      </c>
      <c r="F76" s="4" t="s">
        <v>70</v>
      </c>
      <c r="G76" s="21">
        <v>0.1343865740740741</v>
      </c>
      <c r="H76" s="12">
        <v>62</v>
      </c>
      <c r="I76" s="21">
        <v>0.1659375</v>
      </c>
      <c r="J76" s="12">
        <v>62</v>
      </c>
      <c r="K76" s="26">
        <f t="shared" si="30"/>
        <v>0.0315509259259259</v>
      </c>
      <c r="L76" s="27">
        <v>87</v>
      </c>
      <c r="M76" s="21">
        <v>0.20370370370370372</v>
      </c>
      <c r="N76" s="12">
        <v>68</v>
      </c>
      <c r="O76" s="26">
        <f t="shared" si="31"/>
        <v>0.03776620370370373</v>
      </c>
      <c r="P76" s="27">
        <v>75</v>
      </c>
      <c r="Q76" s="21">
        <v>0.22131944444444443</v>
      </c>
      <c r="R76" s="12">
        <v>68</v>
      </c>
      <c r="S76" s="26">
        <f t="shared" si="32"/>
        <v>0.01761574074074071</v>
      </c>
      <c r="T76" s="27">
        <v>79</v>
      </c>
      <c r="U76" s="21">
        <v>0.2977430555555555</v>
      </c>
      <c r="V76" s="12">
        <v>74</v>
      </c>
      <c r="W76" s="28">
        <f t="shared" si="33"/>
        <v>0.0764236111111111</v>
      </c>
      <c r="X76" s="27">
        <v>87</v>
      </c>
      <c r="Y76" s="21">
        <v>0.4026851851851852</v>
      </c>
      <c r="Z76" s="12">
        <v>80</v>
      </c>
      <c r="AA76" s="28">
        <f t="shared" si="34"/>
        <v>0.10494212962962968</v>
      </c>
      <c r="AB76" s="27">
        <v>96</v>
      </c>
      <c r="AC76" s="21">
        <v>0.41910879629629627</v>
      </c>
      <c r="AD76" s="12">
        <v>82</v>
      </c>
      <c r="AE76" s="26">
        <f t="shared" si="35"/>
        <v>0.01642361111111107</v>
      </c>
      <c r="AF76" s="27">
        <v>99</v>
      </c>
      <c r="AG76" s="21">
        <v>0.5014930555555556</v>
      </c>
      <c r="AH76" s="12">
        <v>83</v>
      </c>
      <c r="AI76" s="28">
        <f t="shared" si="36"/>
        <v>0.0823842592592593</v>
      </c>
      <c r="AJ76" s="27">
        <v>88</v>
      </c>
      <c r="AK76" s="21">
        <v>0.5393171296296296</v>
      </c>
      <c r="AL76" s="12">
        <v>79</v>
      </c>
      <c r="AM76" s="26">
        <f t="shared" si="37"/>
        <v>0.037824074074074066</v>
      </c>
      <c r="AN76" s="27">
        <v>79</v>
      </c>
      <c r="AO76" s="21">
        <v>0.581412037037037</v>
      </c>
      <c r="AP76" s="12">
        <v>79</v>
      </c>
      <c r="AQ76" s="28">
        <f t="shared" si="38"/>
        <v>0.0420949074074074</v>
      </c>
      <c r="AR76" s="27">
        <v>88</v>
      </c>
      <c r="AS76" s="21">
        <v>0.6640393518518518</v>
      </c>
      <c r="AT76" s="12">
        <v>79</v>
      </c>
      <c r="AU76" s="28">
        <f t="shared" si="39"/>
        <v>0.08262731481481478</v>
      </c>
      <c r="AV76" s="27">
        <v>75</v>
      </c>
      <c r="AW76" s="21">
        <v>0.7143865740740741</v>
      </c>
      <c r="AX76" s="12">
        <v>79</v>
      </c>
      <c r="AY76" s="28">
        <f t="shared" si="40"/>
        <v>0.05034722222222232</v>
      </c>
      <c r="AZ76" s="27">
        <v>79</v>
      </c>
      <c r="BA76" s="22">
        <v>0.7780324074074074</v>
      </c>
      <c r="BB76" s="16">
        <v>73</v>
      </c>
      <c r="BC76" s="11">
        <f t="shared" si="41"/>
        <v>0.06364583333333329</v>
      </c>
      <c r="BD76" s="27">
        <v>67</v>
      </c>
      <c r="BE76" s="22">
        <v>0.8041435185185185</v>
      </c>
      <c r="BF76" s="16">
        <v>73</v>
      </c>
      <c r="BG76" s="26">
        <f t="shared" si="42"/>
        <v>0.026111111111111085</v>
      </c>
      <c r="BH76" s="27">
        <v>71</v>
      </c>
      <c r="BI76" s="22">
        <v>0.8360416666666667</v>
      </c>
      <c r="BJ76" s="16">
        <v>73</v>
      </c>
      <c r="BK76" s="26">
        <f t="shared" si="43"/>
        <v>0.031898148148148175</v>
      </c>
      <c r="BL76" s="27">
        <v>77</v>
      </c>
      <c r="BM76" s="22">
        <v>0.9537847222222222</v>
      </c>
      <c r="BN76" s="16">
        <v>73</v>
      </c>
      <c r="BO76" s="11">
        <f t="shared" si="44"/>
        <v>0.11774305555555553</v>
      </c>
      <c r="BP76" s="27">
        <v>69</v>
      </c>
    </row>
    <row r="77" spans="1:68" ht="11.25" customHeight="1">
      <c r="A77" s="4" t="s">
        <v>140</v>
      </c>
      <c r="B77" s="4">
        <v>115</v>
      </c>
      <c r="C77" s="5" t="s">
        <v>44</v>
      </c>
      <c r="D77" s="5" t="s">
        <v>243</v>
      </c>
      <c r="E77" s="4" t="s">
        <v>34</v>
      </c>
      <c r="F77" s="4" t="s">
        <v>67</v>
      </c>
      <c r="G77" s="21">
        <v>0.15292824074074074</v>
      </c>
      <c r="H77" s="12">
        <v>96</v>
      </c>
      <c r="I77" s="21">
        <v>0.1858912037037037</v>
      </c>
      <c r="J77" s="12">
        <v>96</v>
      </c>
      <c r="K77" s="26">
        <f t="shared" si="30"/>
        <v>0.03296296296296297</v>
      </c>
      <c r="L77" s="27">
        <v>99</v>
      </c>
      <c r="M77" s="21">
        <v>0.22343749999999998</v>
      </c>
      <c r="N77" s="12">
        <v>97</v>
      </c>
      <c r="O77" s="26">
        <f t="shared" si="31"/>
        <v>0.03754629629629627</v>
      </c>
      <c r="P77" s="27">
        <v>72</v>
      </c>
      <c r="Q77" s="21">
        <v>0.23934027777777778</v>
      </c>
      <c r="R77" s="12">
        <v>97</v>
      </c>
      <c r="S77" s="26">
        <f t="shared" si="32"/>
        <v>0.015902777777777793</v>
      </c>
      <c r="T77" s="27">
        <v>53</v>
      </c>
      <c r="U77" s="21">
        <v>0.31381944444444443</v>
      </c>
      <c r="V77" s="12">
        <v>91</v>
      </c>
      <c r="W77" s="28">
        <f t="shared" si="33"/>
        <v>0.07447916666666665</v>
      </c>
      <c r="X77" s="27">
        <v>82</v>
      </c>
      <c r="Y77" s="21">
        <v>0.4069675925925926</v>
      </c>
      <c r="Z77" s="12">
        <v>86</v>
      </c>
      <c r="AA77" s="28">
        <f t="shared" si="34"/>
        <v>0.09314814814814815</v>
      </c>
      <c r="AB77" s="27">
        <v>64</v>
      </c>
      <c r="AC77" s="21">
        <v>0.42159722222222223</v>
      </c>
      <c r="AD77" s="12">
        <v>84</v>
      </c>
      <c r="AE77" s="26">
        <f t="shared" si="35"/>
        <v>0.014629629629629659</v>
      </c>
      <c r="AF77" s="27">
        <v>80</v>
      </c>
      <c r="AG77" s="21">
        <v>0.510462962962963</v>
      </c>
      <c r="AH77" s="12">
        <v>85</v>
      </c>
      <c r="AI77" s="28">
        <f t="shared" si="36"/>
        <v>0.08886574074074077</v>
      </c>
      <c r="AJ77" s="27">
        <v>101</v>
      </c>
      <c r="AK77" s="21">
        <v>0.5447337962962963</v>
      </c>
      <c r="AL77" s="12">
        <v>81</v>
      </c>
      <c r="AM77" s="26">
        <f t="shared" si="37"/>
        <v>0.03427083333333325</v>
      </c>
      <c r="AN77" s="27">
        <v>63</v>
      </c>
      <c r="AO77" s="21">
        <v>0.5843518518518519</v>
      </c>
      <c r="AP77" s="12">
        <v>80</v>
      </c>
      <c r="AQ77" s="26">
        <f t="shared" si="38"/>
        <v>0.03961805555555564</v>
      </c>
      <c r="AR77" s="27">
        <v>72</v>
      </c>
      <c r="AS77" s="21">
        <v>0.6732407407407407</v>
      </c>
      <c r="AT77" s="12">
        <v>86</v>
      </c>
      <c r="AU77" s="28">
        <f t="shared" si="39"/>
        <v>0.0888888888888888</v>
      </c>
      <c r="AV77" s="27">
        <v>89</v>
      </c>
      <c r="AW77" s="21">
        <v>0.724675925925926</v>
      </c>
      <c r="AX77" s="12">
        <v>86</v>
      </c>
      <c r="AY77" s="28">
        <f t="shared" si="40"/>
        <v>0.051435185185185306</v>
      </c>
      <c r="AZ77" s="27">
        <v>83</v>
      </c>
      <c r="BA77" s="22">
        <v>0.8000115740740741</v>
      </c>
      <c r="BB77" s="16">
        <v>77</v>
      </c>
      <c r="BC77" s="11">
        <f t="shared" si="41"/>
        <v>0.07533564814814808</v>
      </c>
      <c r="BD77" s="27">
        <v>78</v>
      </c>
      <c r="BE77" s="22">
        <v>0.8266203703703704</v>
      </c>
      <c r="BF77" s="16">
        <v>75</v>
      </c>
      <c r="BG77" s="26">
        <f t="shared" si="42"/>
        <v>0.02660879629629631</v>
      </c>
      <c r="BH77" s="27">
        <v>78</v>
      </c>
      <c r="BI77" s="22">
        <v>0.8571180555555555</v>
      </c>
      <c r="BJ77" s="16">
        <v>79</v>
      </c>
      <c r="BK77" s="26">
        <f t="shared" si="43"/>
        <v>0.03049768518518514</v>
      </c>
      <c r="BL77" s="27">
        <v>73</v>
      </c>
      <c r="BM77" s="22">
        <v>0.9784953703703704</v>
      </c>
      <c r="BN77" s="16">
        <v>74</v>
      </c>
      <c r="BO77" s="11">
        <f t="shared" si="44"/>
        <v>0.12137731481481484</v>
      </c>
      <c r="BP77" s="27">
        <v>71</v>
      </c>
    </row>
    <row r="78" spans="1:68" ht="11.25" customHeight="1">
      <c r="A78" s="4" t="s">
        <v>141</v>
      </c>
      <c r="B78" s="4">
        <v>255</v>
      </c>
      <c r="C78" s="5" t="s">
        <v>244</v>
      </c>
      <c r="D78" s="5" t="s">
        <v>26</v>
      </c>
      <c r="E78" s="4" t="s">
        <v>35</v>
      </c>
      <c r="F78" s="4" t="s">
        <v>67</v>
      </c>
      <c r="G78" s="21">
        <v>0.1527199074074074</v>
      </c>
      <c r="H78" s="12">
        <v>97</v>
      </c>
      <c r="I78" s="21">
        <v>0.18591435185185187</v>
      </c>
      <c r="J78" s="12">
        <v>97</v>
      </c>
      <c r="K78" s="26">
        <f t="shared" si="30"/>
        <v>0.03319444444444447</v>
      </c>
      <c r="L78" s="27">
        <v>100</v>
      </c>
      <c r="M78" s="21">
        <v>0.22346064814814814</v>
      </c>
      <c r="N78" s="12">
        <v>98</v>
      </c>
      <c r="O78" s="26">
        <f t="shared" si="31"/>
        <v>0.03754629629629627</v>
      </c>
      <c r="P78" s="27">
        <v>73</v>
      </c>
      <c r="Q78" s="21">
        <v>0.23935185185185184</v>
      </c>
      <c r="R78" s="12">
        <v>98</v>
      </c>
      <c r="S78" s="26">
        <f t="shared" si="32"/>
        <v>0.0158912037037037</v>
      </c>
      <c r="T78" s="27">
        <v>52</v>
      </c>
      <c r="U78" s="21">
        <v>0.3138310185185185</v>
      </c>
      <c r="V78" s="16">
        <v>92</v>
      </c>
      <c r="W78" s="28">
        <f t="shared" si="33"/>
        <v>0.07447916666666668</v>
      </c>
      <c r="X78" s="27">
        <v>83</v>
      </c>
      <c r="Y78" s="21">
        <v>0.40687500000000004</v>
      </c>
      <c r="Z78" s="16">
        <v>85</v>
      </c>
      <c r="AA78" s="28">
        <f t="shared" si="34"/>
        <v>0.09304398148148152</v>
      </c>
      <c r="AB78" s="27">
        <v>63</v>
      </c>
      <c r="AC78" s="21">
        <v>0.4216203703703704</v>
      </c>
      <c r="AD78" s="16">
        <v>85</v>
      </c>
      <c r="AE78" s="26">
        <f t="shared" si="35"/>
        <v>0.014745370370370381</v>
      </c>
      <c r="AF78" s="27">
        <v>82</v>
      </c>
      <c r="AG78" s="21">
        <v>0.5105787037037037</v>
      </c>
      <c r="AH78" s="16">
        <v>86</v>
      </c>
      <c r="AI78" s="28">
        <f t="shared" si="36"/>
        <v>0.0889583333333333</v>
      </c>
      <c r="AJ78" s="27">
        <v>102</v>
      </c>
      <c r="AK78" s="21">
        <v>0.5423611111111112</v>
      </c>
      <c r="AL78" s="16">
        <v>80</v>
      </c>
      <c r="AM78" s="26">
        <f t="shared" si="37"/>
        <v>0.031782407407407454</v>
      </c>
      <c r="AN78" s="27">
        <v>52</v>
      </c>
      <c r="AO78" s="21">
        <v>0.5844097222222222</v>
      </c>
      <c r="AP78" s="16">
        <v>81</v>
      </c>
      <c r="AQ78" s="28">
        <f t="shared" si="38"/>
        <v>0.04204861111111102</v>
      </c>
      <c r="AR78" s="27">
        <v>87</v>
      </c>
      <c r="AS78" s="21">
        <v>0.6732754629629629</v>
      </c>
      <c r="AT78" s="16">
        <v>87</v>
      </c>
      <c r="AU78" s="28">
        <f t="shared" si="39"/>
        <v>0.08886574074074072</v>
      </c>
      <c r="AV78" s="27">
        <v>88</v>
      </c>
      <c r="AW78" s="21">
        <v>0.7248842592592593</v>
      </c>
      <c r="AX78" s="16">
        <v>87</v>
      </c>
      <c r="AY78" s="28">
        <f t="shared" si="40"/>
        <v>0.05160879629629633</v>
      </c>
      <c r="AZ78" s="27">
        <v>84</v>
      </c>
      <c r="BA78" s="22">
        <v>0.8003472222222222</v>
      </c>
      <c r="BB78" s="16">
        <v>78</v>
      </c>
      <c r="BC78" s="11">
        <f t="shared" si="41"/>
        <v>0.07546296296296295</v>
      </c>
      <c r="BD78" s="27">
        <v>79</v>
      </c>
      <c r="BE78" s="22">
        <v>0.8267824074074074</v>
      </c>
      <c r="BF78" s="16">
        <v>78</v>
      </c>
      <c r="BG78" s="26">
        <f t="shared" si="42"/>
        <v>0.026435185185185173</v>
      </c>
      <c r="BH78" s="27">
        <v>76</v>
      </c>
      <c r="BI78" s="22">
        <v>0.8569444444444444</v>
      </c>
      <c r="BJ78" s="16">
        <v>75</v>
      </c>
      <c r="BK78" s="26">
        <f t="shared" si="43"/>
        <v>0.030162037037037015</v>
      </c>
      <c r="BL78" s="27">
        <v>70</v>
      </c>
      <c r="BM78" s="22">
        <v>0.9785532407407408</v>
      </c>
      <c r="BN78" s="16">
        <v>75</v>
      </c>
      <c r="BO78" s="11">
        <f t="shared" si="44"/>
        <v>0.1216087962962964</v>
      </c>
      <c r="BP78" s="27">
        <v>72</v>
      </c>
    </row>
    <row r="79" spans="1:68" ht="11.25" customHeight="1">
      <c r="A79" s="4" t="s">
        <v>142</v>
      </c>
      <c r="B79" s="4">
        <v>248</v>
      </c>
      <c r="C79" s="5" t="s">
        <v>42</v>
      </c>
      <c r="D79" s="5" t="s">
        <v>241</v>
      </c>
      <c r="E79" s="4" t="s">
        <v>32</v>
      </c>
      <c r="F79" s="4" t="s">
        <v>143</v>
      </c>
      <c r="G79" s="21">
        <v>0.14430555555555555</v>
      </c>
      <c r="H79" s="12">
        <v>91</v>
      </c>
      <c r="I79" s="21">
        <v>0.1764351851851852</v>
      </c>
      <c r="J79" s="12">
        <v>91</v>
      </c>
      <c r="K79" s="26">
        <f t="shared" si="30"/>
        <v>0.03212962962962965</v>
      </c>
      <c r="L79" s="27">
        <v>91</v>
      </c>
      <c r="M79" s="21">
        <v>0.21518518518518517</v>
      </c>
      <c r="N79" s="12">
        <v>90</v>
      </c>
      <c r="O79" s="26">
        <f t="shared" si="31"/>
        <v>0.03874999999999998</v>
      </c>
      <c r="P79" s="27">
        <v>85</v>
      </c>
      <c r="Q79" s="21">
        <v>0.23770833333333333</v>
      </c>
      <c r="R79" s="12">
        <v>93</v>
      </c>
      <c r="S79" s="26">
        <f t="shared" si="32"/>
        <v>0.022523148148148153</v>
      </c>
      <c r="T79" s="27">
        <v>105</v>
      </c>
      <c r="U79" s="21">
        <v>0.3199768518518518</v>
      </c>
      <c r="V79" s="12">
        <v>95</v>
      </c>
      <c r="W79" s="28">
        <f t="shared" si="33"/>
        <v>0.08226851851851849</v>
      </c>
      <c r="X79" s="27">
        <v>98</v>
      </c>
      <c r="Y79" s="21">
        <v>0.4195949074074074</v>
      </c>
      <c r="Z79" s="12">
        <v>88</v>
      </c>
      <c r="AA79" s="28">
        <f t="shared" si="34"/>
        <v>0.09961805555555558</v>
      </c>
      <c r="AB79" s="27">
        <v>82</v>
      </c>
      <c r="AC79" s="21">
        <v>0.4345717592592593</v>
      </c>
      <c r="AD79" s="12">
        <v>89</v>
      </c>
      <c r="AE79" s="26">
        <f t="shared" si="35"/>
        <v>0.01497685185185188</v>
      </c>
      <c r="AF79" s="27">
        <v>85</v>
      </c>
      <c r="AG79" s="21">
        <v>0.5120254629629629</v>
      </c>
      <c r="AH79" s="12">
        <v>87</v>
      </c>
      <c r="AI79" s="28">
        <f t="shared" si="36"/>
        <v>0.07745370370370364</v>
      </c>
      <c r="AJ79" s="27">
        <v>69</v>
      </c>
      <c r="AK79" s="21">
        <v>0.5520949074074074</v>
      </c>
      <c r="AL79" s="16">
        <v>84</v>
      </c>
      <c r="AM79" s="26">
        <f t="shared" si="37"/>
        <v>0.04006944444444449</v>
      </c>
      <c r="AN79" s="27">
        <v>87</v>
      </c>
      <c r="AO79" s="21">
        <v>0.5860532407407407</v>
      </c>
      <c r="AP79" s="16">
        <v>82</v>
      </c>
      <c r="AQ79" s="26">
        <f t="shared" si="38"/>
        <v>0.03395833333333331</v>
      </c>
      <c r="AR79" s="27">
        <v>39</v>
      </c>
      <c r="AS79" s="21">
        <v>0.6704050925925925</v>
      </c>
      <c r="AT79" s="16">
        <v>81</v>
      </c>
      <c r="AU79" s="28">
        <f t="shared" si="39"/>
        <v>0.08435185185185179</v>
      </c>
      <c r="AV79" s="27">
        <v>83</v>
      </c>
      <c r="AW79" s="21">
        <v>0.7325578703703703</v>
      </c>
      <c r="AX79" s="16">
        <v>81</v>
      </c>
      <c r="AY79" s="28">
        <f t="shared" si="40"/>
        <v>0.062152777777777835</v>
      </c>
      <c r="AZ79" s="27">
        <v>92</v>
      </c>
      <c r="BA79" s="22">
        <v>0.8005439814814815</v>
      </c>
      <c r="BB79" s="16">
        <v>79</v>
      </c>
      <c r="BC79" s="11">
        <f t="shared" si="41"/>
        <v>0.06798611111111119</v>
      </c>
      <c r="BD79" s="27">
        <v>73</v>
      </c>
      <c r="BE79" s="22">
        <v>0.8266435185185186</v>
      </c>
      <c r="BF79" s="16">
        <v>76</v>
      </c>
      <c r="BG79" s="26">
        <f t="shared" si="42"/>
        <v>0.026099537037037046</v>
      </c>
      <c r="BH79" s="27">
        <v>70</v>
      </c>
      <c r="BI79" s="22">
        <v>0.8570486111111112</v>
      </c>
      <c r="BJ79" s="16">
        <v>76</v>
      </c>
      <c r="BK79" s="26">
        <f t="shared" si="43"/>
        <v>0.03040509259259261</v>
      </c>
      <c r="BL79" s="27">
        <v>72</v>
      </c>
      <c r="BM79" s="22">
        <v>0.9809837962962963</v>
      </c>
      <c r="BN79" s="16">
        <v>76</v>
      </c>
      <c r="BO79" s="11">
        <f t="shared" si="44"/>
        <v>0.12393518518518509</v>
      </c>
      <c r="BP79" s="27">
        <v>76</v>
      </c>
    </row>
    <row r="80" spans="1:68" ht="11.25" customHeight="1">
      <c r="A80" s="4" t="s">
        <v>144</v>
      </c>
      <c r="B80" s="4">
        <v>245</v>
      </c>
      <c r="C80" s="5" t="s">
        <v>38</v>
      </c>
      <c r="D80" s="5" t="s">
        <v>245</v>
      </c>
      <c r="E80" s="4" t="s">
        <v>32</v>
      </c>
      <c r="F80" s="4" t="s">
        <v>143</v>
      </c>
      <c r="G80" s="21">
        <v>0.14435185185185184</v>
      </c>
      <c r="H80" s="12">
        <v>92</v>
      </c>
      <c r="I80" s="21">
        <v>0.1766550925925926</v>
      </c>
      <c r="J80" s="12">
        <v>92</v>
      </c>
      <c r="K80" s="26">
        <f t="shared" si="30"/>
        <v>0.03230324074074076</v>
      </c>
      <c r="L80" s="27">
        <v>93</v>
      </c>
      <c r="M80" s="21">
        <v>0.21486111111111109</v>
      </c>
      <c r="N80" s="12">
        <v>88</v>
      </c>
      <c r="O80" s="26">
        <f t="shared" si="31"/>
        <v>0.038206018518518486</v>
      </c>
      <c r="P80" s="27">
        <v>78</v>
      </c>
      <c r="Q80" s="21">
        <v>0.23776620370370372</v>
      </c>
      <c r="R80" s="12">
        <v>94</v>
      </c>
      <c r="S80" s="26">
        <f t="shared" si="32"/>
        <v>0.02290509259259263</v>
      </c>
      <c r="T80" s="27">
        <v>107</v>
      </c>
      <c r="U80" s="21">
        <v>0.3199652777777778</v>
      </c>
      <c r="V80" s="12">
        <v>94</v>
      </c>
      <c r="W80" s="28">
        <f t="shared" si="33"/>
        <v>0.08219907407407406</v>
      </c>
      <c r="X80" s="27">
        <v>97</v>
      </c>
      <c r="Y80" s="21">
        <v>0.41961805555555554</v>
      </c>
      <c r="Z80" s="12">
        <v>89</v>
      </c>
      <c r="AA80" s="28">
        <f t="shared" si="34"/>
        <v>0.09965277777777776</v>
      </c>
      <c r="AB80" s="27">
        <v>83</v>
      </c>
      <c r="AC80" s="21">
        <v>0.4346759259259259</v>
      </c>
      <c r="AD80" s="12">
        <v>90</v>
      </c>
      <c r="AE80" s="26">
        <f t="shared" si="35"/>
        <v>0.015057870370370374</v>
      </c>
      <c r="AF80" s="27">
        <v>87</v>
      </c>
      <c r="AG80" s="21">
        <v>0.5120833333333333</v>
      </c>
      <c r="AH80" s="12">
        <v>88</v>
      </c>
      <c r="AI80" s="28">
        <f t="shared" si="36"/>
        <v>0.07740740740740742</v>
      </c>
      <c r="AJ80" s="27">
        <v>68</v>
      </c>
      <c r="AK80" s="21">
        <v>0.5526041666666667</v>
      </c>
      <c r="AL80" s="12">
        <v>85</v>
      </c>
      <c r="AM80" s="26">
        <f t="shared" si="37"/>
        <v>0.04052083333333334</v>
      </c>
      <c r="AN80" s="27">
        <v>89</v>
      </c>
      <c r="AO80" s="21">
        <v>0.5860648148148148</v>
      </c>
      <c r="AP80" s="12">
        <v>83</v>
      </c>
      <c r="AQ80" s="26">
        <f t="shared" si="38"/>
        <v>0.03346064814814809</v>
      </c>
      <c r="AR80" s="27">
        <v>37</v>
      </c>
      <c r="AS80" s="21">
        <v>0.6704050925925925</v>
      </c>
      <c r="AT80" s="12">
        <v>82</v>
      </c>
      <c r="AU80" s="28">
        <f t="shared" si="39"/>
        <v>0.08434027777777775</v>
      </c>
      <c r="AV80" s="27">
        <v>82</v>
      </c>
      <c r="AW80" s="21">
        <v>0.7325694444444445</v>
      </c>
      <c r="AX80" s="12">
        <v>82</v>
      </c>
      <c r="AY80" s="28">
        <f t="shared" si="40"/>
        <v>0.062164351851851984</v>
      </c>
      <c r="AZ80" s="27">
        <v>93</v>
      </c>
      <c r="BA80" s="22">
        <v>0.8005555555555556</v>
      </c>
      <c r="BB80" s="12">
        <v>80</v>
      </c>
      <c r="BC80" s="11">
        <f t="shared" si="41"/>
        <v>0.06798611111111108</v>
      </c>
      <c r="BD80" s="27">
        <v>72</v>
      </c>
      <c r="BE80" s="22">
        <v>0.8272222222222222</v>
      </c>
      <c r="BF80" s="16">
        <v>80</v>
      </c>
      <c r="BG80" s="26">
        <f t="shared" si="42"/>
        <v>0.026666666666666616</v>
      </c>
      <c r="BH80" s="27">
        <v>79</v>
      </c>
      <c r="BI80" s="22">
        <v>0.8570833333333333</v>
      </c>
      <c r="BJ80" s="16">
        <v>78</v>
      </c>
      <c r="BK80" s="26">
        <f t="shared" si="43"/>
        <v>0.029861111111111116</v>
      </c>
      <c r="BL80" s="27">
        <v>67</v>
      </c>
      <c r="BM80" s="22">
        <v>0.9810185185185185</v>
      </c>
      <c r="BN80" s="16">
        <v>77</v>
      </c>
      <c r="BO80" s="11">
        <f t="shared" si="44"/>
        <v>0.1239351851851852</v>
      </c>
      <c r="BP80" s="27">
        <v>77</v>
      </c>
    </row>
    <row r="81" spans="1:68" ht="11.25" customHeight="1">
      <c r="A81" s="4" t="s">
        <v>145</v>
      </c>
      <c r="B81" s="4">
        <v>157</v>
      </c>
      <c r="C81" s="5" t="s">
        <v>21</v>
      </c>
      <c r="D81" s="5" t="s">
        <v>246</v>
      </c>
      <c r="E81" s="4" t="s">
        <v>32</v>
      </c>
      <c r="F81" s="4" t="s">
        <v>143</v>
      </c>
      <c r="G81" s="21">
        <v>0.14425925925925925</v>
      </c>
      <c r="H81" s="12">
        <v>93</v>
      </c>
      <c r="I81" s="21">
        <v>0.17686342592592594</v>
      </c>
      <c r="J81" s="12">
        <v>93</v>
      </c>
      <c r="K81" s="26">
        <f t="shared" si="30"/>
        <v>0.032604166666666684</v>
      </c>
      <c r="L81" s="27">
        <v>94</v>
      </c>
      <c r="M81" s="21">
        <v>0.21491898148148147</v>
      </c>
      <c r="N81" s="12">
        <v>89</v>
      </c>
      <c r="O81" s="26">
        <f t="shared" si="31"/>
        <v>0.03805555555555554</v>
      </c>
      <c r="P81" s="27">
        <v>77</v>
      </c>
      <c r="Q81" s="21">
        <v>0.23884259259259258</v>
      </c>
      <c r="R81" s="12">
        <v>96</v>
      </c>
      <c r="S81" s="26">
        <f t="shared" si="32"/>
        <v>0.023923611111111104</v>
      </c>
      <c r="T81" s="27">
        <v>109</v>
      </c>
      <c r="U81" s="21">
        <v>0.3197685185185185</v>
      </c>
      <c r="V81" s="12">
        <v>93</v>
      </c>
      <c r="W81" s="28">
        <f t="shared" si="33"/>
        <v>0.08092592592592593</v>
      </c>
      <c r="X81" s="27">
        <v>95</v>
      </c>
      <c r="Y81" s="21">
        <v>0.4203935185185185</v>
      </c>
      <c r="Z81" s="12">
        <v>91</v>
      </c>
      <c r="AA81" s="28">
        <f t="shared" si="34"/>
        <v>0.10062500000000002</v>
      </c>
      <c r="AB81" s="27">
        <v>88</v>
      </c>
      <c r="AC81" s="21">
        <v>0.43512731481481487</v>
      </c>
      <c r="AD81" s="12">
        <v>92</v>
      </c>
      <c r="AE81" s="26">
        <f t="shared" si="35"/>
        <v>0.014733796296296342</v>
      </c>
      <c r="AF81" s="27">
        <v>81</v>
      </c>
      <c r="AG81" s="21">
        <v>0.5150462962962963</v>
      </c>
      <c r="AH81" s="12">
        <v>90</v>
      </c>
      <c r="AI81" s="28">
        <f t="shared" si="36"/>
        <v>0.07991898148148141</v>
      </c>
      <c r="AJ81" s="27">
        <v>79</v>
      </c>
      <c r="AK81" s="21">
        <v>0.5533796296296296</v>
      </c>
      <c r="AL81" s="12">
        <v>87</v>
      </c>
      <c r="AM81" s="26">
        <f t="shared" si="37"/>
        <v>0.03833333333333333</v>
      </c>
      <c r="AN81" s="27">
        <v>82</v>
      </c>
      <c r="AO81" s="21">
        <v>0.5884143518518519</v>
      </c>
      <c r="AP81" s="12">
        <v>87</v>
      </c>
      <c r="AQ81" s="26">
        <f t="shared" si="38"/>
        <v>0.03503472222222226</v>
      </c>
      <c r="AR81" s="27">
        <v>46</v>
      </c>
      <c r="AS81" s="21">
        <v>0.6705092592592593</v>
      </c>
      <c r="AT81" s="12">
        <v>83</v>
      </c>
      <c r="AU81" s="28">
        <f t="shared" si="39"/>
        <v>0.08209490740740744</v>
      </c>
      <c r="AV81" s="27">
        <v>71</v>
      </c>
      <c r="AW81" s="21">
        <v>0.7327083333333334</v>
      </c>
      <c r="AX81" s="12">
        <v>83</v>
      </c>
      <c r="AY81" s="28">
        <f t="shared" si="40"/>
        <v>0.0621990740740741</v>
      </c>
      <c r="AZ81" s="27">
        <v>94</v>
      </c>
      <c r="BA81" s="22">
        <v>0.801099537037037</v>
      </c>
      <c r="BB81" s="12">
        <v>82</v>
      </c>
      <c r="BC81" s="11">
        <f t="shared" si="41"/>
        <v>0.06839120370370355</v>
      </c>
      <c r="BD81" s="27">
        <v>75</v>
      </c>
      <c r="BE81" s="22">
        <v>0.8273842592592593</v>
      </c>
      <c r="BF81" s="16">
        <v>81</v>
      </c>
      <c r="BG81" s="26">
        <f t="shared" si="42"/>
        <v>0.026284722222222334</v>
      </c>
      <c r="BH81" s="27">
        <v>75</v>
      </c>
      <c r="BI81" s="22">
        <v>0.8570717592592593</v>
      </c>
      <c r="BJ81" s="16">
        <v>77</v>
      </c>
      <c r="BK81" s="26">
        <f t="shared" si="43"/>
        <v>0.029687499999999978</v>
      </c>
      <c r="BL81" s="27">
        <v>66</v>
      </c>
      <c r="BM81" s="22">
        <v>0.9810416666666667</v>
      </c>
      <c r="BN81" s="16">
        <v>78</v>
      </c>
      <c r="BO81" s="11">
        <f t="shared" si="44"/>
        <v>0.12396990740740743</v>
      </c>
      <c r="BP81" s="27">
        <v>78</v>
      </c>
    </row>
    <row r="82" spans="1:68" ht="11.25" customHeight="1">
      <c r="A82" s="4" t="s">
        <v>145</v>
      </c>
      <c r="B82" s="4">
        <v>152</v>
      </c>
      <c r="C82" s="5" t="s">
        <v>199</v>
      </c>
      <c r="D82" s="5" t="s">
        <v>247</v>
      </c>
      <c r="E82" s="4" t="s">
        <v>32</v>
      </c>
      <c r="F82" s="4" t="s">
        <v>143</v>
      </c>
      <c r="G82" s="21">
        <v>0.1445138888888889</v>
      </c>
      <c r="H82" s="12">
        <v>94</v>
      </c>
      <c r="I82" s="21">
        <v>0.1771990740740741</v>
      </c>
      <c r="J82" s="12">
        <v>94</v>
      </c>
      <c r="K82" s="26">
        <f t="shared" si="30"/>
        <v>0.032685185185185206</v>
      </c>
      <c r="L82" s="27">
        <v>95</v>
      </c>
      <c r="M82" s="21">
        <v>0.21555555555555558</v>
      </c>
      <c r="N82" s="12">
        <v>91</v>
      </c>
      <c r="O82" s="26">
        <f t="shared" si="31"/>
        <v>0.03835648148148149</v>
      </c>
      <c r="P82" s="27">
        <v>79</v>
      </c>
      <c r="Q82" s="21">
        <v>0.23805555555555555</v>
      </c>
      <c r="R82" s="12">
        <v>95</v>
      </c>
      <c r="S82" s="26">
        <f t="shared" si="32"/>
        <v>0.022499999999999964</v>
      </c>
      <c r="T82" s="27">
        <v>104</v>
      </c>
      <c r="U82" s="21">
        <v>0.3201967592592592</v>
      </c>
      <c r="V82" s="12">
        <v>96</v>
      </c>
      <c r="W82" s="28">
        <f t="shared" si="33"/>
        <v>0.08214120370370367</v>
      </c>
      <c r="X82" s="27">
        <v>96</v>
      </c>
      <c r="Y82" s="21">
        <v>0.42010416666666667</v>
      </c>
      <c r="Z82" s="12">
        <v>90</v>
      </c>
      <c r="AA82" s="28">
        <f t="shared" si="34"/>
        <v>0.09990740740740744</v>
      </c>
      <c r="AB82" s="27">
        <v>84</v>
      </c>
      <c r="AC82" s="21">
        <v>0.43496527777777777</v>
      </c>
      <c r="AD82" s="12">
        <v>91</v>
      </c>
      <c r="AE82" s="26">
        <f t="shared" si="35"/>
        <v>0.014861111111111103</v>
      </c>
      <c r="AF82" s="27">
        <v>84</v>
      </c>
      <c r="AG82" s="21">
        <v>0.5155324074074074</v>
      </c>
      <c r="AH82" s="12">
        <v>92</v>
      </c>
      <c r="AI82" s="28">
        <f t="shared" si="36"/>
        <v>0.08056712962962959</v>
      </c>
      <c r="AJ82" s="27">
        <v>81</v>
      </c>
      <c r="AK82" s="21">
        <v>0.5527083333333334</v>
      </c>
      <c r="AL82" s="12">
        <v>86</v>
      </c>
      <c r="AM82" s="26">
        <f t="shared" si="37"/>
        <v>0.037175925925926</v>
      </c>
      <c r="AN82" s="27">
        <v>76</v>
      </c>
      <c r="AO82" s="21">
        <v>0.5882175925925927</v>
      </c>
      <c r="AP82" s="12">
        <v>86</v>
      </c>
      <c r="AQ82" s="26">
        <f t="shared" si="38"/>
        <v>0.035509259259259296</v>
      </c>
      <c r="AR82" s="27">
        <v>54</v>
      </c>
      <c r="AS82" s="21">
        <v>0.6706597222222223</v>
      </c>
      <c r="AT82" s="12">
        <v>84</v>
      </c>
      <c r="AU82" s="28">
        <f t="shared" si="39"/>
        <v>0.0824421296296296</v>
      </c>
      <c r="AV82" s="27">
        <v>73</v>
      </c>
      <c r="AW82" s="21">
        <v>0.7327893518518519</v>
      </c>
      <c r="AX82" s="12">
        <v>84</v>
      </c>
      <c r="AY82" s="28">
        <f t="shared" si="40"/>
        <v>0.062129629629629646</v>
      </c>
      <c r="AZ82" s="27">
        <v>91</v>
      </c>
      <c r="BA82" s="22">
        <v>0.8009027777777779</v>
      </c>
      <c r="BB82" s="16">
        <v>81</v>
      </c>
      <c r="BC82" s="11">
        <f t="shared" si="41"/>
        <v>0.06811342592592595</v>
      </c>
      <c r="BD82" s="27">
        <v>74</v>
      </c>
      <c r="BE82" s="22">
        <v>0.8271296296296297</v>
      </c>
      <c r="BF82" s="16">
        <v>79</v>
      </c>
      <c r="BG82" s="26">
        <f t="shared" si="42"/>
        <v>0.026226851851851807</v>
      </c>
      <c r="BH82" s="27">
        <v>74</v>
      </c>
      <c r="BI82" s="22">
        <v>0.8573726851851852</v>
      </c>
      <c r="BJ82" s="16">
        <v>80</v>
      </c>
      <c r="BK82" s="26">
        <f t="shared" si="43"/>
        <v>0.03024305555555551</v>
      </c>
      <c r="BL82" s="27">
        <v>71</v>
      </c>
      <c r="BM82" s="22">
        <v>0.9810416666666667</v>
      </c>
      <c r="BN82" s="16">
        <v>79</v>
      </c>
      <c r="BO82" s="11">
        <f t="shared" si="44"/>
        <v>0.12366898148148153</v>
      </c>
      <c r="BP82" s="27">
        <v>75</v>
      </c>
    </row>
    <row r="83" spans="1:68" ht="11.25" customHeight="1">
      <c r="A83" s="4" t="s">
        <v>146</v>
      </c>
      <c r="B83" s="4">
        <v>129</v>
      </c>
      <c r="C83" s="5" t="s">
        <v>193</v>
      </c>
      <c r="D83" s="5" t="s">
        <v>248</v>
      </c>
      <c r="E83" s="4" t="s">
        <v>32</v>
      </c>
      <c r="F83" s="4" t="s">
        <v>67</v>
      </c>
      <c r="G83" s="21">
        <v>0.13560185185185183</v>
      </c>
      <c r="H83" s="12">
        <v>58</v>
      </c>
      <c r="I83" s="21">
        <v>0.16408564814814816</v>
      </c>
      <c r="J83" s="12">
        <v>58</v>
      </c>
      <c r="K83" s="26">
        <f t="shared" si="30"/>
        <v>0.028483796296296326</v>
      </c>
      <c r="L83" s="27">
        <v>65</v>
      </c>
      <c r="M83" s="21">
        <v>0.1994675925925926</v>
      </c>
      <c r="N83" s="12">
        <v>61</v>
      </c>
      <c r="O83" s="26">
        <f t="shared" si="31"/>
        <v>0.03538194444444445</v>
      </c>
      <c r="P83" s="27">
        <v>59</v>
      </c>
      <c r="Q83" s="21">
        <v>0.21906250000000002</v>
      </c>
      <c r="R83" s="12">
        <v>64</v>
      </c>
      <c r="S83" s="26">
        <f t="shared" si="32"/>
        <v>0.019594907407407408</v>
      </c>
      <c r="T83" s="27">
        <v>92</v>
      </c>
      <c r="U83" s="21">
        <v>0.2956944444444444</v>
      </c>
      <c r="V83" s="12">
        <v>70</v>
      </c>
      <c r="W83" s="28">
        <f t="shared" si="33"/>
        <v>0.0766319444444444</v>
      </c>
      <c r="X83" s="27">
        <v>88</v>
      </c>
      <c r="Y83" s="21">
        <v>0.39868055555555554</v>
      </c>
      <c r="Z83" s="12">
        <v>76</v>
      </c>
      <c r="AA83" s="28">
        <f t="shared" si="34"/>
        <v>0.10298611111111111</v>
      </c>
      <c r="AB83" s="27">
        <v>94</v>
      </c>
      <c r="AC83" s="21">
        <v>0.41233796296296293</v>
      </c>
      <c r="AD83" s="12">
        <v>76</v>
      </c>
      <c r="AE83" s="26">
        <f t="shared" si="35"/>
        <v>0.013657407407407396</v>
      </c>
      <c r="AF83" s="27">
        <v>66</v>
      </c>
      <c r="AG83" s="21">
        <v>0.4958564814814815</v>
      </c>
      <c r="AH83" s="12">
        <v>74</v>
      </c>
      <c r="AI83" s="28">
        <f t="shared" si="36"/>
        <v>0.08351851851851855</v>
      </c>
      <c r="AJ83" s="27">
        <v>90</v>
      </c>
      <c r="AK83" s="21">
        <v>0.5349074074074074</v>
      </c>
      <c r="AL83" s="12">
        <v>77</v>
      </c>
      <c r="AM83" s="26">
        <f t="shared" si="37"/>
        <v>0.039050925925925906</v>
      </c>
      <c r="AN83" s="27">
        <v>83</v>
      </c>
      <c r="AO83" s="21">
        <v>0.5801620370370371</v>
      </c>
      <c r="AP83" s="12">
        <v>78</v>
      </c>
      <c r="AQ83" s="28">
        <f t="shared" si="38"/>
        <v>0.04525462962962967</v>
      </c>
      <c r="AR83" s="27">
        <v>95</v>
      </c>
      <c r="AS83" s="21">
        <v>0.6741435185185186</v>
      </c>
      <c r="AT83" s="12">
        <v>88</v>
      </c>
      <c r="AU83" s="28">
        <f t="shared" si="39"/>
        <v>0.09398148148148155</v>
      </c>
      <c r="AV83" s="27">
        <v>94</v>
      </c>
      <c r="AW83" s="21">
        <v>0.7237847222222222</v>
      </c>
      <c r="AX83" s="12">
        <v>88</v>
      </c>
      <c r="AY83" s="28">
        <f t="shared" si="40"/>
        <v>0.04964120370370362</v>
      </c>
      <c r="AZ83" s="27">
        <v>75</v>
      </c>
      <c r="BA83" s="22">
        <v>0.7995601851851851</v>
      </c>
      <c r="BB83" s="12">
        <v>76</v>
      </c>
      <c r="BC83" s="11">
        <f t="shared" si="41"/>
        <v>0.07577546296296289</v>
      </c>
      <c r="BD83" s="27">
        <v>80</v>
      </c>
      <c r="BE83" s="22">
        <v>0.8262731481481481</v>
      </c>
      <c r="BF83" s="16">
        <v>74</v>
      </c>
      <c r="BG83" s="26">
        <f t="shared" si="42"/>
        <v>0.026712962962962994</v>
      </c>
      <c r="BH83" s="27">
        <v>80</v>
      </c>
      <c r="BI83" s="22">
        <v>0.855787037037037</v>
      </c>
      <c r="BJ83" s="16">
        <v>74</v>
      </c>
      <c r="BK83" s="26">
        <f t="shared" si="43"/>
        <v>0.02951388888888884</v>
      </c>
      <c r="BL83" s="27">
        <v>65</v>
      </c>
      <c r="BM83" s="22">
        <v>0.9858680555555556</v>
      </c>
      <c r="BN83" s="16">
        <v>80</v>
      </c>
      <c r="BO83" s="11">
        <f t="shared" si="44"/>
        <v>0.1300810185185186</v>
      </c>
      <c r="BP83" s="27">
        <v>81</v>
      </c>
    </row>
    <row r="84" spans="1:68" ht="11.25" customHeight="1">
      <c r="A84" s="4" t="s">
        <v>147</v>
      </c>
      <c r="B84" s="4">
        <v>208</v>
      </c>
      <c r="C84" s="5" t="s">
        <v>8</v>
      </c>
      <c r="D84" s="5" t="s">
        <v>249</v>
      </c>
      <c r="E84" s="4" t="s">
        <v>34</v>
      </c>
      <c r="F84" s="4" t="s">
        <v>67</v>
      </c>
      <c r="G84" s="21">
        <v>0.16614583333333333</v>
      </c>
      <c r="H84" s="12">
        <v>104</v>
      </c>
      <c r="I84" s="21">
        <v>0.19458333333333333</v>
      </c>
      <c r="J84" s="12">
        <v>104</v>
      </c>
      <c r="K84" s="26">
        <f t="shared" si="30"/>
        <v>0.028437500000000004</v>
      </c>
      <c r="L84" s="27">
        <v>64</v>
      </c>
      <c r="M84" s="21">
        <v>0.23983796296296298</v>
      </c>
      <c r="N84" s="12">
        <v>105</v>
      </c>
      <c r="O84" s="11">
        <f t="shared" si="31"/>
        <v>0.045254629629629645</v>
      </c>
      <c r="P84" s="27">
        <v>104</v>
      </c>
      <c r="Q84" s="21">
        <v>0.2584259259259259</v>
      </c>
      <c r="R84" s="12">
        <v>103</v>
      </c>
      <c r="S84" s="26">
        <f t="shared" si="32"/>
        <v>0.018587962962962917</v>
      </c>
      <c r="T84" s="27">
        <v>88</v>
      </c>
      <c r="U84" s="21">
        <v>0.3315162037037037</v>
      </c>
      <c r="V84" s="12">
        <v>99</v>
      </c>
      <c r="W84" s="28">
        <f t="shared" si="33"/>
        <v>0.07309027777777782</v>
      </c>
      <c r="X84" s="27">
        <v>75</v>
      </c>
      <c r="Y84" s="21">
        <v>0.4338773148148148</v>
      </c>
      <c r="Z84" s="12">
        <v>97</v>
      </c>
      <c r="AA84" s="28">
        <f t="shared" si="34"/>
        <v>0.10236111111111107</v>
      </c>
      <c r="AB84" s="27">
        <v>90</v>
      </c>
      <c r="AC84" s="21">
        <v>0.44832175925925927</v>
      </c>
      <c r="AD84" s="12">
        <v>97</v>
      </c>
      <c r="AE84" s="26">
        <f t="shared" si="35"/>
        <v>0.014444444444444482</v>
      </c>
      <c r="AF84" s="27">
        <v>76</v>
      </c>
      <c r="AG84" s="21">
        <v>0.5260763888888889</v>
      </c>
      <c r="AH84" s="12">
        <v>96</v>
      </c>
      <c r="AI84" s="28">
        <f t="shared" si="36"/>
        <v>0.07775462962962959</v>
      </c>
      <c r="AJ84" s="27">
        <v>70</v>
      </c>
      <c r="AK84" s="21">
        <v>0.5565625</v>
      </c>
      <c r="AL84" s="12">
        <v>88</v>
      </c>
      <c r="AM84" s="26">
        <f t="shared" si="37"/>
        <v>0.030486111111111103</v>
      </c>
      <c r="AN84" s="27">
        <v>47</v>
      </c>
      <c r="AO84" s="21">
        <v>0.5940972222222222</v>
      </c>
      <c r="AP84" s="12">
        <v>88</v>
      </c>
      <c r="AQ84" s="26">
        <f t="shared" si="38"/>
        <v>0.037534722222222205</v>
      </c>
      <c r="AR84" s="27">
        <v>64</v>
      </c>
      <c r="AS84" s="21">
        <v>0.6722222222222222</v>
      </c>
      <c r="AT84" s="12">
        <v>85</v>
      </c>
      <c r="AU84" s="28">
        <f t="shared" si="39"/>
        <v>0.078125</v>
      </c>
      <c r="AV84" s="27">
        <v>60</v>
      </c>
      <c r="AW84" s="21">
        <v>0.7246180555555556</v>
      </c>
      <c r="AX84" s="12">
        <v>85</v>
      </c>
      <c r="AY84" s="28">
        <f t="shared" si="40"/>
        <v>0.05239583333333342</v>
      </c>
      <c r="AZ84" s="27">
        <v>85</v>
      </c>
      <c r="BA84" s="22">
        <v>0.8020023148148149</v>
      </c>
      <c r="BB84" s="12">
        <v>83</v>
      </c>
      <c r="BC84" s="11">
        <f t="shared" si="41"/>
        <v>0.07738425925925929</v>
      </c>
      <c r="BD84" s="27">
        <v>85</v>
      </c>
      <c r="BE84" s="22">
        <v>0.8267013888888889</v>
      </c>
      <c r="BF84" s="12">
        <v>77</v>
      </c>
      <c r="BG84" s="26">
        <f t="shared" si="42"/>
        <v>0.024699074074074012</v>
      </c>
      <c r="BH84" s="27">
        <v>60</v>
      </c>
      <c r="BI84" s="22">
        <v>0.8588773148148148</v>
      </c>
      <c r="BJ84" s="12">
        <v>81</v>
      </c>
      <c r="BK84" s="26">
        <f t="shared" si="43"/>
        <v>0.032175925925925886</v>
      </c>
      <c r="BL84" s="27">
        <v>78</v>
      </c>
      <c r="BM84" s="22">
        <v>0.9924652777777778</v>
      </c>
      <c r="BN84" s="12">
        <v>81</v>
      </c>
      <c r="BO84" s="11">
        <f t="shared" si="44"/>
        <v>0.13358796296296305</v>
      </c>
      <c r="BP84" s="27">
        <v>82</v>
      </c>
    </row>
    <row r="85" spans="1:68" ht="11.25" customHeight="1">
      <c r="A85" s="4" t="s">
        <v>148</v>
      </c>
      <c r="B85" s="4">
        <v>142</v>
      </c>
      <c r="C85" s="5" t="s">
        <v>174</v>
      </c>
      <c r="D85" s="5" t="s">
        <v>250</v>
      </c>
      <c r="E85" s="4" t="s">
        <v>34</v>
      </c>
      <c r="F85" s="4" t="s">
        <v>67</v>
      </c>
      <c r="G85" s="21">
        <v>0.15283564814814815</v>
      </c>
      <c r="H85" s="12">
        <v>103</v>
      </c>
      <c r="I85" s="21">
        <v>0.1942013888888889</v>
      </c>
      <c r="J85" s="12">
        <v>103</v>
      </c>
      <c r="K85" s="26">
        <f t="shared" si="30"/>
        <v>0.04136574074074076</v>
      </c>
      <c r="L85" s="27">
        <v>106</v>
      </c>
      <c r="M85" s="21">
        <v>0.23850694444444445</v>
      </c>
      <c r="N85" s="12">
        <v>103</v>
      </c>
      <c r="O85" s="11">
        <f t="shared" si="31"/>
        <v>0.04430555555555554</v>
      </c>
      <c r="P85" s="27">
        <v>102</v>
      </c>
      <c r="Q85" s="21">
        <v>0.2569675925925926</v>
      </c>
      <c r="R85" s="12">
        <v>102</v>
      </c>
      <c r="S85" s="26">
        <f t="shared" si="32"/>
        <v>0.018460648148148157</v>
      </c>
      <c r="T85" s="27">
        <v>87</v>
      </c>
      <c r="U85" s="21">
        <v>0.32959490740740743</v>
      </c>
      <c r="V85" s="12">
        <v>98</v>
      </c>
      <c r="W85" s="28">
        <f t="shared" si="33"/>
        <v>0.07262731481481483</v>
      </c>
      <c r="X85" s="27">
        <v>73</v>
      </c>
      <c r="Y85" s="21">
        <v>0.4459837962962963</v>
      </c>
      <c r="Z85" s="12">
        <v>100</v>
      </c>
      <c r="AA85" s="28">
        <f t="shared" si="34"/>
        <v>0.11638888888888888</v>
      </c>
      <c r="AB85" s="27">
        <v>100</v>
      </c>
      <c r="AC85" s="21">
        <v>0.4616087962962963</v>
      </c>
      <c r="AD85" s="12">
        <v>101</v>
      </c>
      <c r="AE85" s="26">
        <f t="shared" si="35"/>
        <v>0.015625</v>
      </c>
      <c r="AF85" s="27">
        <v>96</v>
      </c>
      <c r="AG85" s="21">
        <v>0.5465509259259259</v>
      </c>
      <c r="AH85" s="12">
        <v>99</v>
      </c>
      <c r="AI85" s="28">
        <f t="shared" si="36"/>
        <v>0.0849421296296296</v>
      </c>
      <c r="AJ85" s="27">
        <v>95</v>
      </c>
      <c r="AK85" s="21">
        <v>0.5859953703703703</v>
      </c>
      <c r="AL85" s="12">
        <v>94</v>
      </c>
      <c r="AM85" s="26">
        <f t="shared" si="37"/>
        <v>0.03944444444444439</v>
      </c>
      <c r="AN85" s="27">
        <v>85</v>
      </c>
      <c r="AO85" s="21">
        <v>0.6270486111111111</v>
      </c>
      <c r="AP85" s="12">
        <v>93</v>
      </c>
      <c r="AQ85" s="26">
        <f t="shared" si="38"/>
        <v>0.04105324074074079</v>
      </c>
      <c r="AR85" s="27">
        <v>81</v>
      </c>
      <c r="AS85" s="21">
        <v>0.7146180555555556</v>
      </c>
      <c r="AT85" s="12">
        <v>91</v>
      </c>
      <c r="AU85" s="28">
        <f t="shared" si="39"/>
        <v>0.08756944444444448</v>
      </c>
      <c r="AV85" s="27">
        <v>86</v>
      </c>
      <c r="AW85" s="21">
        <v>0.7622569444444444</v>
      </c>
      <c r="AX85" s="16">
        <v>91</v>
      </c>
      <c r="AY85" s="28">
        <f t="shared" si="40"/>
        <v>0.047638888888888786</v>
      </c>
      <c r="AZ85" s="27">
        <v>67</v>
      </c>
      <c r="BA85" s="22">
        <v>0.838900462962963</v>
      </c>
      <c r="BB85" s="16">
        <v>85</v>
      </c>
      <c r="BC85" s="11">
        <f t="shared" si="41"/>
        <v>0.07664351851851858</v>
      </c>
      <c r="BD85" s="27">
        <v>83</v>
      </c>
      <c r="BE85" s="22">
        <v>0.8645138888888889</v>
      </c>
      <c r="BF85" s="16">
        <v>83</v>
      </c>
      <c r="BG85" s="26">
        <f t="shared" si="42"/>
        <v>0.02561342592592597</v>
      </c>
      <c r="BH85" s="27">
        <v>67</v>
      </c>
      <c r="BI85" s="22">
        <v>0.8918518518518518</v>
      </c>
      <c r="BJ85" s="16">
        <v>83</v>
      </c>
      <c r="BK85" s="26">
        <f t="shared" si="43"/>
        <v>0.02733796296296287</v>
      </c>
      <c r="BL85" s="27">
        <v>58</v>
      </c>
      <c r="BM85" s="6">
        <v>1.0014583333333333</v>
      </c>
      <c r="BN85" s="16">
        <v>82</v>
      </c>
      <c r="BO85" s="11">
        <f t="shared" si="44"/>
        <v>0.10960648148148155</v>
      </c>
      <c r="BP85" s="27">
        <v>60</v>
      </c>
    </row>
    <row r="86" spans="1:68" ht="11.25" customHeight="1">
      <c r="A86" s="4" t="s">
        <v>149</v>
      </c>
      <c r="B86" s="4">
        <v>124</v>
      </c>
      <c r="C86" s="5" t="s">
        <v>251</v>
      </c>
      <c r="D86" s="5" t="s">
        <v>252</v>
      </c>
      <c r="E86" s="4" t="s">
        <v>33</v>
      </c>
      <c r="F86" s="4" t="s">
        <v>67</v>
      </c>
      <c r="G86" s="21">
        <v>0.15246527777777777</v>
      </c>
      <c r="H86" s="12">
        <v>102</v>
      </c>
      <c r="I86" s="21">
        <v>0.1941550925925926</v>
      </c>
      <c r="J86" s="12">
        <v>102</v>
      </c>
      <c r="K86" s="11">
        <f t="shared" si="30"/>
        <v>0.04168981481481482</v>
      </c>
      <c r="L86" s="27">
        <v>107</v>
      </c>
      <c r="M86" s="21">
        <v>0.23857638888888888</v>
      </c>
      <c r="N86" s="12">
        <v>104</v>
      </c>
      <c r="O86" s="11">
        <f t="shared" si="31"/>
        <v>0.04442129629629629</v>
      </c>
      <c r="P86" s="27">
        <v>103</v>
      </c>
      <c r="Q86" s="21">
        <v>0.2569675925925926</v>
      </c>
      <c r="R86" s="12">
        <v>101</v>
      </c>
      <c r="S86" s="26">
        <f t="shared" si="32"/>
        <v>0.01839120370370373</v>
      </c>
      <c r="T86" s="27">
        <v>86</v>
      </c>
      <c r="U86" s="21">
        <v>0.3295601851851852</v>
      </c>
      <c r="V86" s="12">
        <v>97</v>
      </c>
      <c r="W86" s="28">
        <f t="shared" si="33"/>
        <v>0.0725925925925926</v>
      </c>
      <c r="X86" s="27">
        <v>72</v>
      </c>
      <c r="Y86" s="21">
        <v>0.44609953703703703</v>
      </c>
      <c r="Z86" s="12">
        <v>101</v>
      </c>
      <c r="AA86" s="28">
        <f t="shared" si="34"/>
        <v>0.11653935185185182</v>
      </c>
      <c r="AB86" s="27">
        <v>101</v>
      </c>
      <c r="AC86" s="21">
        <v>0.46152777777777776</v>
      </c>
      <c r="AD86" s="12">
        <v>100</v>
      </c>
      <c r="AE86" s="26">
        <f t="shared" si="35"/>
        <v>0.015428240740740728</v>
      </c>
      <c r="AF86" s="27">
        <v>93</v>
      </c>
      <c r="AG86" s="21">
        <v>0.5466087962962963</v>
      </c>
      <c r="AH86" s="12">
        <v>100</v>
      </c>
      <c r="AI86" s="28">
        <f t="shared" si="36"/>
        <v>0.08508101851851857</v>
      </c>
      <c r="AJ86" s="27">
        <v>96</v>
      </c>
      <c r="AK86" s="21">
        <v>0.5858680555555555</v>
      </c>
      <c r="AL86" s="12">
        <v>93</v>
      </c>
      <c r="AM86" s="26">
        <f t="shared" si="37"/>
        <v>0.039259259259259216</v>
      </c>
      <c r="AN86" s="27">
        <v>84</v>
      </c>
      <c r="AO86" s="21">
        <v>0.6271180555555556</v>
      </c>
      <c r="AP86" s="12">
        <v>94</v>
      </c>
      <c r="AQ86" s="26">
        <f t="shared" si="38"/>
        <v>0.04125000000000001</v>
      </c>
      <c r="AR86" s="27">
        <v>82</v>
      </c>
      <c r="AS86" s="21">
        <v>0.7146875</v>
      </c>
      <c r="AT86" s="12">
        <v>92</v>
      </c>
      <c r="AU86" s="28">
        <f t="shared" si="39"/>
        <v>0.08756944444444448</v>
      </c>
      <c r="AV86" s="27">
        <v>87</v>
      </c>
      <c r="AW86" s="21">
        <v>0.7624652777777778</v>
      </c>
      <c r="AX86" s="12">
        <v>92</v>
      </c>
      <c r="AY86" s="28">
        <f t="shared" si="40"/>
        <v>0.04777777777777781</v>
      </c>
      <c r="AZ86" s="27">
        <v>68</v>
      </c>
      <c r="BA86" s="22">
        <v>0.838587962962963</v>
      </c>
      <c r="BB86" s="12">
        <v>84</v>
      </c>
      <c r="BC86" s="11">
        <f t="shared" si="41"/>
        <v>0.07612268518518517</v>
      </c>
      <c r="BD86" s="27">
        <v>82</v>
      </c>
      <c r="BE86" s="22">
        <v>0.8643402777777777</v>
      </c>
      <c r="BF86" s="16">
        <v>82</v>
      </c>
      <c r="BG86" s="26">
        <f t="shared" si="42"/>
        <v>0.02575231481481466</v>
      </c>
      <c r="BH86" s="27">
        <v>69</v>
      </c>
      <c r="BI86" s="22">
        <v>0.8918055555555555</v>
      </c>
      <c r="BJ86" s="16">
        <v>82</v>
      </c>
      <c r="BK86" s="26">
        <f t="shared" si="43"/>
        <v>0.027465277777777852</v>
      </c>
      <c r="BL86" s="27">
        <v>60</v>
      </c>
      <c r="BM86" s="6">
        <v>1.0015046296296297</v>
      </c>
      <c r="BN86" s="16">
        <v>83</v>
      </c>
      <c r="BO86" s="11">
        <f t="shared" si="44"/>
        <v>0.1096990740740742</v>
      </c>
      <c r="BP86" s="27">
        <v>61</v>
      </c>
    </row>
    <row r="87" spans="1:68" ht="11.25" customHeight="1">
      <c r="A87" s="29"/>
      <c r="B87" s="4">
        <v>212</v>
      </c>
      <c r="C87" s="5" t="s">
        <v>48</v>
      </c>
      <c r="D87" s="5" t="s">
        <v>273</v>
      </c>
      <c r="E87" s="4" t="s">
        <v>32</v>
      </c>
      <c r="F87" s="4" t="s">
        <v>70</v>
      </c>
      <c r="G87" s="21">
        <v>0.14011574074074074</v>
      </c>
      <c r="H87" s="12">
        <v>73</v>
      </c>
      <c r="I87" s="21">
        <v>0.1701273148148148</v>
      </c>
      <c r="J87" s="12">
        <v>73</v>
      </c>
      <c r="K87" s="26">
        <f t="shared" si="30"/>
        <v>0.030011574074074066</v>
      </c>
      <c r="L87" s="27">
        <v>82</v>
      </c>
      <c r="M87" s="21">
        <v>0.20864583333333334</v>
      </c>
      <c r="N87" s="12">
        <v>76</v>
      </c>
      <c r="O87" s="26">
        <f t="shared" si="31"/>
        <v>0.038518518518518535</v>
      </c>
      <c r="P87" s="27">
        <v>81</v>
      </c>
      <c r="Q87" s="21">
        <v>0.22971064814814815</v>
      </c>
      <c r="R87" s="12">
        <v>80</v>
      </c>
      <c r="S87" s="26">
        <f t="shared" si="32"/>
        <v>0.021064814814814814</v>
      </c>
      <c r="T87" s="27">
        <v>96</v>
      </c>
      <c r="U87" s="21">
        <v>0.30657407407407405</v>
      </c>
      <c r="V87" s="12">
        <v>84</v>
      </c>
      <c r="W87" s="28">
        <f t="shared" si="33"/>
        <v>0.0768634259259259</v>
      </c>
      <c r="X87" s="27">
        <v>90</v>
      </c>
      <c r="Y87" s="21">
        <v>0.4206828703703704</v>
      </c>
      <c r="Z87" s="12">
        <v>92</v>
      </c>
      <c r="AA87" s="28">
        <f t="shared" si="34"/>
        <v>0.11410879629629633</v>
      </c>
      <c r="AB87" s="27">
        <v>98</v>
      </c>
      <c r="AC87" s="21">
        <v>0.4337962962962963</v>
      </c>
      <c r="AD87" s="12">
        <v>88</v>
      </c>
      <c r="AE87" s="26">
        <f t="shared" si="35"/>
        <v>0.013113425925925903</v>
      </c>
      <c r="AF87" s="27">
        <v>55</v>
      </c>
      <c r="AG87" s="21">
        <v>0.5149305555555556</v>
      </c>
      <c r="AH87" s="12">
        <v>89</v>
      </c>
      <c r="AI87" s="28">
        <f t="shared" si="36"/>
        <v>0.08113425925925927</v>
      </c>
      <c r="AJ87" s="27">
        <v>83</v>
      </c>
      <c r="AK87" s="21">
        <v>0.5476388888888889</v>
      </c>
      <c r="AL87" s="12">
        <v>82</v>
      </c>
      <c r="AM87" s="26">
        <f t="shared" si="37"/>
        <v>0.03270833333333334</v>
      </c>
      <c r="AN87" s="27">
        <v>57</v>
      </c>
      <c r="AO87" s="21">
        <v>0.5877083333333334</v>
      </c>
      <c r="AP87" s="12">
        <v>84</v>
      </c>
      <c r="AQ87" s="26">
        <f t="shared" si="38"/>
        <v>0.04006944444444449</v>
      </c>
      <c r="AR87" s="27">
        <v>76</v>
      </c>
      <c r="AS87" s="21">
        <v>0.6643055555555556</v>
      </c>
      <c r="AT87" s="12">
        <v>80</v>
      </c>
      <c r="AU87" s="28">
        <f t="shared" si="39"/>
        <v>0.0765972222222222</v>
      </c>
      <c r="AV87" s="27">
        <v>57</v>
      </c>
      <c r="AW87" s="21">
        <v>0.7142592592592593</v>
      </c>
      <c r="AX87" s="12">
        <v>80</v>
      </c>
      <c r="AY87" s="28">
        <f t="shared" si="40"/>
        <v>0.04995370370370367</v>
      </c>
      <c r="AZ87" s="27">
        <v>77</v>
      </c>
      <c r="BA87" s="22">
        <v>0.7797222222222223</v>
      </c>
      <c r="BB87" s="16">
        <v>74</v>
      </c>
      <c r="BC87" s="11">
        <f t="shared" si="41"/>
        <v>0.06546296296296306</v>
      </c>
      <c r="BD87" s="27">
        <v>70</v>
      </c>
      <c r="BE87" s="29"/>
      <c r="BF87" s="29"/>
      <c r="BG87" s="30"/>
      <c r="BH87" s="29"/>
      <c r="BI87" s="29"/>
      <c r="BJ87" s="29"/>
      <c r="BK87" s="31"/>
      <c r="BL87" s="29"/>
      <c r="BM87" s="29"/>
      <c r="BN87" s="29"/>
      <c r="BO87" s="31"/>
      <c r="BP87" s="29"/>
    </row>
    <row r="88" spans="1:68" ht="11.25" customHeight="1">
      <c r="A88" s="29"/>
      <c r="B88" s="4">
        <v>228</v>
      </c>
      <c r="C88" s="5" t="s">
        <v>282</v>
      </c>
      <c r="D88" s="5" t="s">
        <v>31</v>
      </c>
      <c r="E88" s="4" t="s">
        <v>32</v>
      </c>
      <c r="F88" s="4" t="s">
        <v>70</v>
      </c>
      <c r="G88" s="21">
        <v>0.1403125</v>
      </c>
      <c r="H88" s="12">
        <v>72</v>
      </c>
      <c r="I88" s="21">
        <v>0.17002314814814815</v>
      </c>
      <c r="J88" s="12">
        <v>72</v>
      </c>
      <c r="K88" s="26">
        <f t="shared" si="30"/>
        <v>0.02971064814814814</v>
      </c>
      <c r="L88" s="27">
        <v>76</v>
      </c>
      <c r="M88" s="21">
        <v>0.20843750000000003</v>
      </c>
      <c r="N88" s="12">
        <v>75</v>
      </c>
      <c r="O88" s="26">
        <f t="shared" si="31"/>
        <v>0.03841435185185188</v>
      </c>
      <c r="P88" s="27">
        <v>80</v>
      </c>
      <c r="Q88" s="21">
        <v>0.22969907407407408</v>
      </c>
      <c r="R88" s="12">
        <v>79</v>
      </c>
      <c r="S88" s="26">
        <f t="shared" si="32"/>
        <v>0.021261574074074058</v>
      </c>
      <c r="T88" s="27">
        <v>97</v>
      </c>
      <c r="U88" s="21">
        <v>0.30640046296296297</v>
      </c>
      <c r="V88" s="12">
        <v>83</v>
      </c>
      <c r="W88" s="28">
        <f t="shared" si="33"/>
        <v>0.07670138888888889</v>
      </c>
      <c r="X88" s="27">
        <v>89</v>
      </c>
      <c r="Y88" s="21">
        <v>0.42071759259259256</v>
      </c>
      <c r="Z88" s="12">
        <v>93</v>
      </c>
      <c r="AA88" s="28">
        <f t="shared" si="34"/>
        <v>0.11431712962962959</v>
      </c>
      <c r="AB88" s="27">
        <v>99</v>
      </c>
      <c r="AC88" s="21">
        <v>0.4405555555555556</v>
      </c>
      <c r="AD88" s="12">
        <v>93</v>
      </c>
      <c r="AE88" s="26">
        <f t="shared" si="35"/>
        <v>0.01983796296296303</v>
      </c>
      <c r="AF88" s="27">
        <v>106</v>
      </c>
      <c r="AG88" s="21">
        <v>0.5152777777777778</v>
      </c>
      <c r="AH88" s="12">
        <v>91</v>
      </c>
      <c r="AI88" s="28">
        <f t="shared" si="36"/>
        <v>0.07472222222222225</v>
      </c>
      <c r="AJ88" s="27">
        <v>64</v>
      </c>
      <c r="AK88" s="21">
        <v>0.5510300925925926</v>
      </c>
      <c r="AL88" s="12">
        <v>83</v>
      </c>
      <c r="AM88" s="26">
        <f t="shared" si="37"/>
        <v>0.03575231481481478</v>
      </c>
      <c r="AN88" s="27">
        <v>68</v>
      </c>
      <c r="AO88" s="21">
        <v>0.5878587962962963</v>
      </c>
      <c r="AP88" s="12">
        <v>85</v>
      </c>
      <c r="AQ88" s="26">
        <f t="shared" si="38"/>
        <v>0.036828703703703725</v>
      </c>
      <c r="AR88" s="27">
        <v>62</v>
      </c>
      <c r="AS88" s="21">
        <v>0.6639004629629629</v>
      </c>
      <c r="AT88" s="12">
        <v>78</v>
      </c>
      <c r="AU88" s="28">
        <f t="shared" si="39"/>
        <v>0.07604166666666656</v>
      </c>
      <c r="AV88" s="27">
        <v>55</v>
      </c>
      <c r="AW88" s="21">
        <v>0.7143055555555556</v>
      </c>
      <c r="AX88" s="12">
        <v>78</v>
      </c>
      <c r="AY88" s="28">
        <f t="shared" si="40"/>
        <v>0.05040509259259274</v>
      </c>
      <c r="AZ88" s="27">
        <v>80</v>
      </c>
      <c r="BA88" s="22">
        <v>0.7798379629629629</v>
      </c>
      <c r="BB88" s="16">
        <v>75</v>
      </c>
      <c r="BC88" s="11">
        <f t="shared" si="41"/>
        <v>0.06553240740740729</v>
      </c>
      <c r="BD88" s="27">
        <v>71</v>
      </c>
      <c r="BE88" s="29"/>
      <c r="BF88" s="29"/>
      <c r="BG88" s="30"/>
      <c r="BH88" s="29"/>
      <c r="BI88" s="29"/>
      <c r="BJ88" s="29"/>
      <c r="BK88" s="31"/>
      <c r="BL88" s="29"/>
      <c r="BM88" s="29"/>
      <c r="BN88" s="29"/>
      <c r="BO88" s="31"/>
      <c r="BP88" s="29"/>
    </row>
    <row r="89" spans="1:68" ht="11.25" customHeight="1">
      <c r="A89" s="29"/>
      <c r="B89" s="4">
        <v>104</v>
      </c>
      <c r="C89" s="5" t="s">
        <v>253</v>
      </c>
      <c r="D89" s="5" t="s">
        <v>254</v>
      </c>
      <c r="E89" s="4" t="s">
        <v>32</v>
      </c>
      <c r="F89" s="4" t="s">
        <v>67</v>
      </c>
      <c r="G89" s="21">
        <v>0.13300925925925924</v>
      </c>
      <c r="H89" s="12">
        <v>53</v>
      </c>
      <c r="I89" s="21">
        <v>0.16215277777777778</v>
      </c>
      <c r="J89" s="12">
        <v>53</v>
      </c>
      <c r="K89" s="26">
        <f t="shared" si="30"/>
        <v>0.02914351851851854</v>
      </c>
      <c r="L89" s="27">
        <v>70</v>
      </c>
      <c r="M89" s="21">
        <v>0.19202546296296297</v>
      </c>
      <c r="N89" s="12">
        <v>43</v>
      </c>
      <c r="O89" s="26">
        <f t="shared" si="31"/>
        <v>0.029872685185185183</v>
      </c>
      <c r="P89" s="27">
        <v>18</v>
      </c>
      <c r="Q89" s="21">
        <v>0.20651620370370372</v>
      </c>
      <c r="R89" s="12">
        <v>44</v>
      </c>
      <c r="S89" s="26">
        <f t="shared" si="32"/>
        <v>0.014490740740740748</v>
      </c>
      <c r="T89" s="27">
        <v>30</v>
      </c>
      <c r="U89" s="21">
        <v>0.2686458333333333</v>
      </c>
      <c r="V89" s="12">
        <v>40</v>
      </c>
      <c r="W89" s="28">
        <f t="shared" si="33"/>
        <v>0.06212962962962959</v>
      </c>
      <c r="X89" s="27">
        <v>31</v>
      </c>
      <c r="Y89" s="21">
        <v>0.3451851851851852</v>
      </c>
      <c r="Z89" s="12">
        <v>35</v>
      </c>
      <c r="AA89" s="28">
        <f t="shared" si="34"/>
        <v>0.0765393518518519</v>
      </c>
      <c r="AB89" s="27">
        <v>27</v>
      </c>
      <c r="AC89" s="21">
        <v>0.3563310185185185</v>
      </c>
      <c r="AD89" s="12">
        <v>33</v>
      </c>
      <c r="AE89" s="26">
        <f t="shared" si="35"/>
        <v>0.0111458333333333</v>
      </c>
      <c r="AF89" s="27">
        <v>19</v>
      </c>
      <c r="AG89" s="21">
        <v>0.4223263888888889</v>
      </c>
      <c r="AH89" s="12">
        <v>33</v>
      </c>
      <c r="AI89" s="28">
        <f t="shared" si="36"/>
        <v>0.0659953703703704</v>
      </c>
      <c r="AJ89" s="27">
        <v>34</v>
      </c>
      <c r="AK89" s="21">
        <v>0.45269675925925923</v>
      </c>
      <c r="AL89" s="12">
        <v>33</v>
      </c>
      <c r="AM89" s="26">
        <f t="shared" si="37"/>
        <v>0.030370370370370325</v>
      </c>
      <c r="AN89" s="27">
        <v>46</v>
      </c>
      <c r="AO89" s="24">
        <v>0.4861111111111111</v>
      </c>
      <c r="AP89" s="12">
        <v>33</v>
      </c>
      <c r="AQ89" s="26">
        <f t="shared" si="38"/>
        <v>0.033414351851851876</v>
      </c>
      <c r="AR89" s="27">
        <v>35</v>
      </c>
      <c r="AS89" s="21">
        <v>0.5471527777777777</v>
      </c>
      <c r="AT89" s="12">
        <v>30</v>
      </c>
      <c r="AU89" s="28">
        <f t="shared" si="39"/>
        <v>0.061041666666666605</v>
      </c>
      <c r="AV89" s="27">
        <v>15</v>
      </c>
      <c r="AW89" s="21">
        <v>0.5821064814814815</v>
      </c>
      <c r="AX89" s="12">
        <v>30</v>
      </c>
      <c r="AY89" s="26">
        <f t="shared" si="40"/>
        <v>0.034953703703703765</v>
      </c>
      <c r="AZ89" s="27">
        <v>34</v>
      </c>
      <c r="BA89" s="29"/>
      <c r="BB89" s="29"/>
      <c r="BC89" s="30"/>
      <c r="BD89" s="29"/>
      <c r="BE89" s="29"/>
      <c r="BF89" s="29"/>
      <c r="BG89" s="31"/>
      <c r="BH89" s="29"/>
      <c r="BI89" s="29"/>
      <c r="BJ89" s="29"/>
      <c r="BK89" s="31"/>
      <c r="BL89" s="29"/>
      <c r="BM89" s="25"/>
      <c r="BN89" s="29"/>
      <c r="BO89" s="31"/>
      <c r="BP89" s="29"/>
    </row>
    <row r="90" spans="1:68" ht="11.25" customHeight="1">
      <c r="A90" s="29"/>
      <c r="B90" s="4">
        <v>181</v>
      </c>
      <c r="C90" s="5" t="s">
        <v>8</v>
      </c>
      <c r="D90" s="5" t="s">
        <v>281</v>
      </c>
      <c r="E90" s="4" t="s">
        <v>34</v>
      </c>
      <c r="F90" s="4" t="s">
        <v>67</v>
      </c>
      <c r="G90" s="21">
        <v>0.13344907407407408</v>
      </c>
      <c r="H90" s="12">
        <v>47</v>
      </c>
      <c r="I90" s="21">
        <v>0.15920138888888888</v>
      </c>
      <c r="J90" s="12">
        <v>47</v>
      </c>
      <c r="K90" s="26">
        <f t="shared" si="30"/>
        <v>0.025752314814814797</v>
      </c>
      <c r="L90" s="27">
        <v>43</v>
      </c>
      <c r="M90" s="21">
        <v>0.19359953703703703</v>
      </c>
      <c r="N90" s="12">
        <v>49</v>
      </c>
      <c r="O90" s="26">
        <f t="shared" si="31"/>
        <v>0.03439814814814815</v>
      </c>
      <c r="P90" s="27">
        <v>54</v>
      </c>
      <c r="Q90" s="21">
        <v>0.21092592592592593</v>
      </c>
      <c r="R90" s="12">
        <v>50</v>
      </c>
      <c r="S90" s="26">
        <f t="shared" si="32"/>
        <v>0.017326388888888905</v>
      </c>
      <c r="T90" s="27">
        <v>76</v>
      </c>
      <c r="U90" s="21">
        <v>0.27621527777777777</v>
      </c>
      <c r="V90" s="12">
        <v>47</v>
      </c>
      <c r="W90" s="28">
        <f t="shared" si="33"/>
        <v>0.06528935185185183</v>
      </c>
      <c r="X90" s="27">
        <v>43</v>
      </c>
      <c r="Y90" s="21">
        <v>0.35533564814814816</v>
      </c>
      <c r="Z90" s="12">
        <v>40</v>
      </c>
      <c r="AA90" s="28">
        <f t="shared" si="34"/>
        <v>0.0791203703703704</v>
      </c>
      <c r="AB90" s="27">
        <v>31</v>
      </c>
      <c r="AC90" s="21">
        <v>0.3685416666666667</v>
      </c>
      <c r="AD90" s="12">
        <v>41</v>
      </c>
      <c r="AE90" s="26">
        <f t="shared" si="35"/>
        <v>0.013206018518518547</v>
      </c>
      <c r="AF90" s="27">
        <v>57</v>
      </c>
      <c r="AG90" s="21">
        <v>0.43668981481481484</v>
      </c>
      <c r="AH90" s="12">
        <v>40</v>
      </c>
      <c r="AI90" s="28">
        <f t="shared" si="36"/>
        <v>0.06814814814814812</v>
      </c>
      <c r="AJ90" s="27">
        <v>38</v>
      </c>
      <c r="AK90" s="21">
        <v>0.4693055555555556</v>
      </c>
      <c r="AL90" s="12">
        <v>41</v>
      </c>
      <c r="AM90" s="26">
        <f t="shared" si="37"/>
        <v>0.03261574074074075</v>
      </c>
      <c r="AN90" s="27">
        <v>56</v>
      </c>
      <c r="AO90" s="21">
        <v>0.5065972222222223</v>
      </c>
      <c r="AP90" s="12">
        <v>42</v>
      </c>
      <c r="AQ90" s="26">
        <f t="shared" si="38"/>
        <v>0.03729166666666667</v>
      </c>
      <c r="AR90" s="27">
        <v>63</v>
      </c>
      <c r="AS90" s="21">
        <v>0.5759027777777778</v>
      </c>
      <c r="AT90" s="16">
        <v>42</v>
      </c>
      <c r="AU90" s="28">
        <f t="shared" si="39"/>
        <v>0.06930555555555551</v>
      </c>
      <c r="AV90" s="27">
        <v>41</v>
      </c>
      <c r="AW90" s="21">
        <v>0.6233796296296296</v>
      </c>
      <c r="AX90" s="16">
        <v>42</v>
      </c>
      <c r="AY90" s="28">
        <f t="shared" si="40"/>
        <v>0.0474768518518518</v>
      </c>
      <c r="AZ90" s="27">
        <v>66</v>
      </c>
      <c r="BA90" s="29"/>
      <c r="BB90" s="29"/>
      <c r="BC90" s="30"/>
      <c r="BD90" s="29"/>
      <c r="BE90" s="29"/>
      <c r="BF90" s="29"/>
      <c r="BG90" s="31"/>
      <c r="BH90" s="29"/>
      <c r="BI90" s="29"/>
      <c r="BJ90" s="29"/>
      <c r="BK90" s="31"/>
      <c r="BL90" s="29"/>
      <c r="BM90" s="29"/>
      <c r="BN90" s="29"/>
      <c r="BO90" s="31"/>
      <c r="BP90" s="29"/>
    </row>
    <row r="91" spans="1:68" ht="11.25" customHeight="1">
      <c r="A91" s="29"/>
      <c r="B91" s="4">
        <v>194</v>
      </c>
      <c r="C91" s="5" t="s">
        <v>43</v>
      </c>
      <c r="D91" s="5" t="s">
        <v>271</v>
      </c>
      <c r="E91" s="4" t="s">
        <v>34</v>
      </c>
      <c r="F91" s="4" t="s">
        <v>67</v>
      </c>
      <c r="G91" s="21">
        <v>0.14835648148148148</v>
      </c>
      <c r="H91" s="12">
        <v>75</v>
      </c>
      <c r="I91" s="21">
        <v>0.17075231481481482</v>
      </c>
      <c r="J91" s="12">
        <v>75</v>
      </c>
      <c r="K91" s="26">
        <f t="shared" si="30"/>
        <v>0.022395833333333337</v>
      </c>
      <c r="L91" s="27">
        <v>20</v>
      </c>
      <c r="M91" s="21">
        <v>0.20278935185185185</v>
      </c>
      <c r="N91" s="12">
        <v>64</v>
      </c>
      <c r="O91" s="26">
        <f t="shared" si="31"/>
        <v>0.03203703703703703</v>
      </c>
      <c r="P91" s="27">
        <v>37</v>
      </c>
      <c r="Q91" s="21">
        <v>0.21913194444444442</v>
      </c>
      <c r="R91" s="12">
        <v>65</v>
      </c>
      <c r="S91" s="26">
        <f t="shared" si="32"/>
        <v>0.016342592592592575</v>
      </c>
      <c r="T91" s="27">
        <v>57</v>
      </c>
      <c r="U91" s="21">
        <v>0.2816898148148148</v>
      </c>
      <c r="V91" s="12">
        <v>54</v>
      </c>
      <c r="W91" s="28">
        <f t="shared" si="33"/>
        <v>0.06255787037037039</v>
      </c>
      <c r="X91" s="27">
        <v>35</v>
      </c>
      <c r="Y91" s="21">
        <v>0.3747337962962963</v>
      </c>
      <c r="Z91" s="12">
        <v>56</v>
      </c>
      <c r="AA91" s="28">
        <f t="shared" si="34"/>
        <v>0.09304398148148146</v>
      </c>
      <c r="AB91" s="27">
        <v>62</v>
      </c>
      <c r="AC91" s="21">
        <v>0.3901736111111111</v>
      </c>
      <c r="AD91" s="12">
        <v>53</v>
      </c>
      <c r="AE91" s="26">
        <f t="shared" si="35"/>
        <v>0.015439814814814823</v>
      </c>
      <c r="AF91" s="27">
        <v>94</v>
      </c>
      <c r="AG91" s="21">
        <v>0.4681134259259259</v>
      </c>
      <c r="AH91" s="12">
        <v>58</v>
      </c>
      <c r="AI91" s="28">
        <f t="shared" si="36"/>
        <v>0.07793981481481482</v>
      </c>
      <c r="AJ91" s="27">
        <v>74</v>
      </c>
      <c r="AK91" s="21">
        <v>0.5092476851851852</v>
      </c>
      <c r="AL91" s="12">
        <v>59</v>
      </c>
      <c r="AM91" s="26">
        <f t="shared" si="37"/>
        <v>0.04113425925925923</v>
      </c>
      <c r="AN91" s="27">
        <v>90</v>
      </c>
      <c r="AO91" s="21">
        <v>0.5493518518518519</v>
      </c>
      <c r="AP91" s="12">
        <v>59</v>
      </c>
      <c r="AQ91" s="26">
        <f t="shared" si="38"/>
        <v>0.04010416666666672</v>
      </c>
      <c r="AR91" s="27">
        <v>78</v>
      </c>
      <c r="AS91" s="21">
        <v>0.6351736111111111</v>
      </c>
      <c r="AT91" s="16">
        <v>65</v>
      </c>
      <c r="AU91" s="28">
        <f t="shared" si="39"/>
        <v>0.08582175925925928</v>
      </c>
      <c r="AV91" s="27">
        <v>85</v>
      </c>
      <c r="AW91" s="21">
        <v>0.6845254629629629</v>
      </c>
      <c r="AX91" s="16">
        <v>65</v>
      </c>
      <c r="AY91" s="28">
        <f t="shared" si="40"/>
        <v>0.04935185185185176</v>
      </c>
      <c r="AZ91" s="27">
        <v>74</v>
      </c>
      <c r="BA91" s="29"/>
      <c r="BB91" s="29"/>
      <c r="BC91" s="30"/>
      <c r="BD91" s="29"/>
      <c r="BE91" s="29"/>
      <c r="BF91" s="29"/>
      <c r="BG91" s="31"/>
      <c r="BH91" s="29"/>
      <c r="BI91" s="29"/>
      <c r="BJ91" s="29"/>
      <c r="BK91" s="31"/>
      <c r="BL91" s="29"/>
      <c r="BM91" s="29"/>
      <c r="BN91" s="29"/>
      <c r="BO91" s="31"/>
      <c r="BP91" s="29"/>
    </row>
    <row r="92" spans="1:68" ht="11.25" customHeight="1">
      <c r="A92" s="29"/>
      <c r="B92" s="4">
        <v>120</v>
      </c>
      <c r="C92" s="5" t="s">
        <v>238</v>
      </c>
      <c r="D92" s="5" t="s">
        <v>263</v>
      </c>
      <c r="E92" s="4" t="s">
        <v>34</v>
      </c>
      <c r="F92" s="4" t="s">
        <v>67</v>
      </c>
      <c r="G92" s="21">
        <v>0.14836805555555554</v>
      </c>
      <c r="H92" s="12">
        <v>79</v>
      </c>
      <c r="I92" s="21">
        <v>0.17122685185185185</v>
      </c>
      <c r="J92" s="12">
        <v>79</v>
      </c>
      <c r="K92" s="26">
        <f t="shared" si="30"/>
        <v>0.022858796296296308</v>
      </c>
      <c r="L92" s="27">
        <v>22</v>
      </c>
      <c r="M92" s="21">
        <v>0.2026851851851852</v>
      </c>
      <c r="N92" s="12">
        <v>63</v>
      </c>
      <c r="O92" s="26">
        <f t="shared" si="31"/>
        <v>0.03145833333333334</v>
      </c>
      <c r="P92" s="27">
        <v>28</v>
      </c>
      <c r="Q92" s="21">
        <v>0.21917824074074074</v>
      </c>
      <c r="R92" s="12">
        <v>66</v>
      </c>
      <c r="S92" s="26">
        <f t="shared" si="32"/>
        <v>0.016493055555555552</v>
      </c>
      <c r="T92" s="27">
        <v>60</v>
      </c>
      <c r="U92" s="21">
        <v>0.2817013888888889</v>
      </c>
      <c r="V92" s="12">
        <v>55</v>
      </c>
      <c r="W92" s="28">
        <f t="shared" si="33"/>
        <v>0.06252314814814816</v>
      </c>
      <c r="X92" s="27">
        <v>34</v>
      </c>
      <c r="Y92" s="21">
        <v>0.3751736111111111</v>
      </c>
      <c r="Z92" s="12">
        <v>57</v>
      </c>
      <c r="AA92" s="28">
        <f t="shared" si="34"/>
        <v>0.09347222222222218</v>
      </c>
      <c r="AB92" s="27">
        <v>66</v>
      </c>
      <c r="AC92" s="21">
        <v>0.39024305555555555</v>
      </c>
      <c r="AD92" s="12">
        <v>55</v>
      </c>
      <c r="AE92" s="26">
        <f t="shared" si="35"/>
        <v>0.015069444444444469</v>
      </c>
      <c r="AF92" s="27">
        <v>88</v>
      </c>
      <c r="AG92" s="21">
        <v>0.4735185185185185</v>
      </c>
      <c r="AH92" s="12">
        <v>70</v>
      </c>
      <c r="AI92" s="28">
        <f t="shared" si="36"/>
        <v>0.08327546296296295</v>
      </c>
      <c r="AJ92" s="27">
        <v>89</v>
      </c>
      <c r="AK92" s="21">
        <v>0.5093171296296296</v>
      </c>
      <c r="AL92" s="12">
        <v>60</v>
      </c>
      <c r="AM92" s="26">
        <f t="shared" si="37"/>
        <v>0.0357986111111111</v>
      </c>
      <c r="AN92" s="27">
        <v>69</v>
      </c>
      <c r="AO92" s="21">
        <v>0.5507986111111111</v>
      </c>
      <c r="AP92" s="12">
        <v>64</v>
      </c>
      <c r="AQ92" s="26">
        <f t="shared" si="38"/>
        <v>0.04148148148148145</v>
      </c>
      <c r="AR92" s="27">
        <v>84</v>
      </c>
      <c r="AS92" s="21">
        <v>0.6354282407407407</v>
      </c>
      <c r="AT92" s="16">
        <v>66</v>
      </c>
      <c r="AU92" s="28">
        <f t="shared" si="39"/>
        <v>0.08462962962962961</v>
      </c>
      <c r="AV92" s="27">
        <v>84</v>
      </c>
      <c r="AW92" s="21">
        <v>0.6845601851851852</v>
      </c>
      <c r="AX92" s="16">
        <v>66</v>
      </c>
      <c r="AY92" s="28">
        <f t="shared" si="40"/>
        <v>0.049131944444444575</v>
      </c>
      <c r="AZ92" s="27">
        <v>73</v>
      </c>
      <c r="BA92" s="29"/>
      <c r="BB92" s="29"/>
      <c r="BC92" s="30"/>
      <c r="BD92" s="29"/>
      <c r="BE92" s="29"/>
      <c r="BF92" s="29"/>
      <c r="BG92" s="31"/>
      <c r="BH92" s="29"/>
      <c r="BI92" s="29"/>
      <c r="BJ92" s="29"/>
      <c r="BK92" s="31"/>
      <c r="BL92" s="29"/>
      <c r="BM92" s="29"/>
      <c r="BN92" s="29"/>
      <c r="BO92" s="31"/>
      <c r="BP92" s="29"/>
    </row>
    <row r="93" spans="1:68" ht="11.25" customHeight="1">
      <c r="A93" s="29"/>
      <c r="B93" s="4">
        <v>188</v>
      </c>
      <c r="C93" s="5" t="s">
        <v>16</v>
      </c>
      <c r="D93" s="5" t="s">
        <v>30</v>
      </c>
      <c r="E93" s="4" t="s">
        <v>34</v>
      </c>
      <c r="F93" s="4" t="s">
        <v>67</v>
      </c>
      <c r="G93" s="21">
        <v>0.14186342592592593</v>
      </c>
      <c r="H93" s="12">
        <v>65</v>
      </c>
      <c r="I93" s="21">
        <v>0.16756944444444444</v>
      </c>
      <c r="J93" s="12">
        <v>65</v>
      </c>
      <c r="K93" s="26">
        <f t="shared" si="30"/>
        <v>0.025706018518518503</v>
      </c>
      <c r="L93" s="27">
        <v>42</v>
      </c>
      <c r="M93" s="21">
        <v>0.20335648148148147</v>
      </c>
      <c r="N93" s="12">
        <v>67</v>
      </c>
      <c r="O93" s="26">
        <f t="shared" si="31"/>
        <v>0.035787037037037034</v>
      </c>
      <c r="P93" s="27">
        <v>65</v>
      </c>
      <c r="Q93" s="21">
        <v>0.2209375</v>
      </c>
      <c r="R93" s="12">
        <v>67</v>
      </c>
      <c r="S93" s="26">
        <f t="shared" si="32"/>
        <v>0.017581018518518537</v>
      </c>
      <c r="T93" s="27">
        <v>78</v>
      </c>
      <c r="U93" s="21">
        <v>0.2937037037037037</v>
      </c>
      <c r="V93" s="12">
        <v>67</v>
      </c>
      <c r="W93" s="28">
        <f t="shared" si="33"/>
        <v>0.07276620370370368</v>
      </c>
      <c r="X93" s="27">
        <v>74</v>
      </c>
      <c r="Y93" s="21">
        <v>0.3892939814814815</v>
      </c>
      <c r="Z93" s="12">
        <v>74</v>
      </c>
      <c r="AA93" s="28">
        <f t="shared" si="34"/>
        <v>0.09559027777777779</v>
      </c>
      <c r="AB93" s="27">
        <v>69</v>
      </c>
      <c r="AC93" s="21">
        <v>0.4069907407407407</v>
      </c>
      <c r="AD93" s="12">
        <v>74</v>
      </c>
      <c r="AE93" s="26">
        <f t="shared" si="35"/>
        <v>0.01769675925925923</v>
      </c>
      <c r="AF93" s="27">
        <v>105</v>
      </c>
      <c r="AG93" s="21">
        <v>0.48483796296296294</v>
      </c>
      <c r="AH93" s="12">
        <v>73</v>
      </c>
      <c r="AI93" s="28">
        <f t="shared" si="36"/>
        <v>0.07784722222222223</v>
      </c>
      <c r="AJ93" s="27">
        <v>72</v>
      </c>
      <c r="AK93" s="21">
        <v>0.5227430555555556</v>
      </c>
      <c r="AL93" s="12">
        <v>69</v>
      </c>
      <c r="AM93" s="26">
        <f t="shared" si="37"/>
        <v>0.037905092592592615</v>
      </c>
      <c r="AN93" s="27">
        <v>80</v>
      </c>
      <c r="AO93" s="21">
        <v>0.5636342592592593</v>
      </c>
      <c r="AP93" s="12">
        <v>69</v>
      </c>
      <c r="AQ93" s="26">
        <f t="shared" si="38"/>
        <v>0.040891203703703694</v>
      </c>
      <c r="AR93" s="27">
        <v>80</v>
      </c>
      <c r="AS93" s="21">
        <v>0.6446412037037037</v>
      </c>
      <c r="AT93" s="16">
        <v>70</v>
      </c>
      <c r="AU93" s="28">
        <f t="shared" si="39"/>
        <v>0.08100694444444445</v>
      </c>
      <c r="AV93" s="27">
        <v>68</v>
      </c>
      <c r="AW93" s="21">
        <v>0.6929398148148148</v>
      </c>
      <c r="AX93" s="16">
        <v>70</v>
      </c>
      <c r="AY93" s="28">
        <f t="shared" si="40"/>
        <v>0.04829861111111111</v>
      </c>
      <c r="AZ93" s="27">
        <v>72</v>
      </c>
      <c r="BA93" s="29"/>
      <c r="BB93" s="29"/>
      <c r="BC93" s="30"/>
      <c r="BD93" s="29"/>
      <c r="BE93" s="29"/>
      <c r="BF93" s="29"/>
      <c r="BG93" s="31"/>
      <c r="BH93" s="29"/>
      <c r="BI93" s="29"/>
      <c r="BJ93" s="29"/>
      <c r="BK93" s="31"/>
      <c r="BL93" s="29"/>
      <c r="BM93" s="29"/>
      <c r="BN93" s="29"/>
      <c r="BO93" s="31"/>
      <c r="BP93" s="29"/>
    </row>
    <row r="94" spans="1:68" ht="11.25" customHeight="1">
      <c r="A94" s="29"/>
      <c r="B94" s="4">
        <v>159</v>
      </c>
      <c r="C94" s="5" t="s">
        <v>257</v>
      </c>
      <c r="D94" s="5" t="s">
        <v>258</v>
      </c>
      <c r="E94" s="4" t="s">
        <v>32</v>
      </c>
      <c r="F94" s="4" t="s">
        <v>143</v>
      </c>
      <c r="G94" s="21">
        <v>0.14282407407407408</v>
      </c>
      <c r="H94" s="12">
        <v>88</v>
      </c>
      <c r="I94" s="21">
        <v>0.17489583333333333</v>
      </c>
      <c r="J94" s="12">
        <v>88</v>
      </c>
      <c r="K94" s="26">
        <f t="shared" si="30"/>
        <v>0.03207175925925926</v>
      </c>
      <c r="L94" s="27">
        <v>90</v>
      </c>
      <c r="M94" s="21">
        <v>0.21666666666666667</v>
      </c>
      <c r="N94" s="12">
        <v>92</v>
      </c>
      <c r="O94" s="11">
        <f t="shared" si="31"/>
        <v>0.04177083333333334</v>
      </c>
      <c r="P94" s="27">
        <v>97</v>
      </c>
      <c r="Q94" s="21">
        <v>0.23335648148148147</v>
      </c>
      <c r="R94" s="12">
        <v>89</v>
      </c>
      <c r="S94" s="26">
        <f t="shared" si="32"/>
        <v>0.016689814814814796</v>
      </c>
      <c r="T94" s="27">
        <v>64</v>
      </c>
      <c r="U94" s="21">
        <v>0.3084953703703704</v>
      </c>
      <c r="V94" s="12">
        <v>86</v>
      </c>
      <c r="W94" s="28">
        <f t="shared" si="33"/>
        <v>0.07513888888888892</v>
      </c>
      <c r="X94" s="27">
        <v>84</v>
      </c>
      <c r="Y94" s="21">
        <v>0.42848379629629635</v>
      </c>
      <c r="Z94" s="12">
        <v>94</v>
      </c>
      <c r="AA94" s="28">
        <f t="shared" si="34"/>
        <v>0.11998842592592596</v>
      </c>
      <c r="AB94" s="27">
        <v>103</v>
      </c>
      <c r="AC94" s="21">
        <v>0.44293981481481487</v>
      </c>
      <c r="AD94" s="12">
        <v>94</v>
      </c>
      <c r="AE94" s="26">
        <f t="shared" si="35"/>
        <v>0.01445601851851852</v>
      </c>
      <c r="AF94" s="27">
        <v>77</v>
      </c>
      <c r="AG94" s="21">
        <v>0.5247685185185186</v>
      </c>
      <c r="AH94" s="12">
        <v>93</v>
      </c>
      <c r="AI94" s="28">
        <f t="shared" si="36"/>
        <v>0.08182870370370371</v>
      </c>
      <c r="AJ94" s="27">
        <v>86</v>
      </c>
      <c r="AK94" s="21">
        <v>0.5608101851851852</v>
      </c>
      <c r="AL94" s="12">
        <v>89</v>
      </c>
      <c r="AM94" s="26">
        <f t="shared" si="37"/>
        <v>0.03604166666666664</v>
      </c>
      <c r="AN94" s="27">
        <v>72</v>
      </c>
      <c r="AO94" s="21">
        <v>0.6007407407407407</v>
      </c>
      <c r="AP94" s="12">
        <v>89</v>
      </c>
      <c r="AQ94" s="26">
        <f t="shared" si="38"/>
        <v>0.03993055555555547</v>
      </c>
      <c r="AR94" s="27">
        <v>74</v>
      </c>
      <c r="AS94" s="21">
        <v>0.695</v>
      </c>
      <c r="AT94" s="16">
        <v>89</v>
      </c>
      <c r="AU94" s="28">
        <f t="shared" si="39"/>
        <v>0.09425925925925926</v>
      </c>
      <c r="AV94" s="27">
        <v>95</v>
      </c>
      <c r="AW94" s="21">
        <v>0.7417592592592593</v>
      </c>
      <c r="AX94" s="16">
        <v>89</v>
      </c>
      <c r="AY94" s="28">
        <f t="shared" si="40"/>
        <v>0.04675925925925939</v>
      </c>
      <c r="AZ94" s="27">
        <v>62</v>
      </c>
      <c r="BA94" s="29"/>
      <c r="BB94" s="29"/>
      <c r="BC94" s="30"/>
      <c r="BD94" s="29"/>
      <c r="BE94" s="29"/>
      <c r="BF94" s="29"/>
      <c r="BG94" s="31"/>
      <c r="BH94" s="29"/>
      <c r="BI94" s="29"/>
      <c r="BJ94" s="29"/>
      <c r="BK94" s="31"/>
      <c r="BL94" s="29"/>
      <c r="BM94" s="29"/>
      <c r="BN94" s="29"/>
      <c r="BO94" s="31"/>
      <c r="BP94" s="29"/>
    </row>
    <row r="95" spans="1:68" ht="11.25" customHeight="1">
      <c r="A95" s="29"/>
      <c r="B95" s="4">
        <v>222</v>
      </c>
      <c r="C95" s="5" t="s">
        <v>264</v>
      </c>
      <c r="D95" s="5" t="s">
        <v>265</v>
      </c>
      <c r="E95" s="4" t="s">
        <v>32</v>
      </c>
      <c r="F95" s="4" t="s">
        <v>67</v>
      </c>
      <c r="G95" s="21">
        <v>0.15644675925925924</v>
      </c>
      <c r="H95" s="12">
        <v>99</v>
      </c>
      <c r="I95" s="21">
        <v>0.18934027777777776</v>
      </c>
      <c r="J95" s="12">
        <v>99</v>
      </c>
      <c r="K95" s="26">
        <f t="shared" si="30"/>
        <v>0.032893518518518516</v>
      </c>
      <c r="L95" s="27">
        <v>98</v>
      </c>
      <c r="M95" s="21">
        <v>0.22707175925925926</v>
      </c>
      <c r="N95" s="12">
        <v>99</v>
      </c>
      <c r="O95" s="26">
        <f t="shared" si="31"/>
        <v>0.037731481481481505</v>
      </c>
      <c r="P95" s="27">
        <v>74</v>
      </c>
      <c r="Q95" s="21">
        <v>0.24482638888888889</v>
      </c>
      <c r="R95" s="12">
        <v>99</v>
      </c>
      <c r="S95" s="26">
        <f t="shared" si="32"/>
        <v>0.01775462962962962</v>
      </c>
      <c r="T95" s="27">
        <v>81</v>
      </c>
      <c r="U95" s="21">
        <v>0.3326736111111111</v>
      </c>
      <c r="V95" s="12">
        <v>100</v>
      </c>
      <c r="W95" s="28">
        <f t="shared" si="33"/>
        <v>0.08784722222222222</v>
      </c>
      <c r="X95" s="27">
        <v>102</v>
      </c>
      <c r="Y95" s="21">
        <v>0.436087962962963</v>
      </c>
      <c r="Z95" s="12">
        <v>98</v>
      </c>
      <c r="AA95" s="28">
        <f t="shared" si="34"/>
        <v>0.10341435185185188</v>
      </c>
      <c r="AB95" s="27">
        <v>95</v>
      </c>
      <c r="AC95" s="21">
        <v>0.4497800925925926</v>
      </c>
      <c r="AD95" s="12">
        <v>99</v>
      </c>
      <c r="AE95" s="26">
        <f t="shared" si="35"/>
        <v>0.013692129629629624</v>
      </c>
      <c r="AF95" s="27">
        <v>67</v>
      </c>
      <c r="AG95" s="21">
        <v>0.5337731481481481</v>
      </c>
      <c r="AH95" s="12">
        <v>97</v>
      </c>
      <c r="AI95" s="28">
        <f t="shared" si="36"/>
        <v>0.08399305555555553</v>
      </c>
      <c r="AJ95" s="27">
        <v>92</v>
      </c>
      <c r="AK95" s="21">
        <v>0.5712962962962963</v>
      </c>
      <c r="AL95" s="12">
        <v>92</v>
      </c>
      <c r="AM95" s="26">
        <f t="shared" si="37"/>
        <v>0.03752314814814817</v>
      </c>
      <c r="AN95" s="27">
        <v>78</v>
      </c>
      <c r="AO95" s="21">
        <v>0.606099537037037</v>
      </c>
      <c r="AP95" s="12">
        <v>92</v>
      </c>
      <c r="AQ95" s="26">
        <f t="shared" si="38"/>
        <v>0.034803240740740704</v>
      </c>
      <c r="AR95" s="27">
        <v>45</v>
      </c>
      <c r="AS95" s="21">
        <v>0.6990509259259259</v>
      </c>
      <c r="AT95" s="12">
        <v>90</v>
      </c>
      <c r="AU95" s="28">
        <f t="shared" si="39"/>
        <v>0.09295138888888888</v>
      </c>
      <c r="AV95" s="27">
        <v>93</v>
      </c>
      <c r="AW95" s="21">
        <v>0.745625</v>
      </c>
      <c r="AX95" s="12">
        <v>90</v>
      </c>
      <c r="AY95" s="28">
        <f t="shared" si="40"/>
        <v>0.0465740740740741</v>
      </c>
      <c r="AZ95" s="27">
        <v>61</v>
      </c>
      <c r="BA95" s="29"/>
      <c r="BB95" s="29"/>
      <c r="BC95" s="30"/>
      <c r="BD95" s="29"/>
      <c r="BE95" s="29"/>
      <c r="BF95" s="29"/>
      <c r="BG95" s="31"/>
      <c r="BH95" s="29"/>
      <c r="BI95" s="29"/>
      <c r="BJ95" s="29"/>
      <c r="BK95" s="31"/>
      <c r="BL95" s="29"/>
      <c r="BM95" s="29"/>
      <c r="BN95" s="29"/>
      <c r="BO95" s="31"/>
      <c r="BP95" s="29"/>
    </row>
    <row r="96" spans="1:68" ht="11.25" customHeight="1">
      <c r="A96" s="29"/>
      <c r="B96" s="4">
        <v>206</v>
      </c>
      <c r="C96" s="5" t="s">
        <v>231</v>
      </c>
      <c r="D96" s="5" t="s">
        <v>267</v>
      </c>
      <c r="E96" s="4" t="s">
        <v>32</v>
      </c>
      <c r="F96" s="4" t="s">
        <v>67</v>
      </c>
      <c r="G96" s="21">
        <v>0.16180555555555556</v>
      </c>
      <c r="H96" s="12">
        <v>108</v>
      </c>
      <c r="I96" s="21">
        <v>0.20488425925925924</v>
      </c>
      <c r="J96" s="12">
        <v>108</v>
      </c>
      <c r="K96" s="11">
        <f t="shared" si="30"/>
        <v>0.043078703703703675</v>
      </c>
      <c r="L96" s="27">
        <v>109</v>
      </c>
      <c r="M96" s="21">
        <v>0.2542476851851852</v>
      </c>
      <c r="N96" s="12">
        <v>109</v>
      </c>
      <c r="O96" s="11">
        <f t="shared" si="31"/>
        <v>0.04936342592592596</v>
      </c>
      <c r="P96" s="27">
        <v>110</v>
      </c>
      <c r="Q96" s="21">
        <v>0.2686111111111111</v>
      </c>
      <c r="R96" s="12">
        <v>107</v>
      </c>
      <c r="S96" s="26">
        <f t="shared" si="32"/>
        <v>0.014363425925925877</v>
      </c>
      <c r="T96" s="27">
        <v>27</v>
      </c>
      <c r="U96" s="21">
        <v>0.3542476851851852</v>
      </c>
      <c r="V96" s="12">
        <v>104</v>
      </c>
      <c r="W96" s="28">
        <f t="shared" si="33"/>
        <v>0.0856365740740741</v>
      </c>
      <c r="X96" s="27">
        <v>99</v>
      </c>
      <c r="Y96" s="21">
        <v>0.45135416666666667</v>
      </c>
      <c r="Z96" s="12">
        <v>102</v>
      </c>
      <c r="AA96" s="28">
        <f t="shared" si="34"/>
        <v>0.09710648148148149</v>
      </c>
      <c r="AB96" s="27">
        <v>74</v>
      </c>
      <c r="AC96" s="21">
        <v>0.46524305555555556</v>
      </c>
      <c r="AD96" s="12">
        <v>102</v>
      </c>
      <c r="AE96" s="26">
        <f t="shared" si="35"/>
        <v>0.013888888888888895</v>
      </c>
      <c r="AF96" s="27">
        <v>68</v>
      </c>
      <c r="AG96" s="21">
        <v>0.5501041666666667</v>
      </c>
      <c r="AH96" s="12">
        <v>102</v>
      </c>
      <c r="AI96" s="28">
        <f t="shared" si="36"/>
        <v>0.08486111111111116</v>
      </c>
      <c r="AJ96" s="27">
        <v>94</v>
      </c>
      <c r="AK96" s="21">
        <v>0.594224537037037</v>
      </c>
      <c r="AL96" s="12">
        <v>96</v>
      </c>
      <c r="AM96" s="26">
        <f t="shared" si="37"/>
        <v>0.04412037037037031</v>
      </c>
      <c r="AN96" s="27">
        <v>99</v>
      </c>
      <c r="AO96" s="21">
        <v>0.6379513888888889</v>
      </c>
      <c r="AP96" s="12">
        <v>96</v>
      </c>
      <c r="AQ96" s="28">
        <f t="shared" si="38"/>
        <v>0.04372685185185188</v>
      </c>
      <c r="AR96" s="27">
        <v>91</v>
      </c>
      <c r="AS96" s="21">
        <v>0.7588541666666666</v>
      </c>
      <c r="AT96" s="16">
        <v>93</v>
      </c>
      <c r="AU96" s="28">
        <f t="shared" si="39"/>
        <v>0.12090277777777769</v>
      </c>
      <c r="AV96" s="27">
        <v>97</v>
      </c>
      <c r="AW96" s="21">
        <v>0.8222569444444444</v>
      </c>
      <c r="AX96" s="16">
        <v>93</v>
      </c>
      <c r="AY96" s="28">
        <f t="shared" si="40"/>
        <v>0.06340277777777781</v>
      </c>
      <c r="AZ96" s="27">
        <v>96</v>
      </c>
      <c r="BA96" s="29"/>
      <c r="BB96" s="29"/>
      <c r="BC96" s="31"/>
      <c r="BD96" s="29"/>
      <c r="BE96" s="29"/>
      <c r="BF96" s="29"/>
      <c r="BG96" s="31"/>
      <c r="BH96" s="29"/>
      <c r="BI96" s="29"/>
      <c r="BJ96" s="29"/>
      <c r="BK96" s="31"/>
      <c r="BL96" s="29"/>
      <c r="BM96" s="29"/>
      <c r="BN96" s="29"/>
      <c r="BO96" s="31"/>
      <c r="BP96" s="29"/>
    </row>
    <row r="97" spans="1:68" ht="11.25" customHeight="1">
      <c r="A97" s="29"/>
      <c r="B97" s="4">
        <v>191</v>
      </c>
      <c r="C97" s="5" t="s">
        <v>276</v>
      </c>
      <c r="D97" s="5" t="s">
        <v>277</v>
      </c>
      <c r="E97" s="4" t="s">
        <v>32</v>
      </c>
      <c r="F97" s="4" t="s">
        <v>67</v>
      </c>
      <c r="G97" s="21">
        <v>0.16133101851851853</v>
      </c>
      <c r="H97" s="12">
        <v>109</v>
      </c>
      <c r="I97" s="21">
        <v>0.20489583333333336</v>
      </c>
      <c r="J97" s="12">
        <v>109</v>
      </c>
      <c r="K97" s="11">
        <f t="shared" si="30"/>
        <v>0.043564814814814834</v>
      </c>
      <c r="L97" s="27">
        <v>110</v>
      </c>
      <c r="M97" s="21">
        <v>0.2541203703703704</v>
      </c>
      <c r="N97" s="12">
        <v>108</v>
      </c>
      <c r="O97" s="11">
        <f t="shared" si="31"/>
        <v>0.049224537037037025</v>
      </c>
      <c r="P97" s="27">
        <v>109</v>
      </c>
      <c r="Q97" s="21">
        <v>0.26859953703703704</v>
      </c>
      <c r="R97" s="12">
        <v>106</v>
      </c>
      <c r="S97" s="26">
        <f t="shared" si="32"/>
        <v>0.014479166666666654</v>
      </c>
      <c r="T97" s="27">
        <v>29</v>
      </c>
      <c r="U97" s="21">
        <v>0.3542824074074074</v>
      </c>
      <c r="V97" s="12">
        <v>105</v>
      </c>
      <c r="W97" s="28">
        <f t="shared" si="33"/>
        <v>0.08568287037037037</v>
      </c>
      <c r="X97" s="27">
        <v>100</v>
      </c>
      <c r="Y97" s="21">
        <v>0.45167824074074076</v>
      </c>
      <c r="Z97" s="12">
        <v>103</v>
      </c>
      <c r="AA97" s="28">
        <f t="shared" si="34"/>
        <v>0.09739583333333335</v>
      </c>
      <c r="AB97" s="27">
        <v>75</v>
      </c>
      <c r="AC97" s="21">
        <v>0.465787037037037</v>
      </c>
      <c r="AD97" s="12">
        <v>103</v>
      </c>
      <c r="AE97" s="26">
        <f t="shared" si="35"/>
        <v>0.014108796296296244</v>
      </c>
      <c r="AF97" s="27">
        <v>69</v>
      </c>
      <c r="AG97" s="21">
        <v>0.5500810185185185</v>
      </c>
      <c r="AH97" s="12">
        <v>101</v>
      </c>
      <c r="AI97" s="28">
        <f t="shared" si="36"/>
        <v>0.08429398148148154</v>
      </c>
      <c r="AJ97" s="27">
        <v>93</v>
      </c>
      <c r="AK97" s="21">
        <v>0.5940972222222222</v>
      </c>
      <c r="AL97" s="12">
        <v>95</v>
      </c>
      <c r="AM97" s="26">
        <f t="shared" si="37"/>
        <v>0.04401620370370363</v>
      </c>
      <c r="AN97" s="27">
        <v>98</v>
      </c>
      <c r="AO97" s="21">
        <v>0.6377893518518518</v>
      </c>
      <c r="AP97" s="12">
        <v>95</v>
      </c>
      <c r="AQ97" s="28">
        <f t="shared" si="38"/>
        <v>0.04369212962962965</v>
      </c>
      <c r="AR97" s="27">
        <v>90</v>
      </c>
      <c r="AS97" s="21">
        <v>0.758912037037037</v>
      </c>
      <c r="AT97" s="16">
        <v>94</v>
      </c>
      <c r="AU97" s="28">
        <f t="shared" si="39"/>
        <v>0.12112268518518521</v>
      </c>
      <c r="AV97" s="27">
        <v>98</v>
      </c>
      <c r="AW97" s="21">
        <v>0.8235763888888888</v>
      </c>
      <c r="AX97" s="16">
        <v>94</v>
      </c>
      <c r="AY97" s="28">
        <f t="shared" si="40"/>
        <v>0.06466435185185182</v>
      </c>
      <c r="AZ97" s="27">
        <v>97</v>
      </c>
      <c r="BA97" s="29"/>
      <c r="BB97" s="29"/>
      <c r="BC97" s="31"/>
      <c r="BD97" s="29"/>
      <c r="BE97" s="29"/>
      <c r="BF97" s="29"/>
      <c r="BG97" s="31"/>
      <c r="BH97" s="29"/>
      <c r="BI97" s="29"/>
      <c r="BJ97" s="29"/>
      <c r="BK97" s="31"/>
      <c r="BL97" s="29"/>
      <c r="BM97" s="29"/>
      <c r="BN97" s="29"/>
      <c r="BO97" s="31"/>
      <c r="BP97" s="29"/>
    </row>
    <row r="98" spans="1:68" ht="11.25" customHeight="1">
      <c r="A98" s="29"/>
      <c r="B98" s="4">
        <v>121</v>
      </c>
      <c r="C98" s="5" t="s">
        <v>283</v>
      </c>
      <c r="D98" s="5" t="s">
        <v>284</v>
      </c>
      <c r="E98" s="4" t="s">
        <v>33</v>
      </c>
      <c r="F98" s="4" t="s">
        <v>67</v>
      </c>
      <c r="G98" s="21">
        <v>0.16451388888888888</v>
      </c>
      <c r="H98" s="12">
        <v>105</v>
      </c>
      <c r="I98" s="21">
        <v>0.19644675925925925</v>
      </c>
      <c r="J98" s="12">
        <v>105</v>
      </c>
      <c r="K98" s="26">
        <f t="shared" si="30"/>
        <v>0.031932870370370375</v>
      </c>
      <c r="L98" s="27">
        <v>89</v>
      </c>
      <c r="M98" s="21">
        <v>0.23829861111111109</v>
      </c>
      <c r="N98" s="12">
        <v>102</v>
      </c>
      <c r="O98" s="11">
        <f t="shared" si="31"/>
        <v>0.041851851851851835</v>
      </c>
      <c r="P98" s="27">
        <v>98</v>
      </c>
      <c r="Q98" s="21">
        <v>0.25935185185185183</v>
      </c>
      <c r="R98" s="12">
        <v>104</v>
      </c>
      <c r="S98" s="26">
        <f t="shared" si="32"/>
        <v>0.021053240740740747</v>
      </c>
      <c r="T98" s="27">
        <v>95</v>
      </c>
      <c r="U98" s="21">
        <v>0.35011574074074076</v>
      </c>
      <c r="V98" s="12">
        <v>103</v>
      </c>
      <c r="W98" s="28">
        <f t="shared" si="33"/>
        <v>0.09076388888888892</v>
      </c>
      <c r="X98" s="27">
        <v>106</v>
      </c>
      <c r="Y98" s="21">
        <v>0.45249999999999996</v>
      </c>
      <c r="Z98" s="12">
        <v>104</v>
      </c>
      <c r="AA98" s="28">
        <f t="shared" si="34"/>
        <v>0.1023842592592592</v>
      </c>
      <c r="AB98" s="27">
        <v>91</v>
      </c>
      <c r="AC98" s="21">
        <v>0.4678819444444444</v>
      </c>
      <c r="AD98" s="12">
        <v>104</v>
      </c>
      <c r="AE98" s="26">
        <f t="shared" si="35"/>
        <v>0.015381944444444462</v>
      </c>
      <c r="AF98" s="27">
        <v>92</v>
      </c>
      <c r="AG98" s="21">
        <v>0.5561921296296296</v>
      </c>
      <c r="AH98" s="12">
        <v>103</v>
      </c>
      <c r="AI98" s="28">
        <f t="shared" si="36"/>
        <v>0.08831018518518519</v>
      </c>
      <c r="AJ98" s="27">
        <v>99</v>
      </c>
      <c r="AK98" s="21">
        <v>0.6148379629629629</v>
      </c>
      <c r="AL98" s="12">
        <v>98</v>
      </c>
      <c r="AM98" s="26">
        <f t="shared" si="37"/>
        <v>0.058645833333333286</v>
      </c>
      <c r="AN98" s="27">
        <v>100</v>
      </c>
      <c r="AO98" s="21">
        <v>0.6643865740740741</v>
      </c>
      <c r="AP98" s="12">
        <v>97</v>
      </c>
      <c r="AQ98" s="28">
        <f t="shared" si="38"/>
        <v>0.049548611111111196</v>
      </c>
      <c r="AR98" s="27">
        <v>99</v>
      </c>
      <c r="AS98" s="21">
        <v>0.7595601851851851</v>
      </c>
      <c r="AT98" s="16">
        <v>95</v>
      </c>
      <c r="AU98" s="28">
        <f t="shared" si="39"/>
        <v>0.095173611111111</v>
      </c>
      <c r="AV98" s="27">
        <v>96</v>
      </c>
      <c r="AW98" s="21">
        <v>0.8221643518518519</v>
      </c>
      <c r="AX98" s="16">
        <v>95</v>
      </c>
      <c r="AY98" s="28">
        <f t="shared" si="40"/>
        <v>0.0626041666666668</v>
      </c>
      <c r="AZ98" s="27">
        <v>95</v>
      </c>
      <c r="BA98" s="29"/>
      <c r="BB98" s="29"/>
      <c r="BC98" s="31"/>
      <c r="BD98" s="29"/>
      <c r="BE98" s="29"/>
      <c r="BF98" s="29"/>
      <c r="BG98" s="31"/>
      <c r="BH98" s="29"/>
      <c r="BI98" s="29"/>
      <c r="BJ98" s="29"/>
      <c r="BK98" s="31"/>
      <c r="BL98" s="29"/>
      <c r="BM98" s="29"/>
      <c r="BN98" s="29"/>
      <c r="BO98" s="31"/>
      <c r="BP98" s="29"/>
    </row>
    <row r="99" spans="1:68" ht="11.25" customHeight="1">
      <c r="A99" s="29"/>
      <c r="B99" s="4">
        <v>200</v>
      </c>
      <c r="C99" s="5" t="s">
        <v>45</v>
      </c>
      <c r="D99" s="5" t="s">
        <v>278</v>
      </c>
      <c r="E99" s="4" t="s">
        <v>33</v>
      </c>
      <c r="F99" s="4" t="s">
        <v>67</v>
      </c>
      <c r="G99" s="21">
        <v>0.16443287037037038</v>
      </c>
      <c r="H99" s="12">
        <v>107</v>
      </c>
      <c r="I99" s="21">
        <v>0.20038194444444443</v>
      </c>
      <c r="J99" s="12">
        <v>107</v>
      </c>
      <c r="K99" s="26">
        <f t="shared" si="30"/>
        <v>0.03594907407407405</v>
      </c>
      <c r="L99" s="27">
        <v>103</v>
      </c>
      <c r="M99" s="21">
        <v>0.24800925925925923</v>
      </c>
      <c r="N99" s="12">
        <v>107</v>
      </c>
      <c r="O99" s="11">
        <f t="shared" si="31"/>
        <v>0.0476273148148148</v>
      </c>
      <c r="P99" s="27">
        <v>108</v>
      </c>
      <c r="Q99" s="21">
        <v>0.2702777777777778</v>
      </c>
      <c r="R99" s="12">
        <v>109</v>
      </c>
      <c r="S99" s="26">
        <f t="shared" si="32"/>
        <v>0.02226851851851855</v>
      </c>
      <c r="T99" s="27">
        <v>101</v>
      </c>
      <c r="U99" s="21">
        <v>0.3585763888888889</v>
      </c>
      <c r="V99" s="12">
        <v>107</v>
      </c>
      <c r="W99" s="28">
        <f t="shared" si="33"/>
        <v>0.08829861111111109</v>
      </c>
      <c r="X99" s="27">
        <v>103</v>
      </c>
      <c r="Y99" s="21">
        <v>0.4864351851851852</v>
      </c>
      <c r="Z99" s="12">
        <v>106</v>
      </c>
      <c r="AA99" s="28">
        <f t="shared" si="34"/>
        <v>0.12785879629629632</v>
      </c>
      <c r="AB99" s="27">
        <v>106</v>
      </c>
      <c r="AC99" s="21">
        <v>0.49802083333333336</v>
      </c>
      <c r="AD99" s="12">
        <v>106</v>
      </c>
      <c r="AE99" s="26">
        <f t="shared" si="35"/>
        <v>0.011585648148148164</v>
      </c>
      <c r="AF99" s="27">
        <v>33</v>
      </c>
      <c r="AG99" s="21">
        <v>0.5938773148148148</v>
      </c>
      <c r="AH99" s="12">
        <v>106</v>
      </c>
      <c r="AI99" s="28">
        <f t="shared" si="36"/>
        <v>0.0958564814814814</v>
      </c>
      <c r="AJ99" s="27">
        <v>106</v>
      </c>
      <c r="AK99" s="21">
        <v>0.6282060185185185</v>
      </c>
      <c r="AL99" s="12">
        <v>100</v>
      </c>
      <c r="AM99" s="26">
        <f t="shared" si="37"/>
        <v>0.03432870370370378</v>
      </c>
      <c r="AN99" s="27">
        <v>65</v>
      </c>
      <c r="AO99" s="21">
        <v>0.6757523148148148</v>
      </c>
      <c r="AP99" s="12">
        <v>100</v>
      </c>
      <c r="AQ99" s="28">
        <f t="shared" si="38"/>
        <v>0.04754629629629625</v>
      </c>
      <c r="AR99" s="27">
        <v>96</v>
      </c>
      <c r="AS99" s="21">
        <v>0.7648495370370371</v>
      </c>
      <c r="AT99" s="16">
        <v>97</v>
      </c>
      <c r="AU99" s="28">
        <f t="shared" si="39"/>
        <v>0.08909722222222227</v>
      </c>
      <c r="AV99" s="27">
        <v>90</v>
      </c>
      <c r="AW99" s="21">
        <v>0.8244212962962963</v>
      </c>
      <c r="AX99" s="16">
        <v>96</v>
      </c>
      <c r="AY99" s="28">
        <f t="shared" si="40"/>
        <v>0.05957175925925928</v>
      </c>
      <c r="AZ99" s="27">
        <v>90</v>
      </c>
      <c r="BA99" s="29"/>
      <c r="BB99" s="29"/>
      <c r="BC99" s="30"/>
      <c r="BD99" s="29"/>
      <c r="BE99" s="29"/>
      <c r="BF99" s="29"/>
      <c r="BG99" s="31"/>
      <c r="BH99" s="29"/>
      <c r="BI99" s="29"/>
      <c r="BJ99" s="29"/>
      <c r="BK99" s="31"/>
      <c r="BL99" s="29"/>
      <c r="BM99" s="29"/>
      <c r="BN99" s="29"/>
      <c r="BO99" s="31"/>
      <c r="BP99" s="29"/>
    </row>
    <row r="100" spans="1:68" ht="11.25" customHeight="1">
      <c r="A100" s="29"/>
      <c r="B100" s="4">
        <v>199</v>
      </c>
      <c r="C100" s="5" t="s">
        <v>16</v>
      </c>
      <c r="D100" s="5" t="s">
        <v>272</v>
      </c>
      <c r="E100" s="4" t="s">
        <v>33</v>
      </c>
      <c r="F100" s="4" t="s">
        <v>67</v>
      </c>
      <c r="G100" s="21">
        <v>0.16445601851851852</v>
      </c>
      <c r="H100" s="12">
        <v>106</v>
      </c>
      <c r="I100" s="21">
        <v>0.20033564814814817</v>
      </c>
      <c r="J100" s="12">
        <v>106</v>
      </c>
      <c r="K100" s="26">
        <f aca="true" t="shared" si="45" ref="K100:K113">SUM(I100-G100)</f>
        <v>0.03587962962962965</v>
      </c>
      <c r="L100" s="27">
        <v>102</v>
      </c>
      <c r="M100" s="21">
        <v>0.24788194444444445</v>
      </c>
      <c r="N100" s="12">
        <v>106</v>
      </c>
      <c r="O100" s="11">
        <f aca="true" t="shared" si="46" ref="O100:O113">SUM(M100-I100)</f>
        <v>0.04754629629629628</v>
      </c>
      <c r="P100" s="27">
        <v>107</v>
      </c>
      <c r="Q100" s="21">
        <v>0.27024305555555556</v>
      </c>
      <c r="R100" s="12">
        <v>108</v>
      </c>
      <c r="S100" s="26">
        <f aca="true" t="shared" si="47" ref="S100:S113">SUM(Q100-M100)</f>
        <v>0.02236111111111111</v>
      </c>
      <c r="T100" s="27">
        <v>102</v>
      </c>
      <c r="U100" s="21">
        <v>0.3585763888888889</v>
      </c>
      <c r="V100" s="12">
        <v>106</v>
      </c>
      <c r="W100" s="28">
        <f aca="true" t="shared" si="48" ref="W100:W110">SUM(U100-Q100)</f>
        <v>0.08833333333333332</v>
      </c>
      <c r="X100" s="27">
        <v>104</v>
      </c>
      <c r="Y100" s="21">
        <v>0.4864699074074074</v>
      </c>
      <c r="Z100" s="12">
        <v>107</v>
      </c>
      <c r="AA100" s="28">
        <f aca="true" t="shared" si="49" ref="AA100:AA110">SUM(Y100-U100)</f>
        <v>0.12789351851851855</v>
      </c>
      <c r="AB100" s="27">
        <v>107</v>
      </c>
      <c r="AC100" s="21">
        <v>0.49805555555555553</v>
      </c>
      <c r="AD100" s="12">
        <v>107</v>
      </c>
      <c r="AE100" s="26">
        <f aca="true" t="shared" si="50" ref="AE100:AE110">SUM(AC100-Y100)</f>
        <v>0.011585648148148109</v>
      </c>
      <c r="AF100" s="27">
        <v>32</v>
      </c>
      <c r="AG100" s="21">
        <v>0.5938310185185185</v>
      </c>
      <c r="AH100" s="12">
        <v>105</v>
      </c>
      <c r="AI100" s="28">
        <f aca="true" t="shared" si="51" ref="AI100:AI109">SUM(AG100-AC100)</f>
        <v>0.09577546296296297</v>
      </c>
      <c r="AJ100" s="27">
        <v>105</v>
      </c>
      <c r="AK100" s="21">
        <v>0.6260648148148148</v>
      </c>
      <c r="AL100" s="12">
        <v>99</v>
      </c>
      <c r="AM100" s="26">
        <f t="shared" si="37"/>
        <v>0.0322337962962963</v>
      </c>
      <c r="AN100" s="27">
        <v>55</v>
      </c>
      <c r="AO100" s="21">
        <v>0.6750231481481482</v>
      </c>
      <c r="AP100" s="12">
        <v>99</v>
      </c>
      <c r="AQ100" s="28">
        <f t="shared" si="38"/>
        <v>0.04895833333333344</v>
      </c>
      <c r="AR100" s="27">
        <v>98</v>
      </c>
      <c r="AS100" s="21">
        <v>0.7649305555555556</v>
      </c>
      <c r="AT100" s="12">
        <v>98</v>
      </c>
      <c r="AU100" s="28">
        <f t="shared" si="39"/>
        <v>0.08990740740740732</v>
      </c>
      <c r="AV100" s="27">
        <v>91</v>
      </c>
      <c r="AW100" s="21">
        <v>0.8244328703703704</v>
      </c>
      <c r="AX100" s="16">
        <v>97</v>
      </c>
      <c r="AY100" s="28">
        <f t="shared" si="40"/>
        <v>0.05950231481481483</v>
      </c>
      <c r="AZ100" s="27">
        <v>89</v>
      </c>
      <c r="BA100" s="29"/>
      <c r="BB100" s="29"/>
      <c r="BC100" s="30"/>
      <c r="BD100" s="29"/>
      <c r="BE100" s="29"/>
      <c r="BF100" s="29"/>
      <c r="BG100" s="31"/>
      <c r="BH100" s="29"/>
      <c r="BI100" s="29"/>
      <c r="BJ100" s="29"/>
      <c r="BK100" s="31"/>
      <c r="BL100" s="29"/>
      <c r="BM100" s="29"/>
      <c r="BN100" s="29"/>
      <c r="BO100" s="31"/>
      <c r="BP100" s="29"/>
    </row>
    <row r="101" spans="1:68" ht="11.25" customHeight="1">
      <c r="A101" s="29"/>
      <c r="B101" s="4">
        <v>164</v>
      </c>
      <c r="C101" s="5" t="s">
        <v>204</v>
      </c>
      <c r="D101" s="5" t="s">
        <v>275</v>
      </c>
      <c r="E101" s="4" t="s">
        <v>32</v>
      </c>
      <c r="F101" s="4" t="s">
        <v>67</v>
      </c>
      <c r="G101" s="21">
        <v>0.13938657407407407</v>
      </c>
      <c r="H101" s="12">
        <v>69</v>
      </c>
      <c r="I101" s="21">
        <v>0.16907407407407407</v>
      </c>
      <c r="J101" s="12">
        <v>69</v>
      </c>
      <c r="K101" s="26">
        <f t="shared" si="45"/>
        <v>0.029687500000000006</v>
      </c>
      <c r="L101" s="27">
        <v>74</v>
      </c>
      <c r="M101" s="21">
        <v>0.21035879629629628</v>
      </c>
      <c r="N101" s="12">
        <v>82</v>
      </c>
      <c r="O101" s="26">
        <f t="shared" si="46"/>
        <v>0.04128472222222221</v>
      </c>
      <c r="P101" s="27">
        <v>96</v>
      </c>
      <c r="Q101" s="21">
        <v>0.23275462962962964</v>
      </c>
      <c r="R101" s="12">
        <v>88</v>
      </c>
      <c r="S101" s="26">
        <f t="shared" si="47"/>
        <v>0.022395833333333365</v>
      </c>
      <c r="T101" s="27">
        <v>103</v>
      </c>
      <c r="U101" s="21">
        <v>0.337337962962963</v>
      </c>
      <c r="V101" s="12">
        <v>102</v>
      </c>
      <c r="W101" s="28">
        <f t="shared" si="48"/>
        <v>0.10458333333333333</v>
      </c>
      <c r="X101" s="27">
        <v>107</v>
      </c>
      <c r="Y101" s="21">
        <v>0.4615046296296296</v>
      </c>
      <c r="Z101" s="12">
        <v>105</v>
      </c>
      <c r="AA101" s="28">
        <f t="shared" si="49"/>
        <v>0.12416666666666665</v>
      </c>
      <c r="AB101" s="27">
        <v>105</v>
      </c>
      <c r="AC101" s="21">
        <v>0.4780902777777778</v>
      </c>
      <c r="AD101" s="12">
        <v>105</v>
      </c>
      <c r="AE101" s="26">
        <f t="shared" si="50"/>
        <v>0.01658564814814817</v>
      </c>
      <c r="AF101" s="27">
        <v>101</v>
      </c>
      <c r="AG101" s="21">
        <v>0.5716203703703704</v>
      </c>
      <c r="AH101" s="12">
        <v>104</v>
      </c>
      <c r="AI101" s="28">
        <f t="shared" si="51"/>
        <v>0.0935300925925926</v>
      </c>
      <c r="AJ101" s="27">
        <v>104</v>
      </c>
      <c r="AK101" s="21">
        <v>0.6112847222222222</v>
      </c>
      <c r="AL101" s="16">
        <v>97</v>
      </c>
      <c r="AM101" s="26">
        <f t="shared" si="37"/>
        <v>0.0396643518518518</v>
      </c>
      <c r="AN101" s="27">
        <v>86</v>
      </c>
      <c r="AO101" s="21">
        <v>0.669675925925926</v>
      </c>
      <c r="AP101" s="16">
        <v>98</v>
      </c>
      <c r="AQ101" s="28">
        <f t="shared" si="38"/>
        <v>0.058391203703703765</v>
      </c>
      <c r="AR101" s="27">
        <v>100</v>
      </c>
      <c r="AS101" s="21">
        <v>0.7624421296296297</v>
      </c>
      <c r="AT101" s="16">
        <v>96</v>
      </c>
      <c r="AU101" s="28">
        <f t="shared" si="39"/>
        <v>0.0927662037037037</v>
      </c>
      <c r="AV101" s="27">
        <v>92</v>
      </c>
      <c r="AW101" s="24"/>
      <c r="AX101" s="29"/>
      <c r="AY101" s="32"/>
      <c r="AZ101" s="29"/>
      <c r="BA101" s="29"/>
      <c r="BB101" s="29"/>
      <c r="BC101" s="31"/>
      <c r="BD101" s="29"/>
      <c r="BE101" s="29"/>
      <c r="BF101" s="29"/>
      <c r="BG101" s="31"/>
      <c r="BH101" s="29"/>
      <c r="BI101" s="29"/>
      <c r="BJ101" s="29"/>
      <c r="BK101" s="31"/>
      <c r="BL101" s="29"/>
      <c r="BM101" s="29"/>
      <c r="BN101" s="29"/>
      <c r="BO101" s="31"/>
      <c r="BP101" s="29"/>
    </row>
    <row r="102" spans="1:68" ht="11.25" customHeight="1">
      <c r="A102" s="29"/>
      <c r="B102" s="4">
        <v>176</v>
      </c>
      <c r="C102" s="5" t="s">
        <v>9</v>
      </c>
      <c r="D102" s="5" t="s">
        <v>261</v>
      </c>
      <c r="E102" s="4" t="s">
        <v>32</v>
      </c>
      <c r="F102" s="4" t="s">
        <v>143</v>
      </c>
      <c r="G102" s="21">
        <v>0.14291666666666666</v>
      </c>
      <c r="H102" s="12">
        <v>90</v>
      </c>
      <c r="I102" s="21">
        <v>0.1756712962962963</v>
      </c>
      <c r="J102" s="12">
        <v>90</v>
      </c>
      <c r="K102" s="26">
        <f t="shared" si="45"/>
        <v>0.032754629629629634</v>
      </c>
      <c r="L102" s="27">
        <v>96</v>
      </c>
      <c r="M102" s="21">
        <v>0.2168287037037037</v>
      </c>
      <c r="N102" s="12">
        <v>94</v>
      </c>
      <c r="O102" s="26">
        <f t="shared" si="46"/>
        <v>0.04115740740740739</v>
      </c>
      <c r="P102" s="27">
        <v>94</v>
      </c>
      <c r="Q102" s="21">
        <v>0.23336805555555554</v>
      </c>
      <c r="R102" s="12">
        <v>90</v>
      </c>
      <c r="S102" s="26">
        <f t="shared" si="47"/>
        <v>0.016539351851851847</v>
      </c>
      <c r="T102" s="27">
        <v>61</v>
      </c>
      <c r="U102" s="21">
        <v>0.3087037037037037</v>
      </c>
      <c r="V102" s="12">
        <v>87</v>
      </c>
      <c r="W102" s="28">
        <f t="shared" si="48"/>
        <v>0.07533564814814817</v>
      </c>
      <c r="X102" s="27">
        <v>86</v>
      </c>
      <c r="Y102" s="21">
        <v>0.4285763888888889</v>
      </c>
      <c r="Z102" s="12">
        <v>95</v>
      </c>
      <c r="AA102" s="28">
        <f t="shared" si="49"/>
        <v>0.11987268518518518</v>
      </c>
      <c r="AB102" s="27">
        <v>102</v>
      </c>
      <c r="AC102" s="21">
        <v>0.4439583333333333</v>
      </c>
      <c r="AD102" s="12">
        <v>95</v>
      </c>
      <c r="AE102" s="26">
        <f t="shared" si="50"/>
        <v>0.015381944444444406</v>
      </c>
      <c r="AF102" s="27">
        <v>91</v>
      </c>
      <c r="AG102" s="21">
        <v>0.5250347222222222</v>
      </c>
      <c r="AH102" s="12">
        <v>94</v>
      </c>
      <c r="AI102" s="28">
        <f t="shared" si="51"/>
        <v>0.08107638888888896</v>
      </c>
      <c r="AJ102" s="27">
        <v>82</v>
      </c>
      <c r="AK102" s="21">
        <v>0.5608333333333334</v>
      </c>
      <c r="AL102" s="16">
        <v>90</v>
      </c>
      <c r="AM102" s="26">
        <f t="shared" si="37"/>
        <v>0.035798611111111156</v>
      </c>
      <c r="AN102" s="27">
        <v>70</v>
      </c>
      <c r="AO102" s="21">
        <v>0.6009143518518518</v>
      </c>
      <c r="AP102" s="16">
        <v>90</v>
      </c>
      <c r="AQ102" s="26">
        <f t="shared" si="38"/>
        <v>0.04008101851851842</v>
      </c>
      <c r="AR102" s="27">
        <v>77</v>
      </c>
      <c r="AS102" s="24"/>
      <c r="AT102" s="29"/>
      <c r="AU102" s="32"/>
      <c r="AV102" s="29"/>
      <c r="AW102" s="24"/>
      <c r="AX102" s="29"/>
      <c r="AY102" s="31"/>
      <c r="AZ102" s="29"/>
      <c r="BA102" s="29"/>
      <c r="BB102" s="29"/>
      <c r="BC102" s="31"/>
      <c r="BD102" s="29"/>
      <c r="BE102" s="29"/>
      <c r="BF102" s="29"/>
      <c r="BG102" s="31"/>
      <c r="BH102" s="29"/>
      <c r="BI102" s="29"/>
      <c r="BJ102" s="29"/>
      <c r="BK102" s="31"/>
      <c r="BL102" s="29"/>
      <c r="BM102" s="29"/>
      <c r="BN102" s="29"/>
      <c r="BO102" s="31"/>
      <c r="BP102" s="29"/>
    </row>
    <row r="103" spans="1:68" ht="11.25" customHeight="1">
      <c r="A103" s="29"/>
      <c r="B103" s="4">
        <v>134</v>
      </c>
      <c r="C103" s="5" t="s">
        <v>7</v>
      </c>
      <c r="D103" s="5" t="s">
        <v>285</v>
      </c>
      <c r="E103" s="4" t="s">
        <v>32</v>
      </c>
      <c r="F103" s="4" t="s">
        <v>143</v>
      </c>
      <c r="G103" s="21">
        <v>0.14280092592592594</v>
      </c>
      <c r="H103" s="12">
        <v>89</v>
      </c>
      <c r="I103" s="21">
        <v>0.1749537037037037</v>
      </c>
      <c r="J103" s="12">
        <v>89</v>
      </c>
      <c r="K103" s="26">
        <f t="shared" si="45"/>
        <v>0.03215277777777775</v>
      </c>
      <c r="L103" s="27">
        <v>92</v>
      </c>
      <c r="M103" s="21">
        <v>0.21680555555555556</v>
      </c>
      <c r="N103" s="12">
        <v>93</v>
      </c>
      <c r="O103" s="11">
        <f t="shared" si="46"/>
        <v>0.04185185185185186</v>
      </c>
      <c r="P103" s="27">
        <v>99</v>
      </c>
      <c r="Q103" s="21">
        <v>0.2334375</v>
      </c>
      <c r="R103" s="12">
        <v>91</v>
      </c>
      <c r="S103" s="26">
        <f t="shared" si="47"/>
        <v>0.016631944444444435</v>
      </c>
      <c r="T103" s="27">
        <v>62</v>
      </c>
      <c r="U103" s="21">
        <v>0.3087037037037037</v>
      </c>
      <c r="V103" s="16">
        <v>88</v>
      </c>
      <c r="W103" s="28">
        <f t="shared" si="48"/>
        <v>0.07526620370370371</v>
      </c>
      <c r="X103" s="27">
        <v>85</v>
      </c>
      <c r="Y103" s="21">
        <v>0.4289930555555555</v>
      </c>
      <c r="Z103" s="16">
        <v>96</v>
      </c>
      <c r="AA103" s="28">
        <f t="shared" si="49"/>
        <v>0.1202893518518518</v>
      </c>
      <c r="AB103" s="27">
        <v>104</v>
      </c>
      <c r="AC103" s="21">
        <v>0.4440162037037037</v>
      </c>
      <c r="AD103" s="16">
        <v>96</v>
      </c>
      <c r="AE103" s="26">
        <f t="shared" si="50"/>
        <v>0.015023148148148202</v>
      </c>
      <c r="AF103" s="27">
        <v>86</v>
      </c>
      <c r="AG103" s="21">
        <v>0.5255555555555556</v>
      </c>
      <c r="AH103" s="16">
        <v>95</v>
      </c>
      <c r="AI103" s="28">
        <f t="shared" si="51"/>
        <v>0.08153935185185185</v>
      </c>
      <c r="AJ103" s="27">
        <v>84</v>
      </c>
      <c r="AK103" s="21">
        <v>0.5617361111111111</v>
      </c>
      <c r="AL103" s="16">
        <v>91</v>
      </c>
      <c r="AM103" s="26">
        <f t="shared" si="37"/>
        <v>0.03618055555555555</v>
      </c>
      <c r="AN103" s="27">
        <v>73</v>
      </c>
      <c r="AO103" s="21">
        <v>0.6023958333333334</v>
      </c>
      <c r="AP103" s="16">
        <v>91</v>
      </c>
      <c r="AQ103" s="26">
        <f t="shared" si="38"/>
        <v>0.04065972222222225</v>
      </c>
      <c r="AR103" s="27">
        <v>79</v>
      </c>
      <c r="AS103" s="24"/>
      <c r="AT103" s="29"/>
      <c r="AU103" s="32"/>
      <c r="AV103" s="29"/>
      <c r="AW103" s="24"/>
      <c r="AX103" s="29"/>
      <c r="AY103" s="31"/>
      <c r="AZ103" s="29"/>
      <c r="BA103" s="29"/>
      <c r="BB103" s="29"/>
      <c r="BC103" s="31"/>
      <c r="BD103" s="29"/>
      <c r="BE103" s="29"/>
      <c r="BF103" s="29"/>
      <c r="BG103" s="31"/>
      <c r="BH103" s="29"/>
      <c r="BI103" s="29"/>
      <c r="BJ103" s="29"/>
      <c r="BK103" s="31"/>
      <c r="BL103" s="29"/>
      <c r="BM103" s="29"/>
      <c r="BN103" s="29"/>
      <c r="BO103" s="31"/>
      <c r="BP103" s="29"/>
    </row>
    <row r="104" spans="1:68" ht="11.25" customHeight="1">
      <c r="A104" s="29"/>
      <c r="B104" s="4">
        <v>123</v>
      </c>
      <c r="C104" s="5" t="s">
        <v>7</v>
      </c>
      <c r="D104" s="5" t="s">
        <v>280</v>
      </c>
      <c r="E104" s="4" t="s">
        <v>32</v>
      </c>
      <c r="F104" s="4" t="s">
        <v>67</v>
      </c>
      <c r="G104" s="21">
        <v>0.11081018518518519</v>
      </c>
      <c r="H104" s="12">
        <v>9</v>
      </c>
      <c r="I104" s="21">
        <v>0.1318287037037037</v>
      </c>
      <c r="J104" s="12">
        <v>9</v>
      </c>
      <c r="K104" s="26">
        <f t="shared" si="45"/>
        <v>0.021018518518518506</v>
      </c>
      <c r="L104" s="27">
        <v>10</v>
      </c>
      <c r="M104" s="21">
        <v>0.16319444444444445</v>
      </c>
      <c r="N104" s="12">
        <v>10</v>
      </c>
      <c r="O104" s="26">
        <f t="shared" si="46"/>
        <v>0.03136574074074075</v>
      </c>
      <c r="P104" s="27">
        <v>27</v>
      </c>
      <c r="Q104" s="21">
        <v>0.17928240740740742</v>
      </c>
      <c r="R104" s="12">
        <v>10</v>
      </c>
      <c r="S104" s="26">
        <f t="shared" si="47"/>
        <v>0.01608796296296297</v>
      </c>
      <c r="T104" s="27">
        <v>55</v>
      </c>
      <c r="U104" s="21">
        <v>0.26611111111111113</v>
      </c>
      <c r="V104" s="16">
        <v>36</v>
      </c>
      <c r="W104" s="28">
        <f t="shared" si="48"/>
        <v>0.08682870370370371</v>
      </c>
      <c r="X104" s="27">
        <v>101</v>
      </c>
      <c r="Y104" s="21">
        <v>0.34989583333333335</v>
      </c>
      <c r="Z104" s="16">
        <v>37</v>
      </c>
      <c r="AA104" s="28">
        <f t="shared" si="49"/>
        <v>0.08378472222222222</v>
      </c>
      <c r="AB104" s="27">
        <v>42</v>
      </c>
      <c r="AC104" s="21">
        <v>0.36196759259259265</v>
      </c>
      <c r="AD104" s="16">
        <v>37</v>
      </c>
      <c r="AE104" s="26">
        <f t="shared" si="50"/>
        <v>0.012071759259259296</v>
      </c>
      <c r="AF104" s="27">
        <v>41</v>
      </c>
      <c r="AG104" s="21">
        <v>0.43349537037037034</v>
      </c>
      <c r="AH104" s="16">
        <v>39</v>
      </c>
      <c r="AI104" s="28">
        <f t="shared" si="51"/>
        <v>0.07152777777777769</v>
      </c>
      <c r="AJ104" s="27">
        <v>50</v>
      </c>
      <c r="AK104" s="24"/>
      <c r="AL104" s="29"/>
      <c r="AM104" s="30"/>
      <c r="AN104" s="29"/>
      <c r="AO104" s="24"/>
      <c r="AP104" s="29"/>
      <c r="AQ104" s="31"/>
      <c r="AR104" s="29"/>
      <c r="AS104" s="24"/>
      <c r="AT104" s="29"/>
      <c r="AU104" s="31"/>
      <c r="AV104" s="29"/>
      <c r="AW104" s="24"/>
      <c r="AX104" s="29"/>
      <c r="AY104" s="31"/>
      <c r="AZ104" s="29"/>
      <c r="BA104" s="29"/>
      <c r="BB104" s="29"/>
      <c r="BC104" s="31"/>
      <c r="BD104" s="29"/>
      <c r="BE104" s="29"/>
      <c r="BF104" s="29"/>
      <c r="BG104" s="31"/>
      <c r="BH104" s="29"/>
      <c r="BI104" s="29"/>
      <c r="BJ104" s="29"/>
      <c r="BK104" s="31"/>
      <c r="BL104" s="29"/>
      <c r="BM104" s="29"/>
      <c r="BN104" s="29"/>
      <c r="BO104" s="31"/>
      <c r="BP104" s="29"/>
    </row>
    <row r="105" spans="1:68" ht="11.25" customHeight="1">
      <c r="A105" s="29"/>
      <c r="B105" s="4">
        <v>117</v>
      </c>
      <c r="C105" s="5" t="s">
        <v>6</v>
      </c>
      <c r="D105" s="5" t="s">
        <v>279</v>
      </c>
      <c r="E105" s="4" t="s">
        <v>33</v>
      </c>
      <c r="F105" s="4" t="s">
        <v>67</v>
      </c>
      <c r="G105" s="21">
        <v>0.14505787037037035</v>
      </c>
      <c r="H105" s="12">
        <v>70</v>
      </c>
      <c r="I105" s="21">
        <v>0.16966435185185183</v>
      </c>
      <c r="J105" s="12">
        <v>70</v>
      </c>
      <c r="K105" s="26">
        <f t="shared" si="45"/>
        <v>0.02460648148148148</v>
      </c>
      <c r="L105" s="27">
        <v>32</v>
      </c>
      <c r="M105" s="21">
        <v>0.20314814814814816</v>
      </c>
      <c r="N105" s="12">
        <v>66</v>
      </c>
      <c r="O105" s="26">
        <f t="shared" si="46"/>
        <v>0.03348379629629633</v>
      </c>
      <c r="P105" s="27">
        <v>48</v>
      </c>
      <c r="Q105" s="21">
        <v>0.21760416666666668</v>
      </c>
      <c r="R105" s="12">
        <v>61</v>
      </c>
      <c r="S105" s="26">
        <f t="shared" si="47"/>
        <v>0.01445601851851852</v>
      </c>
      <c r="T105" s="27">
        <v>28</v>
      </c>
      <c r="U105" s="21">
        <v>0.2832060185185185</v>
      </c>
      <c r="V105" s="12">
        <v>59</v>
      </c>
      <c r="W105" s="28">
        <f t="shared" si="48"/>
        <v>0.06560185185185183</v>
      </c>
      <c r="X105" s="27">
        <v>45</v>
      </c>
      <c r="Y105" s="21">
        <v>0.37449074074074074</v>
      </c>
      <c r="Z105" s="12">
        <v>55</v>
      </c>
      <c r="AA105" s="28">
        <f t="shared" si="49"/>
        <v>0.09128472222222223</v>
      </c>
      <c r="AB105" s="27">
        <v>55</v>
      </c>
      <c r="AC105" s="21">
        <v>0.3907060185185185</v>
      </c>
      <c r="AD105" s="12">
        <v>56</v>
      </c>
      <c r="AE105" s="26">
        <f t="shared" si="50"/>
        <v>0.01621527777777776</v>
      </c>
      <c r="AF105" s="27">
        <v>98</v>
      </c>
      <c r="AG105" s="21">
        <v>0.4627777777777778</v>
      </c>
      <c r="AH105" s="12">
        <v>54</v>
      </c>
      <c r="AI105" s="28">
        <f t="shared" si="51"/>
        <v>0.0720717592592593</v>
      </c>
      <c r="AJ105" s="27">
        <v>51</v>
      </c>
      <c r="AK105" s="24"/>
      <c r="AL105" s="29"/>
      <c r="AM105" s="30"/>
      <c r="AN105" s="29"/>
      <c r="AO105" s="24"/>
      <c r="AP105" s="29"/>
      <c r="AQ105" s="31"/>
      <c r="AR105" s="29"/>
      <c r="AS105" s="24"/>
      <c r="AT105" s="29"/>
      <c r="AU105" s="31"/>
      <c r="AV105" s="29"/>
      <c r="AW105" s="24"/>
      <c r="AX105" s="29"/>
      <c r="AY105" s="31"/>
      <c r="AZ105" s="29"/>
      <c r="BA105" s="29"/>
      <c r="BB105" s="29"/>
      <c r="BC105" s="31"/>
      <c r="BD105" s="29"/>
      <c r="BE105" s="29"/>
      <c r="BF105" s="29"/>
      <c r="BG105" s="31"/>
      <c r="BH105" s="29"/>
      <c r="BI105" s="29"/>
      <c r="BJ105" s="29"/>
      <c r="BK105" s="31"/>
      <c r="BL105" s="29"/>
      <c r="BM105" s="29"/>
      <c r="BN105" s="29"/>
      <c r="BO105" s="31"/>
      <c r="BP105" s="29"/>
    </row>
    <row r="106" spans="1:68" ht="11.25" customHeight="1">
      <c r="A106" s="29"/>
      <c r="B106" s="4">
        <v>224</v>
      </c>
      <c r="C106" s="5" t="s">
        <v>19</v>
      </c>
      <c r="D106" s="5" t="s">
        <v>266</v>
      </c>
      <c r="E106" s="4" t="s">
        <v>33</v>
      </c>
      <c r="F106" s="4" t="s">
        <v>67</v>
      </c>
      <c r="G106" s="21">
        <v>0.12538194444444445</v>
      </c>
      <c r="H106" s="12">
        <v>37</v>
      </c>
      <c r="I106" s="21">
        <v>0.15346064814814817</v>
      </c>
      <c r="J106" s="12">
        <v>37</v>
      </c>
      <c r="K106" s="26">
        <f t="shared" si="45"/>
        <v>0.028078703703703717</v>
      </c>
      <c r="L106" s="27">
        <v>58</v>
      </c>
      <c r="M106" s="21">
        <v>0.18869212962962964</v>
      </c>
      <c r="N106" s="12">
        <v>40</v>
      </c>
      <c r="O106" s="26">
        <f t="shared" si="46"/>
        <v>0.035231481481481475</v>
      </c>
      <c r="P106" s="27">
        <v>57</v>
      </c>
      <c r="Q106" s="21">
        <v>0.20396990740740742</v>
      </c>
      <c r="R106" s="12">
        <v>38</v>
      </c>
      <c r="S106" s="26">
        <f t="shared" si="47"/>
        <v>0.015277777777777779</v>
      </c>
      <c r="T106" s="27">
        <v>40</v>
      </c>
      <c r="U106" s="21">
        <v>0.27121527777777776</v>
      </c>
      <c r="V106" s="12">
        <v>43</v>
      </c>
      <c r="W106" s="28">
        <f t="shared" si="48"/>
        <v>0.06724537037037034</v>
      </c>
      <c r="X106" s="27">
        <v>50</v>
      </c>
      <c r="Y106" s="21">
        <v>0.36314814814814816</v>
      </c>
      <c r="Z106" s="12">
        <v>46</v>
      </c>
      <c r="AA106" s="28">
        <f t="shared" si="49"/>
        <v>0.0919328703703704</v>
      </c>
      <c r="AB106" s="27">
        <v>59</v>
      </c>
      <c r="AC106" s="21">
        <v>0.37928240740740743</v>
      </c>
      <c r="AD106" s="12">
        <v>50</v>
      </c>
      <c r="AE106" s="26">
        <f t="shared" si="50"/>
        <v>0.016134259259259265</v>
      </c>
      <c r="AF106" s="27">
        <v>97</v>
      </c>
      <c r="AG106" s="21">
        <v>0.4676388888888889</v>
      </c>
      <c r="AH106" s="12">
        <v>57</v>
      </c>
      <c r="AI106" s="28">
        <f t="shared" si="51"/>
        <v>0.08835648148148145</v>
      </c>
      <c r="AJ106" s="27">
        <v>100</v>
      </c>
      <c r="AK106" s="24"/>
      <c r="AL106" s="29"/>
      <c r="AM106" s="30"/>
      <c r="AN106" s="29"/>
      <c r="AO106" s="24"/>
      <c r="AP106" s="29"/>
      <c r="AQ106" s="31"/>
      <c r="AR106" s="29"/>
      <c r="AS106" s="24"/>
      <c r="AT106" s="29"/>
      <c r="AU106" s="31"/>
      <c r="AV106" s="29"/>
      <c r="AW106" s="24"/>
      <c r="AX106" s="29"/>
      <c r="AY106" s="31"/>
      <c r="AZ106" s="29"/>
      <c r="BA106" s="29"/>
      <c r="BB106" s="29"/>
      <c r="BC106" s="31"/>
      <c r="BD106" s="29"/>
      <c r="BE106" s="29"/>
      <c r="BF106" s="29"/>
      <c r="BG106" s="31"/>
      <c r="BH106" s="29"/>
      <c r="BI106" s="29"/>
      <c r="BJ106" s="29"/>
      <c r="BK106" s="31"/>
      <c r="BL106" s="29"/>
      <c r="BM106" s="29"/>
      <c r="BN106" s="29"/>
      <c r="BO106" s="31"/>
      <c r="BP106" s="29"/>
    </row>
    <row r="107" spans="1:68" ht="11.25" customHeight="1">
      <c r="A107" s="29"/>
      <c r="B107" s="4">
        <v>147</v>
      </c>
      <c r="C107" s="5" t="s">
        <v>22</v>
      </c>
      <c r="D107" s="5" t="s">
        <v>274</v>
      </c>
      <c r="E107" s="4" t="s">
        <v>33</v>
      </c>
      <c r="F107" s="4" t="s">
        <v>67</v>
      </c>
      <c r="G107" s="21">
        <v>0.1347337962962963</v>
      </c>
      <c r="H107" s="12">
        <v>54</v>
      </c>
      <c r="I107" s="21">
        <v>0.16297453703703704</v>
      </c>
      <c r="J107" s="12">
        <v>54</v>
      </c>
      <c r="K107" s="26">
        <f t="shared" si="45"/>
        <v>0.028240740740740733</v>
      </c>
      <c r="L107" s="27">
        <v>62</v>
      </c>
      <c r="M107" s="21">
        <v>0.19489583333333335</v>
      </c>
      <c r="N107" s="12">
        <v>50</v>
      </c>
      <c r="O107" s="26">
        <f t="shared" si="46"/>
        <v>0.03192129629629631</v>
      </c>
      <c r="P107" s="27">
        <v>35</v>
      </c>
      <c r="Q107" s="21">
        <v>0.20988425925925924</v>
      </c>
      <c r="R107" s="12">
        <v>49</v>
      </c>
      <c r="S107" s="26">
        <f t="shared" si="47"/>
        <v>0.014988425925925891</v>
      </c>
      <c r="T107" s="27">
        <v>35</v>
      </c>
      <c r="U107" s="21">
        <v>0.2812152777777778</v>
      </c>
      <c r="V107" s="12">
        <v>51</v>
      </c>
      <c r="W107" s="28">
        <f t="shared" si="48"/>
        <v>0.07133101851851853</v>
      </c>
      <c r="X107" s="27">
        <v>66</v>
      </c>
      <c r="Y107" s="21">
        <v>0.38383101851851853</v>
      </c>
      <c r="Z107" s="12">
        <v>63</v>
      </c>
      <c r="AA107" s="28">
        <f t="shared" si="49"/>
        <v>0.10261574074074076</v>
      </c>
      <c r="AB107" s="27">
        <v>93</v>
      </c>
      <c r="AC107" s="21">
        <v>0.39687500000000003</v>
      </c>
      <c r="AD107" s="12">
        <v>64</v>
      </c>
      <c r="AE107" s="26">
        <f t="shared" si="50"/>
        <v>0.013043981481481504</v>
      </c>
      <c r="AF107" s="27">
        <v>53</v>
      </c>
      <c r="AG107" s="21">
        <v>0.48217592592592595</v>
      </c>
      <c r="AH107" s="12">
        <v>72</v>
      </c>
      <c r="AI107" s="28">
        <f t="shared" si="51"/>
        <v>0.08530092592592592</v>
      </c>
      <c r="AJ107" s="27">
        <v>97</v>
      </c>
      <c r="AK107" s="24"/>
      <c r="AL107" s="29"/>
      <c r="AM107" s="30"/>
      <c r="AN107" s="29"/>
      <c r="AO107" s="24"/>
      <c r="AP107" s="29"/>
      <c r="AQ107" s="31"/>
      <c r="AR107" s="29"/>
      <c r="AS107" s="24"/>
      <c r="AT107" s="29"/>
      <c r="AU107" s="31"/>
      <c r="AV107" s="29"/>
      <c r="AW107" s="24"/>
      <c r="AX107" s="29"/>
      <c r="AY107" s="31"/>
      <c r="AZ107" s="29"/>
      <c r="BA107" s="29"/>
      <c r="BB107" s="29"/>
      <c r="BC107" s="31"/>
      <c r="BD107" s="29"/>
      <c r="BE107" s="29"/>
      <c r="BF107" s="29"/>
      <c r="BG107" s="31"/>
      <c r="BH107" s="29"/>
      <c r="BI107" s="29"/>
      <c r="BJ107" s="29"/>
      <c r="BK107" s="31"/>
      <c r="BL107" s="29"/>
      <c r="BM107" s="29"/>
      <c r="BN107" s="29"/>
      <c r="BO107" s="31"/>
      <c r="BP107" s="29"/>
    </row>
    <row r="108" spans="1:68" ht="11.25" customHeight="1">
      <c r="A108" s="29"/>
      <c r="B108" s="4">
        <v>241</v>
      </c>
      <c r="C108" s="5" t="s">
        <v>18</v>
      </c>
      <c r="D108" s="5" t="s">
        <v>268</v>
      </c>
      <c r="E108" s="4" t="s">
        <v>32</v>
      </c>
      <c r="F108" s="4" t="s">
        <v>67</v>
      </c>
      <c r="G108" s="21">
        <v>0.13447916666666668</v>
      </c>
      <c r="H108" s="12">
        <v>52</v>
      </c>
      <c r="I108" s="21">
        <v>0.16149305555555557</v>
      </c>
      <c r="J108" s="12">
        <v>52</v>
      </c>
      <c r="K108" s="26">
        <f t="shared" si="45"/>
        <v>0.027013888888888893</v>
      </c>
      <c r="L108" s="27">
        <v>49</v>
      </c>
      <c r="M108" s="21">
        <v>0.1970949074074074</v>
      </c>
      <c r="N108" s="12">
        <v>53</v>
      </c>
      <c r="O108" s="26">
        <f t="shared" si="46"/>
        <v>0.03560185185185183</v>
      </c>
      <c r="P108" s="27">
        <v>61</v>
      </c>
      <c r="Q108" s="21">
        <v>0.21840277777777775</v>
      </c>
      <c r="R108" s="12">
        <v>63</v>
      </c>
      <c r="S108" s="26">
        <f t="shared" si="47"/>
        <v>0.021307870370370352</v>
      </c>
      <c r="T108" s="27">
        <v>98</v>
      </c>
      <c r="U108" s="21">
        <v>0.29538194444444443</v>
      </c>
      <c r="V108" s="16">
        <v>69</v>
      </c>
      <c r="W108" s="28">
        <f t="shared" si="48"/>
        <v>0.07697916666666668</v>
      </c>
      <c r="X108" s="27">
        <v>91</v>
      </c>
      <c r="Y108" s="21">
        <v>0.39797453703703706</v>
      </c>
      <c r="Z108" s="16">
        <v>75</v>
      </c>
      <c r="AA108" s="28">
        <f t="shared" si="49"/>
        <v>0.10259259259259262</v>
      </c>
      <c r="AB108" s="27">
        <v>92</v>
      </c>
      <c r="AC108" s="21">
        <v>0.410625</v>
      </c>
      <c r="AD108" s="16">
        <v>75</v>
      </c>
      <c r="AE108" s="26">
        <f t="shared" si="50"/>
        <v>0.01265046296296296</v>
      </c>
      <c r="AF108" s="27">
        <v>47</v>
      </c>
      <c r="AG108" s="21">
        <v>0.4967013888888889</v>
      </c>
      <c r="AH108" s="16">
        <v>76</v>
      </c>
      <c r="AI108" s="28">
        <f t="shared" si="51"/>
        <v>0.08607638888888886</v>
      </c>
      <c r="AJ108" s="27">
        <v>98</v>
      </c>
      <c r="AK108" s="24"/>
      <c r="AL108" s="29"/>
      <c r="AM108" s="30"/>
      <c r="AN108" s="29"/>
      <c r="AO108" s="24"/>
      <c r="AP108" s="29"/>
      <c r="AQ108" s="31"/>
      <c r="AR108" s="29"/>
      <c r="AS108" s="24"/>
      <c r="AT108" s="29"/>
      <c r="AU108" s="31"/>
      <c r="AV108" s="29"/>
      <c r="AW108" s="24"/>
      <c r="AX108" s="29"/>
      <c r="AY108" s="31"/>
      <c r="AZ108" s="29"/>
      <c r="BA108" s="29"/>
      <c r="BB108" s="29"/>
      <c r="BC108" s="31"/>
      <c r="BD108" s="29"/>
      <c r="BE108" s="29"/>
      <c r="BF108" s="29"/>
      <c r="BG108" s="31"/>
      <c r="BH108" s="29"/>
      <c r="BI108" s="29"/>
      <c r="BJ108" s="29"/>
      <c r="BK108" s="31"/>
      <c r="BL108" s="29"/>
      <c r="BM108" s="29"/>
      <c r="BN108" s="29"/>
      <c r="BO108" s="31"/>
      <c r="BP108" s="29"/>
    </row>
    <row r="109" spans="1:68" ht="11.25" customHeight="1">
      <c r="A109" s="29"/>
      <c r="B109" s="4">
        <v>133</v>
      </c>
      <c r="C109" s="5" t="s">
        <v>12</v>
      </c>
      <c r="D109" s="5" t="s">
        <v>260</v>
      </c>
      <c r="E109" s="4" t="s">
        <v>33</v>
      </c>
      <c r="F109" s="4" t="s">
        <v>67</v>
      </c>
      <c r="G109" s="21">
        <v>0.15645833333333334</v>
      </c>
      <c r="H109" s="12">
        <v>98</v>
      </c>
      <c r="I109" s="21">
        <v>0.18923611111111113</v>
      </c>
      <c r="J109" s="12">
        <v>98</v>
      </c>
      <c r="K109" s="26">
        <f t="shared" si="45"/>
        <v>0.032777777777777795</v>
      </c>
      <c r="L109" s="27">
        <v>97</v>
      </c>
      <c r="M109" s="21">
        <v>0.2271875</v>
      </c>
      <c r="N109" s="12">
        <v>100</v>
      </c>
      <c r="O109" s="26">
        <f t="shared" si="46"/>
        <v>0.037951388888888854</v>
      </c>
      <c r="P109" s="27">
        <v>76</v>
      </c>
      <c r="Q109" s="21">
        <v>0.24483796296296298</v>
      </c>
      <c r="R109" s="12">
        <v>100</v>
      </c>
      <c r="S109" s="26">
        <f t="shared" si="47"/>
        <v>0.017650462962962993</v>
      </c>
      <c r="T109" s="27">
        <v>80</v>
      </c>
      <c r="U109" s="21">
        <v>0.3345486111111111</v>
      </c>
      <c r="V109" s="12">
        <v>101</v>
      </c>
      <c r="W109" s="28">
        <f t="shared" si="48"/>
        <v>0.08971064814814814</v>
      </c>
      <c r="X109" s="27">
        <v>105</v>
      </c>
      <c r="Y109" s="21">
        <v>0.43615740740740744</v>
      </c>
      <c r="Z109" s="12">
        <v>99</v>
      </c>
      <c r="AA109" s="28">
        <f t="shared" si="49"/>
        <v>0.10160879629629632</v>
      </c>
      <c r="AB109" s="27">
        <v>89</v>
      </c>
      <c r="AC109" s="21">
        <v>0.4496643518518519</v>
      </c>
      <c r="AD109" s="12">
        <v>98</v>
      </c>
      <c r="AE109" s="26">
        <f t="shared" si="50"/>
        <v>0.013506944444444446</v>
      </c>
      <c r="AF109" s="27">
        <v>65</v>
      </c>
      <c r="AG109" s="21">
        <v>0.5404976851851852</v>
      </c>
      <c r="AH109" s="12">
        <v>98</v>
      </c>
      <c r="AI109" s="28">
        <f t="shared" si="51"/>
        <v>0.09083333333333327</v>
      </c>
      <c r="AJ109" s="27">
        <v>103</v>
      </c>
      <c r="AK109" s="24"/>
      <c r="AL109" s="29"/>
      <c r="AM109" s="30"/>
      <c r="AN109" s="29"/>
      <c r="AO109" s="24"/>
      <c r="AP109" s="29"/>
      <c r="AQ109" s="31"/>
      <c r="AR109" s="29"/>
      <c r="AS109" s="24"/>
      <c r="AT109" s="29"/>
      <c r="AU109" s="31"/>
      <c r="AV109" s="29"/>
      <c r="AW109" s="24"/>
      <c r="AX109" s="29"/>
      <c r="AY109" s="31"/>
      <c r="AZ109" s="29"/>
      <c r="BA109" s="29"/>
      <c r="BB109" s="29"/>
      <c r="BC109" s="31"/>
      <c r="BD109" s="29"/>
      <c r="BE109" s="29"/>
      <c r="BF109" s="29"/>
      <c r="BG109" s="31"/>
      <c r="BH109" s="29"/>
      <c r="BI109" s="29"/>
      <c r="BJ109" s="29"/>
      <c r="BK109" s="31"/>
      <c r="BL109" s="29"/>
      <c r="BM109" s="29"/>
      <c r="BN109" s="29"/>
      <c r="BO109" s="31"/>
      <c r="BP109" s="29"/>
    </row>
    <row r="110" spans="1:68" ht="11.25" customHeight="1">
      <c r="A110" s="29"/>
      <c r="B110" s="4">
        <v>110</v>
      </c>
      <c r="C110" s="5" t="s">
        <v>270</v>
      </c>
      <c r="D110" s="5" t="s">
        <v>181</v>
      </c>
      <c r="E110" s="4" t="s">
        <v>35</v>
      </c>
      <c r="F110" s="4" t="s">
        <v>70</v>
      </c>
      <c r="G110" s="21">
        <v>0.13445601851851852</v>
      </c>
      <c r="H110" s="12">
        <v>60</v>
      </c>
      <c r="I110" s="21">
        <v>0.16502314814814814</v>
      </c>
      <c r="J110" s="12">
        <v>60</v>
      </c>
      <c r="K110" s="26">
        <f t="shared" si="45"/>
        <v>0.030567129629629625</v>
      </c>
      <c r="L110" s="27">
        <v>85</v>
      </c>
      <c r="M110" s="21">
        <v>0.19777777777777775</v>
      </c>
      <c r="N110" s="12">
        <v>56</v>
      </c>
      <c r="O110" s="26">
        <f t="shared" si="46"/>
        <v>0.032754629629629606</v>
      </c>
      <c r="P110" s="27">
        <v>43</v>
      </c>
      <c r="Q110" s="21">
        <v>0.21480324074074075</v>
      </c>
      <c r="R110" s="12">
        <v>57</v>
      </c>
      <c r="S110" s="26">
        <f t="shared" si="47"/>
        <v>0.017025462962963006</v>
      </c>
      <c r="T110" s="27">
        <v>71</v>
      </c>
      <c r="U110" s="21">
        <v>0.2841898148148148</v>
      </c>
      <c r="V110" s="12">
        <v>60</v>
      </c>
      <c r="W110" s="28">
        <f t="shared" si="48"/>
        <v>0.06938657407407406</v>
      </c>
      <c r="X110" s="27">
        <v>59</v>
      </c>
      <c r="Y110" s="21">
        <v>0.3807291666666666</v>
      </c>
      <c r="Z110" s="12">
        <v>60</v>
      </c>
      <c r="AA110" s="28">
        <f t="shared" si="49"/>
        <v>0.0965393518518518</v>
      </c>
      <c r="AB110" s="27">
        <v>72</v>
      </c>
      <c r="AC110" s="21">
        <v>0.3929282407407408</v>
      </c>
      <c r="AD110" s="12">
        <v>58</v>
      </c>
      <c r="AE110" s="26">
        <f t="shared" si="50"/>
        <v>0.012199074074074168</v>
      </c>
      <c r="AF110" s="27">
        <v>42</v>
      </c>
      <c r="AG110" s="24"/>
      <c r="AH110" s="29"/>
      <c r="AI110" s="32"/>
      <c r="AJ110" s="29"/>
      <c r="AK110" s="24"/>
      <c r="AL110" s="29"/>
      <c r="AM110" s="31"/>
      <c r="AN110" s="29"/>
      <c r="AO110" s="24"/>
      <c r="AP110" s="29"/>
      <c r="AQ110" s="31"/>
      <c r="AR110" s="29"/>
      <c r="AS110" s="24"/>
      <c r="AT110" s="29"/>
      <c r="AU110" s="31"/>
      <c r="AV110" s="29"/>
      <c r="AW110" s="24"/>
      <c r="AX110" s="29"/>
      <c r="AY110" s="31"/>
      <c r="AZ110" s="29"/>
      <c r="BA110" s="29"/>
      <c r="BB110" s="29"/>
      <c r="BC110" s="31"/>
      <c r="BD110" s="29"/>
      <c r="BE110" s="29"/>
      <c r="BF110" s="29"/>
      <c r="BG110" s="31"/>
      <c r="BH110" s="29"/>
      <c r="BI110" s="29"/>
      <c r="BJ110" s="29"/>
      <c r="BK110" s="31"/>
      <c r="BL110" s="29"/>
      <c r="BM110" s="29"/>
      <c r="BN110" s="29"/>
      <c r="BO110" s="31"/>
      <c r="BP110" s="29"/>
    </row>
    <row r="111" spans="1:68" ht="11.25" customHeight="1">
      <c r="A111" s="29"/>
      <c r="B111" s="4">
        <v>215</v>
      </c>
      <c r="C111" s="5" t="s">
        <v>10</v>
      </c>
      <c r="D111" s="5" t="s">
        <v>269</v>
      </c>
      <c r="E111" s="4" t="s">
        <v>33</v>
      </c>
      <c r="F111" s="4" t="s">
        <v>67</v>
      </c>
      <c r="G111" s="21">
        <v>0.13128472222222223</v>
      </c>
      <c r="H111" s="12">
        <v>50</v>
      </c>
      <c r="I111" s="21">
        <v>0.16114583333333332</v>
      </c>
      <c r="J111" s="12">
        <v>50</v>
      </c>
      <c r="K111" s="26">
        <f t="shared" si="45"/>
        <v>0.02986111111111109</v>
      </c>
      <c r="L111" s="27">
        <v>81</v>
      </c>
      <c r="M111" s="21">
        <v>0.2046875</v>
      </c>
      <c r="N111" s="12">
        <v>70</v>
      </c>
      <c r="O111" s="11">
        <f t="shared" si="46"/>
        <v>0.04354166666666667</v>
      </c>
      <c r="P111" s="27">
        <v>101</v>
      </c>
      <c r="Q111" s="21">
        <v>0.22739583333333332</v>
      </c>
      <c r="R111" s="12">
        <v>75</v>
      </c>
      <c r="S111" s="26">
        <f t="shared" si="47"/>
        <v>0.02270833333333333</v>
      </c>
      <c r="T111" s="27">
        <v>106</v>
      </c>
      <c r="U111" s="24"/>
      <c r="V111" s="29"/>
      <c r="W111" s="32"/>
      <c r="X111" s="29"/>
      <c r="Y111" s="24"/>
      <c r="Z111" s="29"/>
      <c r="AA111" s="33"/>
      <c r="AB111" s="29"/>
      <c r="AC111" s="24"/>
      <c r="AD111" s="29"/>
      <c r="AE111" s="31"/>
      <c r="AF111" s="29"/>
      <c r="AG111" s="24"/>
      <c r="AH111" s="29"/>
      <c r="AI111" s="31"/>
      <c r="AJ111" s="29"/>
      <c r="AK111" s="24"/>
      <c r="AL111" s="29"/>
      <c r="AM111" s="31"/>
      <c r="AN111" s="29"/>
      <c r="AO111" s="24"/>
      <c r="AP111" s="29"/>
      <c r="AQ111" s="31"/>
      <c r="AR111" s="29"/>
      <c r="AS111" s="24"/>
      <c r="AT111" s="29"/>
      <c r="AU111" s="31"/>
      <c r="AV111" s="29"/>
      <c r="AW111" s="24"/>
      <c r="AX111" s="29"/>
      <c r="AY111" s="31"/>
      <c r="AZ111" s="29"/>
      <c r="BA111" s="29"/>
      <c r="BB111" s="29"/>
      <c r="BC111" s="31"/>
      <c r="BD111" s="29"/>
      <c r="BE111" s="29"/>
      <c r="BF111" s="29"/>
      <c r="BG111" s="31"/>
      <c r="BH111" s="29"/>
      <c r="BI111" s="29"/>
      <c r="BJ111" s="29"/>
      <c r="BK111" s="31"/>
      <c r="BL111" s="29"/>
      <c r="BM111" s="29"/>
      <c r="BN111" s="29"/>
      <c r="BO111" s="31"/>
      <c r="BP111" s="29"/>
    </row>
    <row r="112" spans="1:68" ht="11.25" customHeight="1">
      <c r="A112" s="29"/>
      <c r="B112" s="4">
        <v>168</v>
      </c>
      <c r="C112" s="5" t="s">
        <v>27</v>
      </c>
      <c r="D112" s="5" t="s">
        <v>208</v>
      </c>
      <c r="E112" s="4" t="s">
        <v>32</v>
      </c>
      <c r="F112" s="4" t="s">
        <v>70</v>
      </c>
      <c r="G112" s="21">
        <v>0.16027777777777777</v>
      </c>
      <c r="H112" s="12">
        <v>100</v>
      </c>
      <c r="I112" s="21">
        <v>0.1920023148148148</v>
      </c>
      <c r="J112" s="16">
        <v>100</v>
      </c>
      <c r="K112" s="26">
        <f t="shared" si="45"/>
        <v>0.03172453703703704</v>
      </c>
      <c r="L112" s="27">
        <v>88</v>
      </c>
      <c r="M112" s="21">
        <v>0.23760416666666664</v>
      </c>
      <c r="N112" s="16">
        <v>101</v>
      </c>
      <c r="O112" s="11">
        <f t="shared" si="46"/>
        <v>0.04560185185185184</v>
      </c>
      <c r="P112" s="27">
        <v>105</v>
      </c>
      <c r="Q112" s="21">
        <v>0.2607291666666667</v>
      </c>
      <c r="R112" s="16">
        <v>105</v>
      </c>
      <c r="S112" s="26">
        <f t="shared" si="47"/>
        <v>0.023125000000000034</v>
      </c>
      <c r="T112" s="27">
        <v>108</v>
      </c>
      <c r="U112" s="24"/>
      <c r="V112" s="29"/>
      <c r="W112" s="32"/>
      <c r="X112" s="29"/>
      <c r="Y112" s="24"/>
      <c r="Z112" s="29"/>
      <c r="AA112" s="33"/>
      <c r="AB112" s="29"/>
      <c r="AC112" s="24"/>
      <c r="AD112" s="29"/>
      <c r="AE112" s="31"/>
      <c r="AF112" s="29"/>
      <c r="AG112" s="24"/>
      <c r="AH112" s="29"/>
      <c r="AI112" s="31"/>
      <c r="AJ112" s="29"/>
      <c r="AK112" s="24"/>
      <c r="AL112" s="29"/>
      <c r="AM112" s="31"/>
      <c r="AN112" s="29"/>
      <c r="AO112" s="24"/>
      <c r="AP112" s="29"/>
      <c r="AQ112" s="31"/>
      <c r="AR112" s="29"/>
      <c r="AS112" s="24"/>
      <c r="AT112" s="29"/>
      <c r="AU112" s="31"/>
      <c r="AV112" s="29"/>
      <c r="AW112" s="24"/>
      <c r="AX112" s="29"/>
      <c r="AY112" s="31"/>
      <c r="AZ112" s="29"/>
      <c r="BA112" s="29"/>
      <c r="BB112" s="29"/>
      <c r="BC112" s="31"/>
      <c r="BD112" s="29"/>
      <c r="BE112" s="29"/>
      <c r="BF112" s="29"/>
      <c r="BG112" s="31"/>
      <c r="BH112" s="29"/>
      <c r="BI112" s="29"/>
      <c r="BJ112" s="29"/>
      <c r="BK112" s="31"/>
      <c r="BL112" s="29"/>
      <c r="BM112" s="29"/>
      <c r="BN112" s="29"/>
      <c r="BO112" s="31"/>
      <c r="BP112" s="29"/>
    </row>
    <row r="113" spans="1:68" ht="11.25" customHeight="1">
      <c r="A113" s="29"/>
      <c r="B113" s="4">
        <v>177</v>
      </c>
      <c r="C113" s="5" t="s">
        <v>21</v>
      </c>
      <c r="D113" s="5" t="s">
        <v>256</v>
      </c>
      <c r="E113" s="4" t="s">
        <v>32</v>
      </c>
      <c r="F113" s="4" t="s">
        <v>67</v>
      </c>
      <c r="G113" s="21">
        <v>0.17542824074074073</v>
      </c>
      <c r="H113" s="12">
        <v>110</v>
      </c>
      <c r="I113" s="21">
        <v>0.2138888888888889</v>
      </c>
      <c r="J113" s="16">
        <v>110</v>
      </c>
      <c r="K113" s="26">
        <f t="shared" si="45"/>
        <v>0.038460648148148174</v>
      </c>
      <c r="L113" s="27">
        <v>104</v>
      </c>
      <c r="M113" s="21">
        <v>0.259849537037037</v>
      </c>
      <c r="N113" s="16">
        <v>110</v>
      </c>
      <c r="O113" s="11">
        <f t="shared" si="46"/>
        <v>0.0459606481481481</v>
      </c>
      <c r="P113" s="27">
        <v>106</v>
      </c>
      <c r="Q113" s="21">
        <v>0.28600694444444447</v>
      </c>
      <c r="R113" s="16">
        <v>110</v>
      </c>
      <c r="S113" s="26">
        <f t="shared" si="47"/>
        <v>0.026157407407407463</v>
      </c>
      <c r="T113" s="27">
        <v>110</v>
      </c>
      <c r="U113" s="24"/>
      <c r="V113" s="29"/>
      <c r="W113" s="33"/>
      <c r="X113" s="29"/>
      <c r="Y113" s="24"/>
      <c r="Z113" s="29"/>
      <c r="AA113" s="33"/>
      <c r="AB113" s="29"/>
      <c r="AC113" s="24"/>
      <c r="AD113" s="29"/>
      <c r="AE113" s="31"/>
      <c r="AF113" s="29"/>
      <c r="AG113" s="24"/>
      <c r="AH113" s="29"/>
      <c r="AI113" s="31"/>
      <c r="AJ113" s="29"/>
      <c r="AK113" s="24"/>
      <c r="AL113" s="29"/>
      <c r="AM113" s="31"/>
      <c r="AN113" s="29"/>
      <c r="AO113" s="24"/>
      <c r="AP113" s="29"/>
      <c r="AQ113" s="31"/>
      <c r="AR113" s="29"/>
      <c r="AS113" s="24"/>
      <c r="AT113" s="29"/>
      <c r="AU113" s="31"/>
      <c r="AV113" s="29"/>
      <c r="AW113" s="24"/>
      <c r="AX113" s="29"/>
      <c r="AY113" s="31"/>
      <c r="AZ113" s="29"/>
      <c r="BA113" s="29"/>
      <c r="BB113" s="29"/>
      <c r="BC113" s="31"/>
      <c r="BD113" s="29"/>
      <c r="BE113" s="29"/>
      <c r="BF113" s="29"/>
      <c r="BG113" s="31"/>
      <c r="BH113" s="29"/>
      <c r="BI113" s="29"/>
      <c r="BJ113" s="29"/>
      <c r="BK113" s="31"/>
      <c r="BL113" s="29"/>
      <c r="BM113" s="29"/>
      <c r="BN113" s="29"/>
      <c r="BO113" s="31"/>
      <c r="BP113" s="29"/>
    </row>
    <row r="114" spans="1:68" ht="11.25" customHeight="1">
      <c r="A114" s="29"/>
      <c r="B114" s="4">
        <v>135</v>
      </c>
      <c r="C114" s="5" t="s">
        <v>22</v>
      </c>
      <c r="D114" s="5" t="s">
        <v>255</v>
      </c>
      <c r="E114" s="4" t="s">
        <v>33</v>
      </c>
      <c r="F114" s="4" t="s">
        <v>67</v>
      </c>
      <c r="G114" s="21">
        <v>0.23224537037037038</v>
      </c>
      <c r="H114" s="12">
        <v>111</v>
      </c>
      <c r="I114" s="24"/>
      <c r="J114" s="29"/>
      <c r="K114" s="33"/>
      <c r="L114" s="29"/>
      <c r="M114" s="24"/>
      <c r="N114" s="29"/>
      <c r="O114" s="33"/>
      <c r="P114" s="29"/>
      <c r="Q114" s="24"/>
      <c r="R114" s="29"/>
      <c r="S114" s="33"/>
      <c r="T114" s="29"/>
      <c r="U114" s="24"/>
      <c r="V114" s="29"/>
      <c r="W114" s="33"/>
      <c r="X114" s="29"/>
      <c r="Y114" s="24"/>
      <c r="Z114" s="29"/>
      <c r="AA114" s="33"/>
      <c r="AB114" s="29"/>
      <c r="AC114" s="24"/>
      <c r="AD114" s="29"/>
      <c r="AE114" s="31"/>
      <c r="AF114" s="29"/>
      <c r="AG114" s="24"/>
      <c r="AH114" s="29"/>
      <c r="AI114" s="31"/>
      <c r="AJ114" s="29"/>
      <c r="AK114" s="24"/>
      <c r="AL114" s="29"/>
      <c r="AM114" s="31"/>
      <c r="AN114" s="29"/>
      <c r="AO114" s="24"/>
      <c r="AP114" s="29"/>
      <c r="AQ114" s="31"/>
      <c r="AR114" s="29"/>
      <c r="AS114" s="24"/>
      <c r="AT114" s="29"/>
      <c r="AU114" s="31"/>
      <c r="AV114" s="29"/>
      <c r="AW114" s="24"/>
      <c r="AX114" s="29"/>
      <c r="AY114" s="31"/>
      <c r="AZ114" s="29"/>
      <c r="BA114" s="29"/>
      <c r="BB114" s="29"/>
      <c r="BC114" s="31"/>
      <c r="BD114" s="29"/>
      <c r="BE114" s="29"/>
      <c r="BF114" s="29"/>
      <c r="BG114" s="31"/>
      <c r="BH114" s="29"/>
      <c r="BI114" s="29"/>
      <c r="BJ114" s="29"/>
      <c r="BK114" s="31"/>
      <c r="BL114" s="29"/>
      <c r="BM114" s="29"/>
      <c r="BN114" s="29"/>
      <c r="BO114" s="31"/>
      <c r="BP114" s="29"/>
    </row>
    <row r="115" spans="1:68" ht="11.25" customHeight="1">
      <c r="A115" s="29"/>
      <c r="B115" s="4">
        <v>198</v>
      </c>
      <c r="C115" s="5" t="s">
        <v>262</v>
      </c>
      <c r="D115" s="5" t="s">
        <v>168</v>
      </c>
      <c r="E115" s="4" t="s">
        <v>32</v>
      </c>
      <c r="F115" s="4" t="s">
        <v>67</v>
      </c>
      <c r="G115" s="21">
        <v>0.14482638888888888</v>
      </c>
      <c r="H115" s="12">
        <v>112</v>
      </c>
      <c r="I115" s="24"/>
      <c r="J115" s="29"/>
      <c r="K115" s="33"/>
      <c r="L115" s="29"/>
      <c r="M115" s="24"/>
      <c r="N115" s="29"/>
      <c r="O115" s="33"/>
      <c r="P115" s="29"/>
      <c r="Q115" s="24"/>
      <c r="R115" s="29"/>
      <c r="S115" s="33"/>
      <c r="T115" s="29"/>
      <c r="U115" s="24"/>
      <c r="V115" s="29"/>
      <c r="W115" s="33"/>
      <c r="X115" s="29"/>
      <c r="Y115" s="24"/>
      <c r="Z115" s="29"/>
      <c r="AA115" s="33"/>
      <c r="AB115" s="29"/>
      <c r="AC115" s="24"/>
      <c r="AD115" s="29"/>
      <c r="AE115" s="31"/>
      <c r="AF115" s="29"/>
      <c r="AG115" s="24"/>
      <c r="AH115" s="29"/>
      <c r="AI115" s="31"/>
      <c r="AJ115" s="29"/>
      <c r="AK115" s="24"/>
      <c r="AL115" s="29"/>
      <c r="AM115" s="31"/>
      <c r="AN115" s="29"/>
      <c r="AO115" s="24"/>
      <c r="AP115" s="29"/>
      <c r="AQ115" s="31"/>
      <c r="AR115" s="29"/>
      <c r="AS115" s="24"/>
      <c r="AT115" s="29"/>
      <c r="AU115" s="31"/>
      <c r="AV115" s="29"/>
      <c r="AW115" s="24"/>
      <c r="AX115" s="29"/>
      <c r="AY115" s="31"/>
      <c r="AZ115" s="29"/>
      <c r="BA115" s="29"/>
      <c r="BB115" s="29"/>
      <c r="BC115" s="31"/>
      <c r="BD115" s="29"/>
      <c r="BE115" s="29"/>
      <c r="BF115" s="29"/>
      <c r="BG115" s="31"/>
      <c r="BH115" s="29"/>
      <c r="BI115" s="29"/>
      <c r="BJ115" s="29"/>
      <c r="BK115" s="31"/>
      <c r="BL115" s="29"/>
      <c r="BM115" s="29"/>
      <c r="BN115" s="29"/>
      <c r="BO115" s="31"/>
      <c r="BP115" s="29"/>
    </row>
    <row r="116" spans="1:68" ht="11.25" customHeight="1">
      <c r="A116" s="29"/>
      <c r="B116" s="4">
        <v>203</v>
      </c>
      <c r="C116" s="5" t="s">
        <v>176</v>
      </c>
      <c r="D116" s="5" t="s">
        <v>259</v>
      </c>
      <c r="E116" s="4" t="s">
        <v>37</v>
      </c>
      <c r="F116" s="4" t="s">
        <v>67</v>
      </c>
      <c r="G116" s="21">
        <v>0.14560185185185184</v>
      </c>
      <c r="H116" s="12">
        <v>113</v>
      </c>
      <c r="I116" s="24"/>
      <c r="J116" s="29"/>
      <c r="K116" s="33"/>
      <c r="L116" s="29"/>
      <c r="M116" s="24"/>
      <c r="N116" s="29"/>
      <c r="O116" s="33"/>
      <c r="P116" s="29"/>
      <c r="Q116" s="24"/>
      <c r="R116" s="29"/>
      <c r="S116" s="33"/>
      <c r="T116" s="29"/>
      <c r="U116" s="24"/>
      <c r="V116" s="29"/>
      <c r="W116" s="33"/>
      <c r="X116" s="29"/>
      <c r="Y116" s="24"/>
      <c r="Z116" s="29"/>
      <c r="AA116" s="33"/>
      <c r="AB116" s="29"/>
      <c r="AC116" s="24"/>
      <c r="AD116" s="29"/>
      <c r="AE116" s="31"/>
      <c r="AF116" s="29"/>
      <c r="AG116" s="24"/>
      <c r="AH116" s="29"/>
      <c r="AI116" s="31"/>
      <c r="AJ116" s="29"/>
      <c r="AK116" s="24"/>
      <c r="AL116" s="29"/>
      <c r="AM116" s="31"/>
      <c r="AN116" s="29"/>
      <c r="AO116" s="24"/>
      <c r="AP116" s="29"/>
      <c r="AQ116" s="31"/>
      <c r="AR116" s="29"/>
      <c r="AS116" s="24"/>
      <c r="AT116" s="29"/>
      <c r="AU116" s="31"/>
      <c r="AV116" s="29"/>
      <c r="AW116" s="24"/>
      <c r="AX116" s="29"/>
      <c r="AY116" s="31"/>
      <c r="AZ116" s="29"/>
      <c r="BA116" s="29"/>
      <c r="BB116" s="29"/>
      <c r="BC116" s="31"/>
      <c r="BD116" s="29"/>
      <c r="BE116" s="29"/>
      <c r="BF116" s="29"/>
      <c r="BG116" s="31"/>
      <c r="BH116" s="29"/>
      <c r="BI116" s="29"/>
      <c r="BJ116" s="29"/>
      <c r="BK116" s="31"/>
      <c r="BL116" s="29"/>
      <c r="BM116" s="29"/>
      <c r="BN116" s="29"/>
      <c r="BO116" s="31"/>
      <c r="BP116" s="29"/>
    </row>
  </sheetData>
  <autoFilter ref="A3:BP116">
    <sortState ref="A4:BP116">
      <sortCondition sortBy="value" ref="BN4:BN116"/>
    </sortState>
  </autoFilter>
  <mergeCells count="20">
    <mergeCell ref="BE1:BH1"/>
    <mergeCell ref="BI1:BL1"/>
    <mergeCell ref="BM1:BP1"/>
    <mergeCell ref="AK1:AN1"/>
    <mergeCell ref="AO1:AR1"/>
    <mergeCell ref="AS1:AV1"/>
    <mergeCell ref="AW1:AZ1"/>
    <mergeCell ref="BA1:BD1"/>
    <mergeCell ref="AG1:AJ1"/>
    <mergeCell ref="G1:H1"/>
    <mergeCell ref="Q1:T1"/>
    <mergeCell ref="U1:X1"/>
    <mergeCell ref="Y1:AB1"/>
    <mergeCell ref="AC1:AF1"/>
    <mergeCell ref="M1:P1"/>
    <mergeCell ref="D1:D2"/>
    <mergeCell ref="I1:L1"/>
    <mergeCell ref="A1:A2"/>
    <mergeCell ref="C1:C2"/>
    <mergeCell ref="B1:B2"/>
  </mergeCells>
  <printOptions/>
  <pageMargins left="0.19" right="0.46" top="0.34" bottom="0.32" header="0.25" footer="0.2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3"/>
  <sheetViews>
    <sheetView workbookViewId="0" topLeftCell="A90">
      <selection activeCell="A113" sqref="A1:A113"/>
    </sheetView>
  </sheetViews>
  <sheetFormatPr defaultColWidth="11.57421875" defaultRowHeight="12.75"/>
  <cols>
    <col min="1" max="1" width="11.421875" style="23" customWidth="1"/>
  </cols>
  <sheetData>
    <row r="1" ht="12.75">
      <c r="A1" s="27">
        <v>1</v>
      </c>
    </row>
    <row r="2" ht="12.75">
      <c r="A2" s="27">
        <v>2</v>
      </c>
    </row>
    <row r="3" ht="12.75">
      <c r="A3" s="27">
        <v>3</v>
      </c>
    </row>
    <row r="4" ht="12.75">
      <c r="A4" s="27">
        <v>4</v>
      </c>
    </row>
    <row r="5" ht="12.75">
      <c r="A5" s="27">
        <v>5</v>
      </c>
    </row>
    <row r="6" ht="12.75">
      <c r="A6" s="27">
        <v>6</v>
      </c>
    </row>
    <row r="7" ht="12.75">
      <c r="A7" s="27">
        <v>7</v>
      </c>
    </row>
    <row r="8" ht="12.75">
      <c r="A8" s="27">
        <v>8</v>
      </c>
    </row>
    <row r="9" ht="12.75">
      <c r="A9" s="27">
        <v>9</v>
      </c>
    </row>
    <row r="10" ht="12.75">
      <c r="A10" s="27">
        <v>10</v>
      </c>
    </row>
    <row r="11" ht="12.75">
      <c r="A11" s="27">
        <v>11</v>
      </c>
    </row>
    <row r="12" ht="12.75">
      <c r="A12" s="27">
        <v>12</v>
      </c>
    </row>
    <row r="13" ht="12.75">
      <c r="A13" s="27">
        <v>13</v>
      </c>
    </row>
    <row r="14" ht="12.75">
      <c r="A14" s="27">
        <v>14</v>
      </c>
    </row>
    <row r="15" ht="12.75">
      <c r="A15" s="27">
        <v>15</v>
      </c>
    </row>
    <row r="16" ht="12.75">
      <c r="A16" s="27">
        <v>16</v>
      </c>
    </row>
    <row r="17" ht="12.75">
      <c r="A17" s="27">
        <v>17</v>
      </c>
    </row>
    <row r="18" ht="12.75">
      <c r="A18" s="27">
        <v>18</v>
      </c>
    </row>
    <row r="19" ht="12.75">
      <c r="A19" s="27">
        <v>19</v>
      </c>
    </row>
    <row r="20" ht="12.75">
      <c r="A20" s="27">
        <v>20</v>
      </c>
    </row>
    <row r="21" ht="12.75">
      <c r="A21" s="27">
        <v>21</v>
      </c>
    </row>
    <row r="22" ht="12.75">
      <c r="A22" s="27">
        <v>22</v>
      </c>
    </row>
    <row r="23" ht="12.75">
      <c r="A23" s="27">
        <v>23</v>
      </c>
    </row>
    <row r="24" ht="12.75">
      <c r="A24" s="27">
        <v>24</v>
      </c>
    </row>
    <row r="25" ht="12.75">
      <c r="A25" s="27">
        <v>25</v>
      </c>
    </row>
    <row r="26" ht="12.75">
      <c r="A26" s="27">
        <v>26</v>
      </c>
    </row>
    <row r="27" ht="12.75">
      <c r="A27" s="27">
        <v>27</v>
      </c>
    </row>
    <row r="28" ht="12.75">
      <c r="A28" s="27">
        <v>28</v>
      </c>
    </row>
    <row r="29" ht="12.75">
      <c r="A29" s="27">
        <v>29</v>
      </c>
    </row>
    <row r="30" ht="12.75">
      <c r="A30" s="27">
        <v>30</v>
      </c>
    </row>
    <row r="31" ht="12.75">
      <c r="A31" s="27">
        <v>31</v>
      </c>
    </row>
    <row r="32" ht="12.75">
      <c r="A32" s="27">
        <v>32</v>
      </c>
    </row>
    <row r="33" ht="12.75">
      <c r="A33" s="27">
        <v>33</v>
      </c>
    </row>
    <row r="34" ht="12.75">
      <c r="A34" s="27">
        <v>34</v>
      </c>
    </row>
    <row r="35" ht="12.75">
      <c r="A35" s="27">
        <v>35</v>
      </c>
    </row>
    <row r="36" ht="12.75">
      <c r="A36" s="27">
        <v>36</v>
      </c>
    </row>
    <row r="37" ht="12.75">
      <c r="A37" s="27">
        <v>37</v>
      </c>
    </row>
    <row r="38" ht="12.75">
      <c r="A38" s="27">
        <v>38</v>
      </c>
    </row>
    <row r="39" ht="12.75">
      <c r="A39" s="27">
        <v>39</v>
      </c>
    </row>
    <row r="40" ht="12.75">
      <c r="A40" s="27">
        <v>40</v>
      </c>
    </row>
    <row r="41" ht="12.75">
      <c r="A41" s="27">
        <v>41</v>
      </c>
    </row>
    <row r="42" ht="12.75">
      <c r="A42" s="27">
        <v>42</v>
      </c>
    </row>
    <row r="43" ht="12.75">
      <c r="A43" s="27">
        <v>43</v>
      </c>
    </row>
    <row r="44" ht="12.75">
      <c r="A44" s="27">
        <v>44</v>
      </c>
    </row>
    <row r="45" ht="12.75">
      <c r="A45" s="27">
        <v>45</v>
      </c>
    </row>
    <row r="46" ht="12.75">
      <c r="A46" s="27">
        <v>46</v>
      </c>
    </row>
    <row r="47" ht="12.75">
      <c r="A47" s="27">
        <v>47</v>
      </c>
    </row>
    <row r="48" ht="12.75">
      <c r="A48" s="27">
        <v>48</v>
      </c>
    </row>
    <row r="49" ht="12.75">
      <c r="A49" s="27">
        <v>49</v>
      </c>
    </row>
    <row r="50" ht="12.75">
      <c r="A50" s="27">
        <v>50</v>
      </c>
    </row>
    <row r="51" ht="12.75">
      <c r="A51" s="27">
        <v>51</v>
      </c>
    </row>
    <row r="52" ht="12.75">
      <c r="A52" s="27">
        <v>52</v>
      </c>
    </row>
    <row r="53" ht="12.75">
      <c r="A53" s="27">
        <v>53</v>
      </c>
    </row>
    <row r="54" ht="12.75">
      <c r="A54" s="27">
        <v>54</v>
      </c>
    </row>
    <row r="55" ht="12.75">
      <c r="A55" s="27">
        <v>55</v>
      </c>
    </row>
    <row r="56" ht="12.75">
      <c r="A56" s="27">
        <v>56</v>
      </c>
    </row>
    <row r="57" ht="12.75">
      <c r="A57" s="27">
        <v>57</v>
      </c>
    </row>
    <row r="58" ht="12.75">
      <c r="A58" s="27">
        <v>58</v>
      </c>
    </row>
    <row r="59" ht="12.75">
      <c r="A59" s="27">
        <v>59</v>
      </c>
    </row>
    <row r="60" ht="12.75">
      <c r="A60" s="27">
        <v>60</v>
      </c>
    </row>
    <row r="61" ht="12.75">
      <c r="A61" s="27">
        <v>61</v>
      </c>
    </row>
    <row r="62" ht="12.75">
      <c r="A62" s="27">
        <v>62</v>
      </c>
    </row>
    <row r="63" ht="12.75">
      <c r="A63" s="27">
        <v>63</v>
      </c>
    </row>
    <row r="64" ht="12.75">
      <c r="A64" s="27">
        <v>64</v>
      </c>
    </row>
    <row r="65" ht="12.75">
      <c r="A65" s="27">
        <v>65</v>
      </c>
    </row>
    <row r="66" ht="12.75">
      <c r="A66" s="27">
        <v>66</v>
      </c>
    </row>
    <row r="67" ht="12.75">
      <c r="A67" s="27">
        <v>67</v>
      </c>
    </row>
    <row r="68" ht="12.75">
      <c r="A68" s="27">
        <v>68</v>
      </c>
    </row>
    <row r="69" ht="12.75">
      <c r="A69" s="27">
        <v>69</v>
      </c>
    </row>
    <row r="70" ht="12.75">
      <c r="A70" s="27">
        <v>70</v>
      </c>
    </row>
    <row r="71" ht="12.75">
      <c r="A71" s="27">
        <v>71</v>
      </c>
    </row>
    <row r="72" ht="12.75">
      <c r="A72" s="27">
        <v>72</v>
      </c>
    </row>
    <row r="73" ht="12.75">
      <c r="A73" s="27">
        <v>73</v>
      </c>
    </row>
    <row r="74" ht="12.75">
      <c r="A74" s="27">
        <v>74</v>
      </c>
    </row>
    <row r="75" ht="12.75">
      <c r="A75" s="27">
        <v>75</v>
      </c>
    </row>
    <row r="76" ht="12.75">
      <c r="A76" s="27">
        <v>76</v>
      </c>
    </row>
    <row r="77" ht="12.75">
      <c r="A77" s="27">
        <v>77</v>
      </c>
    </row>
    <row r="78" ht="12.75">
      <c r="A78" s="27">
        <v>78</v>
      </c>
    </row>
    <row r="79" ht="12.75">
      <c r="A79" s="27">
        <v>79</v>
      </c>
    </row>
    <row r="80" ht="12.75">
      <c r="A80" s="27">
        <v>80</v>
      </c>
    </row>
    <row r="81" ht="12.75">
      <c r="A81" s="27">
        <v>81</v>
      </c>
    </row>
    <row r="82" ht="12.75">
      <c r="A82" s="27">
        <v>82</v>
      </c>
    </row>
    <row r="83" ht="12.75">
      <c r="A83" s="27">
        <v>83</v>
      </c>
    </row>
    <row r="84" ht="12.75">
      <c r="A84" s="27">
        <v>84</v>
      </c>
    </row>
    <row r="85" ht="12.75">
      <c r="A85" s="27">
        <v>85</v>
      </c>
    </row>
    <row r="86" ht="12.75">
      <c r="A86" s="27">
        <v>86</v>
      </c>
    </row>
    <row r="87" ht="12.75">
      <c r="A87" s="27">
        <v>87</v>
      </c>
    </row>
    <row r="88" ht="12.75">
      <c r="A88" s="27">
        <v>88</v>
      </c>
    </row>
    <row r="89" ht="12.75">
      <c r="A89" s="27">
        <v>89</v>
      </c>
    </row>
    <row r="90" ht="12.75">
      <c r="A90" s="27">
        <v>90</v>
      </c>
    </row>
    <row r="91" ht="12.75">
      <c r="A91" s="27">
        <v>91</v>
      </c>
    </row>
    <row r="92" ht="12.75">
      <c r="A92" s="27">
        <v>92</v>
      </c>
    </row>
    <row r="93" ht="12.75">
      <c r="A93" s="27">
        <v>93</v>
      </c>
    </row>
    <row r="94" ht="12.75">
      <c r="A94" s="27">
        <v>94</v>
      </c>
    </row>
    <row r="95" ht="12.75">
      <c r="A95" s="27">
        <v>95</v>
      </c>
    </row>
    <row r="96" ht="12.75">
      <c r="A96" s="27">
        <v>96</v>
      </c>
    </row>
    <row r="97" ht="12.75">
      <c r="A97" s="27">
        <v>97</v>
      </c>
    </row>
    <row r="98" ht="12.75">
      <c r="A98" s="27">
        <v>98</v>
      </c>
    </row>
    <row r="99" ht="12.75">
      <c r="A99" s="27">
        <v>99</v>
      </c>
    </row>
    <row r="100" ht="12.75">
      <c r="A100" s="27">
        <v>100</v>
      </c>
    </row>
    <row r="101" ht="12.75">
      <c r="A101" s="27">
        <v>101</v>
      </c>
    </row>
    <row r="102" ht="12.75">
      <c r="A102" s="27">
        <v>102</v>
      </c>
    </row>
    <row r="103" ht="12.75">
      <c r="A103" s="27">
        <v>103</v>
      </c>
    </row>
    <row r="104" ht="12.75">
      <c r="A104" s="27">
        <v>104</v>
      </c>
    </row>
    <row r="105" ht="12.75">
      <c r="A105" s="27">
        <v>105</v>
      </c>
    </row>
    <row r="106" ht="12.75">
      <c r="A106" s="27">
        <v>106</v>
      </c>
    </row>
    <row r="107" ht="12.75">
      <c r="A107" s="27">
        <v>107</v>
      </c>
    </row>
    <row r="108" ht="12.75">
      <c r="A108" s="27">
        <v>108</v>
      </c>
    </row>
    <row r="109" ht="12.75">
      <c r="A109" s="27">
        <v>109</v>
      </c>
    </row>
    <row r="110" ht="12.75">
      <c r="A110" s="27">
        <v>110</v>
      </c>
    </row>
    <row r="111" ht="12.75">
      <c r="A111" s="27">
        <v>111</v>
      </c>
    </row>
    <row r="112" ht="12.75">
      <c r="A112" s="27">
        <v>112</v>
      </c>
    </row>
    <row r="113" ht="12.75">
      <c r="A113" s="27">
        <v>113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Kynaston</dc:creator>
  <cp:keywords/>
  <dc:description/>
  <cp:lastModifiedBy>Microsoft Office User</cp:lastModifiedBy>
  <cp:lastPrinted>2012-06-22T18:14:19Z</cp:lastPrinted>
  <dcterms:created xsi:type="dcterms:W3CDTF">2010-06-19T04:54:18Z</dcterms:created>
  <dcterms:modified xsi:type="dcterms:W3CDTF">2016-09-12T16:09:35Z</dcterms:modified>
  <cp:category/>
  <cp:version/>
  <cp:contentType/>
  <cp:contentStatus/>
</cp:coreProperties>
</file>